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0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ksky.sharepoint.com/sites/pr-7-klimasekretariatet2/Delte dokumenter/Energispring/14 - Ekstern finansiering (GI, ENS)/2022-2024, GI 3.0/2.1 STOP ENERGISPILD (Fang Energityven)/testskema/"/>
    </mc:Choice>
  </mc:AlternateContent>
  <xr:revisionPtr revIDLastSave="0" documentId="8_{427E7D6C-131A-40DA-B5F5-213B426C09C6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EL" sheetId="1" r:id="rId1"/>
    <sheet name="VAND" sheetId="2" r:id="rId2"/>
    <sheet name="SAMLEDE BESPARELSER" sheetId="3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3" i="1" l="1"/>
  <c r="I23" i="1" s="1"/>
  <c r="J23" i="1" s="1"/>
  <c r="H22" i="1"/>
  <c r="H46" i="1"/>
  <c r="I46" i="1"/>
  <c r="J46" i="1" s="1"/>
  <c r="H47" i="1"/>
  <c r="I47" i="1" s="1"/>
  <c r="J47" i="1" s="1"/>
  <c r="H48" i="1"/>
  <c r="I48" i="1"/>
  <c r="J48" i="1" s="1"/>
  <c r="H49" i="1"/>
  <c r="I49" i="1"/>
  <c r="J49" i="1" s="1"/>
  <c r="H50" i="1"/>
  <c r="I50" i="1" s="1"/>
  <c r="H51" i="1"/>
  <c r="I51" i="1"/>
  <c r="J51" i="1" s="1"/>
  <c r="H52" i="1"/>
  <c r="I52" i="1" s="1"/>
  <c r="H53" i="1"/>
  <c r="I53" i="1" s="1"/>
  <c r="J53" i="1" s="1"/>
  <c r="H54" i="1"/>
  <c r="I54" i="1" s="1"/>
  <c r="H55" i="1"/>
  <c r="I55" i="1"/>
  <c r="J55" i="1" s="1"/>
  <c r="H56" i="1"/>
  <c r="I56" i="1" s="1"/>
  <c r="J56" i="1" s="1"/>
  <c r="H57" i="1"/>
  <c r="I57" i="1"/>
  <c r="J57" i="1" s="1"/>
  <c r="H58" i="1"/>
  <c r="I58" i="1"/>
  <c r="J58" i="1" s="1"/>
  <c r="K58" i="1"/>
  <c r="H59" i="1"/>
  <c r="I59" i="1" s="1"/>
  <c r="J59" i="1" s="1"/>
  <c r="H60" i="1"/>
  <c r="I60" i="1" s="1"/>
  <c r="H61" i="1"/>
  <c r="I61" i="1"/>
  <c r="J61" i="1" s="1"/>
  <c r="H62" i="1"/>
  <c r="I62" i="1" s="1"/>
  <c r="H63" i="1"/>
  <c r="I63" i="1" s="1"/>
  <c r="J63" i="1" s="1"/>
  <c r="H64" i="1"/>
  <c r="I64" i="1" s="1"/>
  <c r="H65" i="1"/>
  <c r="I65" i="1" s="1"/>
  <c r="J65" i="1" s="1"/>
  <c r="H66" i="1"/>
  <c r="I66" i="1" s="1"/>
  <c r="H67" i="1"/>
  <c r="I67" i="1" s="1"/>
  <c r="J67" i="1" s="1"/>
  <c r="H68" i="1"/>
  <c r="I68" i="1" s="1"/>
  <c r="H69" i="1"/>
  <c r="I69" i="1" s="1"/>
  <c r="J69" i="1" s="1"/>
  <c r="H70" i="1"/>
  <c r="I70" i="1" s="1"/>
  <c r="H71" i="1"/>
  <c r="I71" i="1" s="1"/>
  <c r="J71" i="1" s="1"/>
  <c r="H72" i="1"/>
  <c r="I72" i="1" s="1"/>
  <c r="J72" i="1" s="1"/>
  <c r="H73" i="1"/>
  <c r="I73" i="1" s="1"/>
  <c r="J73" i="1" s="1"/>
  <c r="H74" i="1"/>
  <c r="I74" i="1"/>
  <c r="J74" i="1" s="1"/>
  <c r="H75" i="1"/>
  <c r="I75" i="1"/>
  <c r="J75" i="1" s="1"/>
  <c r="H76" i="1"/>
  <c r="I76" i="1"/>
  <c r="J76" i="1" s="1"/>
  <c r="H77" i="1"/>
  <c r="I77" i="1" s="1"/>
  <c r="J77" i="1" s="1"/>
  <c r="H78" i="1"/>
  <c r="I78" i="1" s="1"/>
  <c r="H79" i="1"/>
  <c r="I79" i="1"/>
  <c r="J79" i="1" s="1"/>
  <c r="H80" i="1"/>
  <c r="I80" i="1" s="1"/>
  <c r="H81" i="1"/>
  <c r="I81" i="1" s="1"/>
  <c r="J81" i="1" s="1"/>
  <c r="H82" i="1"/>
  <c r="I82" i="1" s="1"/>
  <c r="H83" i="1"/>
  <c r="I83" i="1" s="1"/>
  <c r="J83" i="1" s="1"/>
  <c r="H84" i="1"/>
  <c r="I84" i="1" s="1"/>
  <c r="H85" i="1"/>
  <c r="I85" i="1" s="1"/>
  <c r="J85" i="1" s="1"/>
  <c r="H86" i="1"/>
  <c r="I86" i="1" s="1"/>
  <c r="H87" i="1"/>
  <c r="I87" i="1" s="1"/>
  <c r="J87" i="1" s="1"/>
  <c r="H88" i="1"/>
  <c r="I88" i="1" s="1"/>
  <c r="H89" i="1"/>
  <c r="I89" i="1" s="1"/>
  <c r="J89" i="1" s="1"/>
  <c r="H90" i="1"/>
  <c r="I90" i="1" s="1"/>
  <c r="H91" i="1"/>
  <c r="I91" i="1" s="1"/>
  <c r="J91" i="1" s="1"/>
  <c r="H92" i="1"/>
  <c r="I92" i="1" s="1"/>
  <c r="M16" i="2"/>
  <c r="M17" i="2"/>
  <c r="M18" i="2"/>
  <c r="M24" i="2"/>
  <c r="M25" i="2"/>
  <c r="M26" i="2"/>
  <c r="M32" i="2"/>
  <c r="M33" i="2"/>
  <c r="M34" i="2"/>
  <c r="M40" i="2"/>
  <c r="M41" i="2"/>
  <c r="M42" i="2"/>
  <c r="M48" i="2"/>
  <c r="M49" i="2"/>
  <c r="M50" i="2"/>
  <c r="L9" i="2"/>
  <c r="M9" i="2" s="1"/>
  <c r="L10" i="2"/>
  <c r="K10" i="2" s="1"/>
  <c r="L11" i="2"/>
  <c r="M11" i="2" s="1"/>
  <c r="L12" i="2"/>
  <c r="M12" i="2" s="1"/>
  <c r="L13" i="2"/>
  <c r="M13" i="2" s="1"/>
  <c r="L14" i="2"/>
  <c r="K14" i="2" s="1"/>
  <c r="L15" i="2"/>
  <c r="K15" i="2" s="1"/>
  <c r="L16" i="2"/>
  <c r="L17" i="2"/>
  <c r="L18" i="2"/>
  <c r="L19" i="2"/>
  <c r="M19" i="2" s="1"/>
  <c r="L20" i="2"/>
  <c r="M20" i="2" s="1"/>
  <c r="L21" i="2"/>
  <c r="M21" i="2" s="1"/>
  <c r="L22" i="2"/>
  <c r="K22" i="2" s="1"/>
  <c r="L23" i="2"/>
  <c r="K23" i="2" s="1"/>
  <c r="L24" i="2"/>
  <c r="L25" i="2"/>
  <c r="L26" i="2"/>
  <c r="L27" i="2"/>
  <c r="M27" i="2" s="1"/>
  <c r="L28" i="2"/>
  <c r="M28" i="2" s="1"/>
  <c r="L29" i="2"/>
  <c r="M29" i="2" s="1"/>
  <c r="L30" i="2"/>
  <c r="K30" i="2" s="1"/>
  <c r="L31" i="2"/>
  <c r="K31" i="2" s="1"/>
  <c r="L32" i="2"/>
  <c r="L33" i="2"/>
  <c r="L34" i="2"/>
  <c r="L35" i="2"/>
  <c r="M35" i="2" s="1"/>
  <c r="L36" i="2"/>
  <c r="M36" i="2" s="1"/>
  <c r="L37" i="2"/>
  <c r="M37" i="2" s="1"/>
  <c r="L38" i="2"/>
  <c r="K38" i="2" s="1"/>
  <c r="L39" i="2"/>
  <c r="K39" i="2" s="1"/>
  <c r="L40" i="2"/>
  <c r="L41" i="2"/>
  <c r="L42" i="2"/>
  <c r="L43" i="2"/>
  <c r="M43" i="2" s="1"/>
  <c r="L44" i="2"/>
  <c r="M44" i="2" s="1"/>
  <c r="L45" i="2"/>
  <c r="M45" i="2" s="1"/>
  <c r="L46" i="2"/>
  <c r="K46" i="2" s="1"/>
  <c r="L47" i="2"/>
  <c r="K47" i="2" s="1"/>
  <c r="L48" i="2"/>
  <c r="L49" i="2"/>
  <c r="L50" i="2"/>
  <c r="L51" i="2"/>
  <c r="M51" i="2" s="1"/>
  <c r="K11" i="2"/>
  <c r="K12" i="2"/>
  <c r="K13" i="2"/>
  <c r="K16" i="2"/>
  <c r="K17" i="2"/>
  <c r="K18" i="2"/>
  <c r="K19" i="2"/>
  <c r="K20" i="2"/>
  <c r="K21" i="2"/>
  <c r="K24" i="2"/>
  <c r="K25" i="2"/>
  <c r="K26" i="2"/>
  <c r="K27" i="2"/>
  <c r="K28" i="2"/>
  <c r="K29" i="2"/>
  <c r="K32" i="2"/>
  <c r="K33" i="2"/>
  <c r="K34" i="2"/>
  <c r="K35" i="2"/>
  <c r="K36" i="2"/>
  <c r="K37" i="2"/>
  <c r="K40" i="2"/>
  <c r="K41" i="2"/>
  <c r="K42" i="2"/>
  <c r="K43" i="2"/>
  <c r="K44" i="2"/>
  <c r="K45" i="2"/>
  <c r="K48" i="2"/>
  <c r="K49" i="2"/>
  <c r="K50" i="2"/>
  <c r="K51" i="2"/>
  <c r="M6" i="2"/>
  <c r="M8" i="2"/>
  <c r="L6" i="2"/>
  <c r="L7" i="2"/>
  <c r="M7" i="2" s="1"/>
  <c r="L8" i="2"/>
  <c r="K7" i="2"/>
  <c r="K8" i="2"/>
  <c r="L5" i="2"/>
  <c r="K6" i="2"/>
  <c r="H45" i="1"/>
  <c r="I45" i="1" s="1"/>
  <c r="H44" i="1"/>
  <c r="I44" i="1" s="1"/>
  <c r="H43" i="1"/>
  <c r="I43" i="1" s="1"/>
  <c r="H42" i="1"/>
  <c r="I42" i="1" s="1"/>
  <c r="H41" i="1"/>
  <c r="I41" i="1" s="1"/>
  <c r="H40" i="1"/>
  <c r="I40" i="1" s="1"/>
  <c r="H39" i="1"/>
  <c r="I39" i="1" s="1"/>
  <c r="H38" i="1"/>
  <c r="I38" i="1" s="1"/>
  <c r="H37" i="1"/>
  <c r="I37" i="1" s="1"/>
  <c r="H36" i="1"/>
  <c r="I36" i="1" s="1"/>
  <c r="H35" i="1"/>
  <c r="I35" i="1" s="1"/>
  <c r="H34" i="1"/>
  <c r="I34" i="1" s="1"/>
  <c r="H33" i="1"/>
  <c r="I33" i="1" s="1"/>
  <c r="H32" i="1"/>
  <c r="I32" i="1" s="1"/>
  <c r="H31" i="1"/>
  <c r="I31" i="1" s="1"/>
  <c r="H30" i="1"/>
  <c r="I30" i="1" s="1"/>
  <c r="H29" i="1"/>
  <c r="I29" i="1" s="1"/>
  <c r="H28" i="1"/>
  <c r="I28" i="1" s="1"/>
  <c r="H27" i="1"/>
  <c r="I27" i="1" s="1"/>
  <c r="H26" i="1"/>
  <c r="I26" i="1" s="1"/>
  <c r="H25" i="1"/>
  <c r="I25" i="1" s="1"/>
  <c r="H24" i="1"/>
  <c r="I24" i="1" s="1"/>
  <c r="I22" i="1"/>
  <c r="K9" i="2" l="1"/>
  <c r="J50" i="1"/>
  <c r="K50" i="1"/>
  <c r="J70" i="1"/>
  <c r="K70" i="1"/>
  <c r="J54" i="1"/>
  <c r="K54" i="1"/>
  <c r="J62" i="1"/>
  <c r="K62" i="1"/>
  <c r="J52" i="1"/>
  <c r="K52" i="1"/>
  <c r="J68" i="1"/>
  <c r="K68" i="1"/>
  <c r="J66" i="1"/>
  <c r="K66" i="1"/>
  <c r="J60" i="1"/>
  <c r="K60" i="1"/>
  <c r="K48" i="1"/>
  <c r="C3" i="3"/>
  <c r="K74" i="1"/>
  <c r="K76" i="1"/>
  <c r="K56" i="1"/>
  <c r="K46" i="1"/>
  <c r="K72" i="1"/>
  <c r="C7" i="3"/>
  <c r="M10" i="2"/>
  <c r="J84" i="1"/>
  <c r="K84" i="1"/>
  <c r="J78" i="1"/>
  <c r="K78" i="1"/>
  <c r="J90" i="1"/>
  <c r="K90" i="1"/>
  <c r="J88" i="1"/>
  <c r="K88" i="1"/>
  <c r="J64" i="1"/>
  <c r="K64" i="1"/>
  <c r="J82" i="1"/>
  <c r="K82" i="1"/>
  <c r="J86" i="1"/>
  <c r="K86" i="1"/>
  <c r="J92" i="1"/>
  <c r="K92" i="1"/>
  <c r="J80" i="1"/>
  <c r="K80" i="1"/>
  <c r="K91" i="1"/>
  <c r="K89" i="1"/>
  <c r="K87" i="1"/>
  <c r="K85" i="1"/>
  <c r="K83" i="1"/>
  <c r="K81" i="1"/>
  <c r="K79" i="1"/>
  <c r="K77" i="1"/>
  <c r="K75" i="1"/>
  <c r="K73" i="1"/>
  <c r="K71" i="1"/>
  <c r="K69" i="1"/>
  <c r="K67" i="1"/>
  <c r="K65" i="1"/>
  <c r="K63" i="1"/>
  <c r="K61" i="1"/>
  <c r="K59" i="1"/>
  <c r="K57" i="1"/>
  <c r="K55" i="1"/>
  <c r="K53" i="1"/>
  <c r="K51" i="1"/>
  <c r="K49" i="1"/>
  <c r="K47" i="1"/>
  <c r="M47" i="2"/>
  <c r="M31" i="2"/>
  <c r="M23" i="2"/>
  <c r="M46" i="2"/>
  <c r="M38" i="2"/>
  <c r="M30" i="2"/>
  <c r="M22" i="2"/>
  <c r="M14" i="2"/>
  <c r="M39" i="2"/>
  <c r="M15" i="2"/>
  <c r="K5" i="2"/>
  <c r="M5" i="2"/>
  <c r="K37" i="1"/>
  <c r="J37" i="1"/>
  <c r="K45" i="1"/>
  <c r="J45" i="1"/>
  <c r="K31" i="1"/>
  <c r="J31" i="1"/>
  <c r="K24" i="1"/>
  <c r="J24" i="1"/>
  <c r="K40" i="1"/>
  <c r="J40" i="1"/>
  <c r="K30" i="1"/>
  <c r="J30" i="1"/>
  <c r="K23" i="1"/>
  <c r="K39" i="1"/>
  <c r="J39" i="1"/>
  <c r="K32" i="1"/>
  <c r="J32" i="1"/>
  <c r="K25" i="1"/>
  <c r="J25" i="1"/>
  <c r="K33" i="1"/>
  <c r="J33" i="1"/>
  <c r="K41" i="1"/>
  <c r="J41" i="1"/>
  <c r="K26" i="1"/>
  <c r="J26" i="1"/>
  <c r="K34" i="1"/>
  <c r="J34" i="1"/>
  <c r="K42" i="1"/>
  <c r="J42" i="1"/>
  <c r="K29" i="1"/>
  <c r="J29" i="1"/>
  <c r="K38" i="1"/>
  <c r="J38" i="1"/>
  <c r="K22" i="1"/>
  <c r="J22" i="1"/>
  <c r="K27" i="1"/>
  <c r="J27" i="1"/>
  <c r="K35" i="1"/>
  <c r="J35" i="1"/>
  <c r="K43" i="1"/>
  <c r="J43" i="1"/>
  <c r="K28" i="1"/>
  <c r="J28" i="1"/>
  <c r="K36" i="1"/>
  <c r="J36" i="1"/>
  <c r="K44" i="1"/>
  <c r="J44" i="1"/>
  <c r="C5" i="3" l="1"/>
  <c r="C9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tc={C635ABA7-1CAB-4C08-B81D-946B226807CB}</author>
    <author/>
  </authors>
  <commentList>
    <comment ref="N19" authorId="0" shapeId="0" xr:uid="{C635ABA7-1CAB-4C08-B81D-946B226807CB}">
      <text>
        <t>[Threaded comment]
Your version of Excel allows you to read this threaded comment; however, any edits to it will get removed if the file is opened in a newer version of Excel. Learn more: https://go.microsoft.com/fwlink/?linkid=870924
Comment:
    Cellerne er stadig ikke låst, de kan slettes og skrives i, mon Felix kan fixe det ?</t>
      </text>
    </comment>
    <comment ref="K20" authorId="1" shapeId="0" xr:uid="{00000000-0006-0000-0000-000001000000}">
      <text>
        <r>
          <rPr>
            <sz val="11"/>
            <color rgb="FF000000"/>
            <rFont val="Calibri"/>
            <family val="2"/>
          </rPr>
          <t>Kommentar:
    CO2 beregningen skal lige rettes til så det kører efter eldeklarationen fra Energinet, se tal i overskriften</t>
        </r>
      </text>
    </comment>
    <comment ref="C22" authorId="1" shapeId="0" xr:uid="{00000000-0006-0000-0000-000002000000}">
      <text>
        <r>
          <rPr>
            <sz val="11"/>
            <color rgb="FF000000"/>
            <rFont val="Calibri"/>
            <family val="2"/>
          </rPr>
          <t>Kommentar:
    ret til så der kun er 2 decimaler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tc={B550E352-EA35-43E9-BF89-6F51777E4120}</author>
    <author/>
  </authors>
  <commentList>
    <comment ref="P2" authorId="0" shapeId="0" xr:uid="{B550E352-EA35-43E9-BF89-6F51777E4120}">
      <text>
        <t>[Threaded comment]
Your version of Excel allows you to read this threaded comment; however, any edits to it will get removed if the file is opened in a newer version of Excel. Learn more: https://go.microsoft.com/fwlink/?linkid=870924
Comment:
    Cellerne er stadig ikke låst, de kan slettes og skrives i, mon Felix kan fixe det ?</t>
      </text>
    </comment>
    <comment ref="C5" authorId="1" shapeId="0" xr:uid="{DEA4069E-3A9D-4A5E-845C-F647DB45C99E}">
      <text>
        <r>
          <rPr>
            <sz val="11"/>
            <color rgb="FF000000"/>
            <rFont val="Calibri"/>
            <family val="2"/>
          </rPr>
          <t>Kommentar:
    ret til så der kun er 2 decimaler</t>
        </r>
      </text>
    </comment>
  </commentList>
</comments>
</file>

<file path=xl/sharedStrings.xml><?xml version="1.0" encoding="utf-8"?>
<sst xmlns="http://schemas.openxmlformats.org/spreadsheetml/2006/main" count="86" uniqueCount="73">
  <si>
    <t>BYGNING, NAVN, TID &amp; STED</t>
  </si>
  <si>
    <t>Bygningens  adresse</t>
  </si>
  <si>
    <t>Deltagere på aftenrunden? (navne, titler):</t>
  </si>
  <si>
    <t>Tid og sted</t>
  </si>
  <si>
    <t xml:space="preserve"> </t>
  </si>
  <si>
    <t>Bygningsareal:</t>
  </si>
  <si>
    <t>Tjekket areal:</t>
  </si>
  <si>
    <t>Brug af bygningen (sæt gerne flere krydser)</t>
  </si>
  <si>
    <t>Kontor</t>
  </si>
  <si>
    <t xml:space="preserve">Antal kontorpladser: </t>
  </si>
  <si>
    <t>Boliger (kun fællesarealer, inden- og udendørs)</t>
  </si>
  <si>
    <t>Erhverv/butikker (udlejede arealer ses kun udefra)</t>
  </si>
  <si>
    <t xml:space="preserve">Andet </t>
  </si>
  <si>
    <t xml:space="preserve">STOP ENERGISPILD  ̶̶  nu og for fremtiden </t>
  </si>
  <si>
    <t>ELFORBRUG</t>
  </si>
  <si>
    <t>Lokale/sted</t>
  </si>
  <si>
    <t>Installation</t>
  </si>
  <si>
    <t>Hvad kunne være bedre?</t>
  </si>
  <si>
    <t>Skønnet energispild (kWh)</t>
  </si>
  <si>
    <t>Potentielt energispild (kWh)</t>
  </si>
  <si>
    <t xml:space="preserve">Potentiel besparelse i kroner pr. år </t>
  </si>
  <si>
    <t>Potentiel CO2-reduktion pr år</t>
  </si>
  <si>
    <t>Hvad kan der gøres ved det?</t>
  </si>
  <si>
    <t>Hvem fikser det?</t>
  </si>
  <si>
    <t>Frist</t>
  </si>
  <si>
    <t xml:space="preserve"> ü</t>
  </si>
  <si>
    <t>Watt</t>
  </si>
  <si>
    <t>Antal enheder</t>
  </si>
  <si>
    <r>
      <t xml:space="preserve">Antal timer, det </t>
    </r>
    <r>
      <rPr>
        <b/>
        <i/>
        <sz val="12"/>
        <color rgb="FF000000"/>
        <rFont val="KBH Medium"/>
      </rPr>
      <t>skal</t>
    </r>
    <r>
      <rPr>
        <b/>
        <sz val="12"/>
        <color rgb="FF000000"/>
        <rFont val="KBH Medium"/>
      </rPr>
      <t xml:space="preserve"> være tændt</t>
    </r>
  </si>
  <si>
    <t>kWh pr. døgn (udregnes automatisk)</t>
  </si>
  <si>
    <t>kWh pr. år (udregnes automatisk)</t>
  </si>
  <si>
    <r>
      <t xml:space="preserve">Kroner beregnet ud fra 2,2 kr per kWh </t>
    </r>
    <r>
      <rPr>
        <i/>
        <sz val="9"/>
        <color rgb="FF000000"/>
        <rFont val="KBH Medium"/>
      </rPr>
      <t>(Energistyrelsen 2022)</t>
    </r>
  </si>
  <si>
    <r>
      <t xml:space="preserve">Kg CO2 </t>
    </r>
    <r>
      <rPr>
        <b/>
        <sz val="9"/>
        <color rgb="FF000000"/>
        <rFont val="KBH Medium"/>
      </rPr>
      <t>(Regnet ud fra en kWh = 121 g CO2 i 2022 (Energinet)</t>
    </r>
  </si>
  <si>
    <t>EKSEMPEL:</t>
  </si>
  <si>
    <t>Kontorplads</t>
  </si>
  <si>
    <t>Loftlys</t>
  </si>
  <si>
    <t>Skærm, dockingstation og hæve/sænkebord står tændt</t>
  </si>
  <si>
    <t>Skal repareres</t>
  </si>
  <si>
    <t>Jens skaffer elektriker</t>
  </si>
  <si>
    <t>1. dec. 2023</t>
  </si>
  <si>
    <t>VANDFORBRUG</t>
  </si>
  <si>
    <t>TOILETTER                             notér antal, der</t>
  </si>
  <si>
    <t>VANDHANER                             notér antal, der</t>
  </si>
  <si>
    <t>Potentielt vandspild (enhed)</t>
  </si>
  <si>
    <t>… løber, så det ikke kan se</t>
  </si>
  <si>
    <t>… løber, så det kan ses en smule</t>
  </si>
  <si>
    <t>… løber, så der er uro på vand-overfladen</t>
  </si>
  <si>
    <t>… drypper langsomt</t>
  </si>
  <si>
    <t>… drypper hurtigt</t>
  </si>
  <si>
    <t>... løber fra oven, men drypper for neden</t>
  </si>
  <si>
    <t>Spild pr. dag i m3.</t>
  </si>
  <si>
    <t>Spild pr. år i m3.</t>
  </si>
  <si>
    <r>
      <rPr>
        <b/>
        <sz val="12"/>
        <color rgb="FF000000"/>
        <rFont val="KBH Medium"/>
      </rPr>
      <t xml:space="preserve">Kroner beregnet ud fra 38,96 per m3 vand </t>
    </r>
    <r>
      <rPr>
        <i/>
        <sz val="9"/>
        <color rgb="FF000000"/>
        <rFont val="KBH Medium"/>
      </rPr>
      <t>(Hofor 2023)</t>
    </r>
  </si>
  <si>
    <t>EKSEMPLER:</t>
  </si>
  <si>
    <t>Dametoilettet på 1. sal</t>
  </si>
  <si>
    <t>Toilet nr x og x</t>
  </si>
  <si>
    <t>Toilettet løber</t>
  </si>
  <si>
    <t>Jens skaffer VVS'er</t>
  </si>
  <si>
    <t>Herretoilettet i stuen</t>
  </si>
  <si>
    <t>Alle 4 toiletter</t>
  </si>
  <si>
    <t>Medarbejder-køkken</t>
  </si>
  <si>
    <t>1 vandhane</t>
  </si>
  <si>
    <t>Drypper</t>
  </si>
  <si>
    <t>Pakning skiftes</t>
  </si>
  <si>
    <t>Julie</t>
  </si>
  <si>
    <t>15. nov. 2023</t>
  </si>
  <si>
    <t>Vaskekælderen</t>
  </si>
  <si>
    <t>4 vandhaner</t>
  </si>
  <si>
    <t>SAMLEDE BESPARELSER</t>
  </si>
  <si>
    <t>Samlet potentielt energispild (Kwh) pr år</t>
  </si>
  <si>
    <t>Samlet potentiel CO2-reduktion kg pr år</t>
  </si>
  <si>
    <t>Samlet potentielt vandspild (M3) pr år</t>
  </si>
  <si>
    <t xml:space="preserve">Samlet potentiel besparelse i kroner pr. år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</si>
</sst>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* #,##0&quot; &quot;[$kr.-406]&quot; &quot;;&quot;-&quot;* #,##0&quot; &quot;[$kr.-406]&quot; &quot;;&quot; &quot;* &quot;-&quot;#&quot; &quot;[$kr.-406]&quot; &quot;;&quot; &quot;@&quot; &quot;"/>
    <numFmt numFmtId="165" formatCode="dd\-mmm"/>
  </numFmts>
  <fonts count="28">
    <font>
      <sz val="11"/>
      <color rgb="FF000000"/>
      <name val="Calibri"/>
      <family val="2"/>
    </font>
    <font>
      <sz val="12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Calibri"/>
      <family val="2"/>
    </font>
    <font>
      <b/>
      <sz val="24"/>
      <color rgb="FF000000"/>
      <name val="KBH"/>
    </font>
    <font>
      <b/>
      <sz val="22"/>
      <color theme="7" tint="0.59999389629810485"/>
      <name val="KBH"/>
    </font>
    <font>
      <b/>
      <sz val="22"/>
      <color theme="7" tint="0.79998168889431442"/>
      <name val="KBH"/>
    </font>
    <font>
      <sz val="11"/>
      <color rgb="FF000000"/>
      <name val="KBH Medium"/>
    </font>
    <font>
      <sz val="12"/>
      <color rgb="FF000000"/>
      <name val="KBH Medium"/>
    </font>
    <font>
      <b/>
      <sz val="12"/>
      <color rgb="FF000000"/>
      <name val="KBH Medium"/>
    </font>
    <font>
      <b/>
      <i/>
      <sz val="12"/>
      <color rgb="FF000000"/>
      <name val="KBH Medium"/>
    </font>
    <font>
      <i/>
      <sz val="9"/>
      <color rgb="FF000000"/>
      <name val="KBH Medium"/>
    </font>
    <font>
      <b/>
      <sz val="18"/>
      <color rgb="FF000000"/>
      <name val="Wingdings"/>
      <charset val="2"/>
    </font>
    <font>
      <b/>
      <sz val="11"/>
      <color rgb="FF000000"/>
      <name val="Calibri"/>
      <family val="2"/>
    </font>
    <font>
      <b/>
      <sz val="11"/>
      <color rgb="FF000000"/>
      <name val="KBH Light"/>
    </font>
    <font>
      <b/>
      <sz val="11"/>
      <color rgb="FF000000"/>
      <name val="KBH Medium"/>
    </font>
    <font>
      <b/>
      <sz val="14"/>
      <color rgb="FF000000"/>
      <name val="Abel"/>
    </font>
    <font>
      <b/>
      <sz val="11"/>
      <color theme="1"/>
      <name val="Calibri"/>
      <family val="2"/>
    </font>
    <font>
      <b/>
      <sz val="9"/>
      <color rgb="FF000000"/>
      <name val="KBH Medium"/>
    </font>
    <font>
      <b/>
      <sz val="16"/>
      <color rgb="FF000000"/>
      <name val="KBH Medium"/>
    </font>
    <font>
      <b/>
      <sz val="11"/>
      <color rgb="FF000000"/>
      <name val="Arial"/>
      <family val="2"/>
    </font>
    <font>
      <b/>
      <sz val="16"/>
      <color rgb="FF000000"/>
      <name val="Arial"/>
      <family val="2"/>
    </font>
    <font>
      <b/>
      <sz val="12"/>
      <color rgb="FF000000"/>
      <name val="Arial"/>
      <family val="2"/>
    </font>
    <font>
      <b/>
      <sz val="16"/>
      <color rgb="FF000000"/>
      <name val="Calibri"/>
      <family val="2"/>
    </font>
    <font>
      <b/>
      <sz val="14"/>
      <color rgb="FF000000"/>
      <name val="KBH Black"/>
    </font>
    <font>
      <b/>
      <sz val="12"/>
      <color rgb="FF000000"/>
      <name val="Calibri"/>
      <family val="2"/>
    </font>
    <font>
      <b/>
      <sz val="12"/>
      <color rgb="FF000000"/>
      <name val="Calibri"/>
      <charset val="1"/>
    </font>
    <font>
      <i/>
      <sz val="12"/>
      <color rgb="FF000000"/>
      <name val="KBH Medium"/>
    </font>
  </fonts>
  <fills count="3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7E6E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9BC2E6"/>
      </patternFill>
    </fill>
    <fill>
      <patternFill patternType="solid">
        <fgColor theme="7" tint="0.79998168889431442"/>
        <bgColor rgb="FFBDD7EE"/>
      </patternFill>
    </fill>
    <fill>
      <patternFill patternType="solid">
        <fgColor theme="7" tint="0.79998168889431442"/>
        <bgColor rgb="FFE7E6E6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BDD7EE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86C8A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FFFF00"/>
      </patternFill>
    </fill>
    <fill>
      <patternFill patternType="solid">
        <fgColor theme="2"/>
        <bgColor rgb="FFE7E6E6"/>
      </patternFill>
    </fill>
    <fill>
      <patternFill patternType="solid">
        <fgColor rgb="FFEDECE1"/>
        <bgColor rgb="FFFFFF00"/>
      </patternFill>
    </fill>
    <fill>
      <patternFill patternType="solid">
        <fgColor rgb="FFEDECE1"/>
        <bgColor rgb="FFE7E6E6"/>
      </patternFill>
    </fill>
    <fill>
      <patternFill patternType="solid">
        <fgColor rgb="FFEDECE1"/>
        <bgColor indexed="64"/>
      </patternFill>
    </fill>
    <fill>
      <patternFill patternType="solid">
        <fgColor theme="3" tint="0.79998168889431442"/>
        <bgColor rgb="FFFFFF00"/>
      </patternFill>
    </fill>
    <fill>
      <patternFill patternType="solid">
        <fgColor theme="3" tint="0.79998168889431442"/>
        <bgColor rgb="FFE7E6E6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2"/>
        <bgColor rgb="FF9BC2E6"/>
      </patternFill>
    </fill>
    <fill>
      <patternFill patternType="solid">
        <fgColor theme="1"/>
        <bgColor rgb="FFFFFF00"/>
      </patternFill>
    </fill>
  </fills>
  <borders count="118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ck">
        <color theme="9" tint="0.39997558519241921"/>
      </left>
      <right/>
      <top/>
      <bottom/>
      <diagonal/>
    </border>
    <border>
      <left style="thick">
        <color theme="9" tint="0.39997558519241921"/>
      </left>
      <right style="thick">
        <color theme="9" tint="0.39997558519241921"/>
      </right>
      <top style="thick">
        <color theme="9" tint="0.39997558519241921"/>
      </top>
      <bottom style="thick">
        <color theme="9" tint="0.39997558519241921"/>
      </bottom>
      <diagonal/>
    </border>
    <border>
      <left/>
      <right/>
      <top style="thick">
        <color theme="9" tint="0.39997558519241921"/>
      </top>
      <bottom/>
      <diagonal/>
    </border>
    <border>
      <left style="thick">
        <color theme="9" tint="0.39997558519241921"/>
      </left>
      <right style="thick">
        <color theme="9" tint="0.39997558519241921"/>
      </right>
      <top style="thick">
        <color theme="9" tint="0.39997558519241921"/>
      </top>
      <bottom/>
      <diagonal/>
    </border>
    <border>
      <left/>
      <right style="thick">
        <color theme="9" tint="0.39997558519241921"/>
      </right>
      <top style="thick">
        <color theme="9" tint="0.39997558519241921"/>
      </top>
      <bottom style="thick">
        <color theme="9" tint="0.39997558519241921"/>
      </bottom>
      <diagonal/>
    </border>
    <border>
      <left/>
      <right style="thick">
        <color theme="9" tint="0.39997558519241921"/>
      </right>
      <top/>
      <bottom/>
      <diagonal/>
    </border>
    <border>
      <left style="thick">
        <color theme="9" tint="0.39997558519241921"/>
      </left>
      <right style="thick">
        <color theme="9" tint="0.39997558519241921"/>
      </right>
      <top/>
      <bottom style="thick">
        <color theme="9" tint="0.39997558519241921"/>
      </bottom>
      <diagonal/>
    </border>
    <border>
      <left/>
      <right style="thick">
        <color theme="9" tint="0.39997558519241921"/>
      </right>
      <top/>
      <bottom style="thick">
        <color theme="9" tint="0.39997558519241921"/>
      </bottom>
      <diagonal/>
    </border>
    <border>
      <left style="thick">
        <color theme="9" tint="0.39997558519241921"/>
      </left>
      <right/>
      <top style="thick">
        <color theme="9" tint="0.39997558519241921"/>
      </top>
      <bottom/>
      <diagonal/>
    </border>
    <border>
      <left style="thick">
        <color theme="9" tint="0.39997558519241921"/>
      </left>
      <right/>
      <top/>
      <bottom style="thick">
        <color theme="9" tint="0.3999755851924192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medium">
        <color indexed="64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86C8AF"/>
      </left>
      <right/>
      <top style="thin">
        <color rgb="FF86C8AF"/>
      </top>
      <bottom/>
      <diagonal/>
    </border>
    <border>
      <left/>
      <right/>
      <top style="thin">
        <color rgb="FF86C8AF"/>
      </top>
      <bottom/>
      <diagonal/>
    </border>
    <border>
      <left style="thin">
        <color rgb="FF86C8AF"/>
      </left>
      <right/>
      <top/>
      <bottom/>
      <diagonal/>
    </border>
    <border>
      <left/>
      <right/>
      <top/>
      <bottom style="thin">
        <color rgb="FF86C8A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86C8AF"/>
      </left>
      <right style="thick">
        <color rgb="FF86C8AF"/>
      </right>
      <top style="thick">
        <color rgb="FF86C8AF"/>
      </top>
      <bottom style="thick">
        <color rgb="FF86C8AF"/>
      </bottom>
      <diagonal/>
    </border>
    <border>
      <left style="thick">
        <color rgb="FF86C8AF"/>
      </left>
      <right/>
      <top style="thick">
        <color theme="9" tint="0.39997558519241921"/>
      </top>
      <bottom style="thick">
        <color rgb="FF86C8AF"/>
      </bottom>
      <diagonal/>
    </border>
    <border>
      <left/>
      <right/>
      <top style="thick">
        <color theme="9" tint="0.39997558519241921"/>
      </top>
      <bottom style="thick">
        <color rgb="FF86C8AF"/>
      </bottom>
      <diagonal/>
    </border>
    <border>
      <left style="thick">
        <color rgb="FF86C8AF"/>
      </left>
      <right/>
      <top style="thick">
        <color rgb="FF86C8AF"/>
      </top>
      <bottom style="thick">
        <color rgb="FF86C8AF"/>
      </bottom>
      <diagonal/>
    </border>
    <border>
      <left/>
      <right/>
      <top style="thick">
        <color rgb="FF86C8AF"/>
      </top>
      <bottom style="thick">
        <color rgb="FF86C8AF"/>
      </bottom>
      <diagonal/>
    </border>
    <border>
      <left/>
      <right style="thick">
        <color rgb="FF86C8AF"/>
      </right>
      <top style="thick">
        <color rgb="FF86C8AF"/>
      </top>
      <bottom style="thick">
        <color rgb="FF86C8AF"/>
      </bottom>
      <diagonal/>
    </border>
    <border>
      <left style="thick">
        <color rgb="FF86C8AF"/>
      </left>
      <right/>
      <top/>
      <bottom style="thick">
        <color rgb="FF86C8AF"/>
      </bottom>
      <diagonal/>
    </border>
    <border>
      <left/>
      <right style="thick">
        <color theme="9" tint="0.39997558519241921"/>
      </right>
      <top/>
      <bottom style="thick">
        <color rgb="FF86C8AF"/>
      </bottom>
      <diagonal/>
    </border>
    <border>
      <left style="thick">
        <color rgb="FF86C8AF"/>
      </left>
      <right/>
      <top/>
      <bottom/>
      <diagonal/>
    </border>
    <border>
      <left/>
      <right style="thick">
        <color theme="0"/>
      </right>
      <top/>
      <bottom style="thin">
        <color rgb="FF86C8AF"/>
      </bottom>
      <diagonal/>
    </border>
    <border>
      <left style="thick">
        <color theme="0"/>
      </left>
      <right/>
      <top/>
      <bottom style="thin">
        <color rgb="FF86C8AF"/>
      </bottom>
      <diagonal/>
    </border>
    <border>
      <left style="thick">
        <color theme="0"/>
      </left>
      <right style="thick">
        <color theme="0"/>
      </right>
      <top/>
      <bottom style="thin">
        <color rgb="FF86C8AF"/>
      </bottom>
      <diagonal/>
    </border>
    <border>
      <left/>
      <right/>
      <top style="thin">
        <color rgb="FF86C8AF"/>
      </top>
      <bottom style="thin">
        <color rgb="FF86C8AF"/>
      </bottom>
      <diagonal/>
    </border>
    <border>
      <left style="thin">
        <color rgb="FF86C8AF"/>
      </left>
      <right style="thin">
        <color rgb="FF86C8AF"/>
      </right>
      <top/>
      <bottom/>
      <diagonal/>
    </border>
    <border>
      <left/>
      <right/>
      <top/>
      <bottom style="thick">
        <color rgb="FF86C8AF"/>
      </bottom>
      <diagonal/>
    </border>
    <border>
      <left style="thick">
        <color theme="9" tint="0.39997558519241921"/>
      </left>
      <right/>
      <top style="thick">
        <color rgb="FF86C8AF"/>
      </top>
      <bottom style="thin">
        <color rgb="FF86C8AF"/>
      </bottom>
      <diagonal/>
    </border>
    <border>
      <left/>
      <right style="thick">
        <color rgb="FF86C8AF"/>
      </right>
      <top/>
      <bottom style="thick">
        <color rgb="FF86C8AF"/>
      </bottom>
      <diagonal/>
    </border>
    <border>
      <left style="thick">
        <color rgb="FF86C8AF"/>
      </left>
      <right style="thick">
        <color theme="9" tint="0.39997558519241921"/>
      </right>
      <top style="thick">
        <color rgb="FF86C8AF"/>
      </top>
      <bottom/>
      <diagonal/>
    </border>
    <border>
      <left/>
      <right style="thin">
        <color rgb="FF86C8AF"/>
      </right>
      <top style="thick">
        <color rgb="FF86C8AF"/>
      </top>
      <bottom/>
      <diagonal/>
    </border>
    <border>
      <left/>
      <right style="thick">
        <color theme="9" tint="0.39997558519241921"/>
      </right>
      <top style="thick">
        <color rgb="FF86C8AF"/>
      </top>
      <bottom/>
      <diagonal/>
    </border>
    <border>
      <left style="thick">
        <color theme="9" tint="0.39997558519241921"/>
      </left>
      <right style="thick">
        <color theme="9" tint="0.39997558519241921"/>
      </right>
      <top style="thick">
        <color rgb="FF86C8AF"/>
      </top>
      <bottom/>
      <diagonal/>
    </border>
    <border>
      <left style="thick">
        <color theme="9" tint="0.39997558519241921"/>
      </left>
      <right style="thick">
        <color rgb="FF86C8AF"/>
      </right>
      <top style="thick">
        <color rgb="FF86C8AF"/>
      </top>
      <bottom/>
      <diagonal/>
    </border>
    <border>
      <left style="thick">
        <color theme="9" tint="0.39997558519241921"/>
      </left>
      <right/>
      <top/>
      <bottom style="thick">
        <color rgb="FF86C8AF"/>
      </bottom>
      <diagonal/>
    </border>
    <border>
      <left/>
      <right style="thick">
        <color rgb="FF86C8AF"/>
      </right>
      <top/>
      <bottom/>
      <diagonal/>
    </border>
    <border>
      <left/>
      <right style="thick">
        <color rgb="FF86C8AF"/>
      </right>
      <top/>
      <bottom style="thin">
        <color rgb="FF86C8AF"/>
      </bottom>
      <diagonal/>
    </border>
    <border>
      <left style="thick">
        <color rgb="FF86C8AF"/>
      </left>
      <right style="thick">
        <color theme="9" tint="0.39997558519241921"/>
      </right>
      <top/>
      <bottom/>
      <diagonal/>
    </border>
    <border>
      <left style="thick">
        <color rgb="FF86C8AF"/>
      </left>
      <right style="thick">
        <color rgb="FF86C8AF"/>
      </right>
      <top style="thick">
        <color rgb="FF86C8AF"/>
      </top>
      <bottom/>
      <diagonal/>
    </border>
    <border>
      <left style="thick">
        <color rgb="FF86C8AF"/>
      </left>
      <right style="thick">
        <color rgb="FF86C8AF"/>
      </right>
      <top style="thick">
        <color theme="9" tint="0.39997558519241921"/>
      </top>
      <bottom style="thick">
        <color rgb="FF86C8AF"/>
      </bottom>
      <diagonal/>
    </border>
    <border>
      <left style="thick">
        <color rgb="FF86C8AF"/>
      </left>
      <right style="thick">
        <color rgb="FF86C8AF"/>
      </right>
      <top/>
      <bottom style="thick">
        <color rgb="FF86C8AF"/>
      </bottom>
      <diagonal/>
    </border>
    <border>
      <left/>
      <right/>
      <top style="thick">
        <color rgb="FF86C8AF"/>
      </top>
      <bottom style="thick">
        <color theme="9" tint="0.39997558519241921"/>
      </bottom>
      <diagonal/>
    </border>
    <border>
      <left/>
      <right style="thin">
        <color rgb="FF000000"/>
      </right>
      <top/>
      <bottom/>
      <diagonal/>
    </border>
    <border>
      <left/>
      <right style="thick">
        <color rgb="FF86C8AF"/>
      </right>
      <top style="thick">
        <color rgb="FF86C8AF"/>
      </top>
      <bottom/>
      <diagonal/>
    </border>
    <border>
      <left/>
      <right style="thick">
        <color rgb="FF86C8AF"/>
      </right>
      <top style="thick">
        <color rgb="FF86C8AF"/>
      </top>
      <bottom style="thin">
        <color rgb="FF000000"/>
      </bottom>
      <diagonal/>
    </border>
    <border>
      <left/>
      <right style="thick">
        <color rgb="FF86C8AF"/>
      </right>
      <top style="thin">
        <color rgb="FF000000"/>
      </top>
      <bottom style="thick">
        <color rgb="FF86C8AF"/>
      </bottom>
      <diagonal/>
    </border>
    <border>
      <left style="thick">
        <color rgb="FF86C8AF"/>
      </left>
      <right style="thin">
        <color rgb="FF000000"/>
      </right>
      <top style="thick">
        <color rgb="FF86C8AF"/>
      </top>
      <bottom style="thick">
        <color rgb="FF86C8AF"/>
      </bottom>
      <diagonal/>
    </border>
    <border>
      <left style="thin">
        <color rgb="FF000000"/>
      </left>
      <right style="thick">
        <color rgb="FF86C8AF"/>
      </right>
      <top style="thick">
        <color rgb="FF86C8AF"/>
      </top>
      <bottom style="thick">
        <color rgb="FF86C8AF"/>
      </bottom>
      <diagonal/>
    </border>
    <border>
      <left style="thin">
        <color rgb="FF000000"/>
      </left>
      <right style="thin">
        <color rgb="FF000000"/>
      </right>
      <top style="thick">
        <color rgb="FF86C8AF"/>
      </top>
      <bottom style="thick">
        <color rgb="FF86C8AF"/>
      </bottom>
      <diagonal/>
    </border>
    <border>
      <left/>
      <right style="thick">
        <color theme="9" tint="0.39997558519241921"/>
      </right>
      <top style="thick">
        <color rgb="FF86C8AF"/>
      </top>
      <bottom style="thick">
        <color rgb="FF86C8AF"/>
      </bottom>
      <diagonal/>
    </border>
    <border>
      <left style="thick">
        <color theme="9" tint="0.39997558519241921"/>
      </left>
      <right style="thick">
        <color rgb="FF86C8AF"/>
      </right>
      <top style="thick">
        <color rgb="FF86C8AF"/>
      </top>
      <bottom style="thick">
        <color rgb="FF86C8AF"/>
      </bottom>
      <diagonal/>
    </border>
    <border>
      <left/>
      <right/>
      <top style="thick">
        <color rgb="FF86C8AF"/>
      </top>
      <bottom/>
      <diagonal/>
    </border>
    <border>
      <left/>
      <right style="thick">
        <color theme="0"/>
      </right>
      <top style="thick">
        <color rgb="FF86C8AF"/>
      </top>
      <bottom/>
      <diagonal/>
    </border>
    <border>
      <left style="thick">
        <color rgb="FF86C8AF"/>
      </left>
      <right/>
      <top style="thick">
        <color rgb="FF86C8AF"/>
      </top>
      <bottom/>
      <diagonal/>
    </border>
    <border>
      <left style="thick">
        <color rgb="FF86C8AF"/>
      </left>
      <right style="thick">
        <color rgb="FF86C8AF"/>
      </right>
      <top/>
      <bottom/>
      <diagonal/>
    </border>
    <border>
      <left style="medium">
        <color indexed="64"/>
      </left>
      <right style="thick">
        <color rgb="FF86C8AF"/>
      </right>
      <top/>
      <bottom/>
      <diagonal/>
    </border>
    <border>
      <left/>
      <right/>
      <top style="thick">
        <color indexed="64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indexed="64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rgb="FF86C8AF"/>
      </left>
      <right style="thick">
        <color rgb="FF86C8AF"/>
      </right>
      <top style="thick">
        <color rgb="FF86C8AF"/>
      </top>
      <bottom style="thin">
        <color rgb="FF000000"/>
      </bottom>
      <diagonal/>
    </border>
    <border>
      <left style="thick">
        <color rgb="FF86C8AF"/>
      </left>
      <right style="thick">
        <color rgb="FF86C8AF"/>
      </right>
      <top style="thick">
        <color rgb="FF86C8AF"/>
      </top>
      <bottom style="thin">
        <color rgb="FF000000"/>
      </bottom>
      <diagonal/>
    </border>
    <border>
      <left/>
      <right style="thick">
        <color rgb="FF86C8AF"/>
      </right>
      <top style="thin">
        <color rgb="FF86C8AF"/>
      </top>
      <bottom/>
      <diagonal/>
    </border>
    <border>
      <left/>
      <right style="thin">
        <color rgb="FF86C8AF"/>
      </right>
      <top style="thin">
        <color rgb="FF86C8AF"/>
      </top>
      <bottom/>
      <diagonal/>
    </border>
    <border>
      <left/>
      <right style="thick">
        <color theme="9" tint="0.39997558519241921"/>
      </right>
      <top style="thick">
        <color theme="9" tint="0.39997558519241921"/>
      </top>
      <bottom/>
      <diagonal/>
    </border>
    <border>
      <left/>
      <right/>
      <top style="thick">
        <color rgb="FF86C8AF"/>
      </top>
      <bottom style="thin">
        <color rgb="FF000000"/>
      </bottom>
      <diagonal/>
    </border>
    <border>
      <left style="thick">
        <color rgb="FF86C8AF"/>
      </left>
      <right style="thick">
        <color rgb="FF86C8AF"/>
      </right>
      <top style="thick">
        <color rgb="FF86C8AF"/>
      </top>
      <bottom style="thick">
        <color theme="9" tint="0.39997558519241921"/>
      </bottom>
      <diagonal/>
    </border>
    <border>
      <left style="thick">
        <color rgb="FF86C8AF"/>
      </left>
      <right/>
      <top style="thick">
        <color rgb="FF86C8AF"/>
      </top>
      <bottom style="thick">
        <color theme="9" tint="0.39997558519241921"/>
      </bottom>
      <diagonal/>
    </border>
    <border>
      <left/>
      <right/>
      <top style="thin">
        <color rgb="FF000000"/>
      </top>
      <bottom style="thick">
        <color rgb="FF86C8AF"/>
      </bottom>
      <diagonal/>
    </border>
    <border>
      <left style="thin">
        <color rgb="FF86C8AF"/>
      </left>
      <right style="thick">
        <color rgb="FF86C8AF"/>
      </right>
      <top style="thin">
        <color rgb="FF000000"/>
      </top>
      <bottom style="thick">
        <color rgb="FF86C8AF"/>
      </bottom>
      <diagonal/>
    </border>
    <border>
      <left style="medium">
        <color indexed="64"/>
      </left>
      <right style="thick">
        <color rgb="FF86C8AF"/>
      </right>
      <top/>
      <bottom style="thick">
        <color rgb="FF86C8AF"/>
      </bottom>
      <diagonal/>
    </border>
    <border>
      <left style="thick">
        <color theme="9" tint="0.39997558519241921"/>
      </left>
      <right/>
      <top style="thick">
        <color rgb="FF86C8AF"/>
      </top>
      <bottom style="thick">
        <color rgb="FF86C8AF"/>
      </bottom>
      <diagonal/>
    </border>
    <border>
      <left/>
      <right style="thick">
        <color theme="0"/>
      </right>
      <top/>
      <bottom style="thick">
        <color indexed="64"/>
      </bottom>
      <diagonal/>
    </border>
    <border>
      <left/>
      <right style="thick">
        <color theme="0"/>
      </right>
      <top style="thick">
        <color indexed="64"/>
      </top>
      <bottom style="thick">
        <color theme="0"/>
      </bottom>
      <diagonal/>
    </border>
    <border>
      <left style="thick">
        <color rgb="FF86C8AF"/>
      </left>
      <right style="thin">
        <color rgb="FF86C8AF"/>
      </right>
      <top style="thick">
        <color rgb="FF86C8AF"/>
      </top>
      <bottom/>
      <diagonal/>
    </border>
    <border>
      <left style="thin">
        <color rgb="FF86C8AF"/>
      </left>
      <right/>
      <top style="thick">
        <color rgb="FF86C8AF"/>
      </top>
      <bottom/>
      <diagonal/>
    </border>
    <border>
      <left style="thick">
        <color theme="9" tint="0.39997558519241921"/>
      </left>
      <right style="thick">
        <color rgb="FF86C8AF"/>
      </right>
      <top style="thin">
        <color rgb="FF86C8AF"/>
      </top>
      <bottom/>
      <diagonal/>
    </border>
    <border>
      <left style="thick">
        <color theme="1"/>
      </left>
      <right/>
      <top/>
      <bottom/>
      <diagonal/>
    </border>
    <border>
      <left/>
      <right style="thick">
        <color theme="1"/>
      </right>
      <top style="thick">
        <color rgb="FF86C8AF"/>
      </top>
      <bottom/>
      <diagonal/>
    </border>
    <border>
      <left style="thick">
        <color theme="1"/>
      </left>
      <right style="thick">
        <color indexed="64"/>
      </right>
      <top/>
      <bottom/>
      <diagonal/>
    </border>
    <border>
      <left style="thick">
        <color theme="1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theme="1"/>
      </left>
      <right style="thick">
        <color indexed="64"/>
      </right>
      <top style="thin">
        <color indexed="64"/>
      </top>
      <bottom/>
      <diagonal/>
    </border>
    <border>
      <left style="thick">
        <color theme="1"/>
      </left>
      <right style="thick">
        <color indexed="64"/>
      </right>
      <top/>
      <bottom style="thick">
        <color indexed="64"/>
      </bottom>
      <diagonal/>
    </border>
    <border>
      <left style="thick">
        <color theme="1"/>
      </left>
      <right style="thin">
        <color indexed="64"/>
      </right>
      <top/>
      <bottom style="thin">
        <color indexed="64"/>
      </bottom>
      <diagonal/>
    </border>
    <border>
      <left style="thick">
        <color theme="1"/>
      </left>
      <right style="thin">
        <color indexed="64"/>
      </right>
      <top style="thin">
        <color indexed="64"/>
      </top>
      <bottom/>
      <diagonal/>
    </border>
    <border>
      <left style="thick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1"/>
      </left>
      <right/>
      <top/>
      <bottom style="thick">
        <color indexed="64"/>
      </bottom>
      <diagonal/>
    </border>
    <border>
      <left style="thick">
        <color rgb="FF86C8AF"/>
      </left>
      <right style="thick">
        <color rgb="FF86C8AF"/>
      </right>
      <top style="thin">
        <color rgb="FF86C8AF"/>
      </top>
      <bottom style="thick">
        <color rgb="FF86C8AF"/>
      </bottom>
      <diagonal/>
    </border>
    <border>
      <left style="thick">
        <color rgb="FF86C8AF"/>
      </left>
      <right style="thick">
        <color rgb="FF86C8AF"/>
      </right>
      <top style="thin">
        <color rgb="FF000000"/>
      </top>
      <bottom style="thick">
        <color rgb="FF86C8AF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ck">
        <color theme="0"/>
      </left>
      <right style="thick">
        <color rgb="FF86C8AF"/>
      </right>
      <top style="thick">
        <color rgb="FF86C8AF"/>
      </top>
      <bottom style="thick">
        <color rgb="FF86C8AF"/>
      </bottom>
      <diagonal/>
    </border>
    <border>
      <left style="thick">
        <color indexed="64"/>
      </left>
      <right style="thick">
        <color indexed="64"/>
      </right>
      <top style="thick">
        <color theme="1"/>
      </top>
      <bottom/>
      <diagonal/>
    </border>
    <border>
      <left style="thick">
        <color indexed="64"/>
      </left>
      <right style="thick">
        <color indexed="64"/>
      </right>
      <top/>
      <bottom style="thick">
        <color theme="1"/>
      </bottom>
      <diagonal/>
    </border>
    <border>
      <left style="thin">
        <color rgb="FF86C8AF"/>
      </left>
      <right style="thick">
        <color rgb="FF86C8AF"/>
      </right>
      <top style="thick">
        <color theme="9" tint="0.39997558519241921"/>
      </top>
      <bottom style="thick">
        <color rgb="FF86C8AF"/>
      </bottom>
      <diagonal/>
    </border>
  </borders>
  <cellStyleXfs count="1">
    <xf numFmtId="0" fontId="0" fillId="0" borderId="0"/>
  </cellStyleXfs>
  <cellXfs count="510">
    <xf numFmtId="0" fontId="0" fillId="0" borderId="0" xfId="0"/>
    <xf numFmtId="0" fontId="0" fillId="4" borderId="0" xfId="0" applyFill="1"/>
    <xf numFmtId="0" fontId="0" fillId="6" borderId="0" xfId="0" applyFill="1"/>
    <xf numFmtId="0" fontId="0" fillId="0" borderId="4" xfId="0" applyBorder="1"/>
    <xf numFmtId="0" fontId="7" fillId="2" borderId="0" xfId="0" applyFont="1" applyFill="1"/>
    <xf numFmtId="0" fontId="7" fillId="4" borderId="0" xfId="0" applyFont="1" applyFill="1"/>
    <xf numFmtId="0" fontId="8" fillId="4" borderId="0" xfId="0" applyFont="1" applyFill="1"/>
    <xf numFmtId="0" fontId="0" fillId="12" borderId="14" xfId="0" applyFill="1" applyBorder="1"/>
    <xf numFmtId="0" fontId="0" fillId="12" borderId="0" xfId="0" applyFill="1"/>
    <xf numFmtId="0" fontId="0" fillId="12" borderId="17" xfId="0" applyFill="1" applyBorder="1"/>
    <xf numFmtId="0" fontId="0" fillId="12" borderId="18" xfId="0" applyFill="1" applyBorder="1"/>
    <xf numFmtId="0" fontId="0" fillId="12" borderId="19" xfId="0" applyFill="1" applyBorder="1"/>
    <xf numFmtId="0" fontId="8" fillId="12" borderId="17" xfId="0" applyFont="1" applyFill="1" applyBorder="1"/>
    <xf numFmtId="0" fontId="8" fillId="12" borderId="14" xfId="0" applyFont="1" applyFill="1" applyBorder="1"/>
    <xf numFmtId="0" fontId="8" fillId="12" borderId="23" xfId="0" applyFont="1" applyFill="1" applyBorder="1"/>
    <xf numFmtId="0" fontId="8" fillId="12" borderId="16" xfId="0" applyFont="1" applyFill="1" applyBorder="1"/>
    <xf numFmtId="0" fontId="7" fillId="12" borderId="21" xfId="0" applyFont="1" applyFill="1" applyBorder="1"/>
    <xf numFmtId="0" fontId="7" fillId="12" borderId="22" xfId="0" applyFont="1" applyFill="1" applyBorder="1"/>
    <xf numFmtId="0" fontId="7" fillId="12" borderId="8" xfId="0" applyFont="1" applyFill="1" applyBorder="1"/>
    <xf numFmtId="0" fontId="0" fillId="12" borderId="9" xfId="0" applyFill="1" applyBorder="1"/>
    <xf numFmtId="0" fontId="7" fillId="12" borderId="14" xfId="0" applyFont="1" applyFill="1" applyBorder="1"/>
    <xf numFmtId="0" fontId="7" fillId="12" borderId="24" xfId="0" applyFont="1" applyFill="1" applyBorder="1"/>
    <xf numFmtId="0" fontId="7" fillId="12" borderId="16" xfId="0" applyFont="1" applyFill="1" applyBorder="1"/>
    <xf numFmtId="0" fontId="13" fillId="6" borderId="5" xfId="0" applyFont="1" applyFill="1" applyBorder="1"/>
    <xf numFmtId="0" fontId="13" fillId="0" borderId="5" xfId="0" applyFont="1" applyBorder="1"/>
    <xf numFmtId="0" fontId="0" fillId="13" borderId="0" xfId="0" applyFill="1"/>
    <xf numFmtId="0" fontId="0" fillId="12" borderId="25" xfId="0" applyFill="1" applyBorder="1"/>
    <xf numFmtId="0" fontId="0" fillId="14" borderId="3" xfId="0" applyFill="1" applyBorder="1"/>
    <xf numFmtId="0" fontId="13" fillId="14" borderId="5" xfId="0" applyFont="1" applyFill="1" applyBorder="1"/>
    <xf numFmtId="0" fontId="0" fillId="14" borderId="14" xfId="0" applyFill="1" applyBorder="1"/>
    <xf numFmtId="0" fontId="0" fillId="14" borderId="0" xfId="0" applyFill="1"/>
    <xf numFmtId="0" fontId="0" fillId="14" borderId="15" xfId="0" applyFill="1" applyBorder="1"/>
    <xf numFmtId="0" fontId="0" fillId="14" borderId="16" xfId="0" applyFill="1" applyBorder="1"/>
    <xf numFmtId="0" fontId="7" fillId="14" borderId="3" xfId="0" applyFont="1" applyFill="1" applyBorder="1"/>
    <xf numFmtId="0" fontId="7" fillId="14" borderId="4" xfId="0" applyFont="1" applyFill="1" applyBorder="1"/>
    <xf numFmtId="0" fontId="0" fillId="14" borderId="19" xfId="0" applyFill="1" applyBorder="1"/>
    <xf numFmtId="0" fontId="0" fillId="14" borderId="17" xfId="0" applyFill="1" applyBorder="1"/>
    <xf numFmtId="0" fontId="0" fillId="14" borderId="20" xfId="0" applyFill="1" applyBorder="1"/>
    <xf numFmtId="0" fontId="0" fillId="14" borderId="2" xfId="0" applyFill="1" applyBorder="1"/>
    <xf numFmtId="0" fontId="0" fillId="14" borderId="27" xfId="0" applyFill="1" applyBorder="1"/>
    <xf numFmtId="0" fontId="0" fillId="14" borderId="28" xfId="0" applyFill="1" applyBorder="1"/>
    <xf numFmtId="0" fontId="3" fillId="14" borderId="28" xfId="0" applyFont="1" applyFill="1" applyBorder="1"/>
    <xf numFmtId="0" fontId="0" fillId="13" borderId="25" xfId="0" applyFill="1" applyBorder="1"/>
    <xf numFmtId="0" fontId="0" fillId="12" borderId="41" xfId="0" applyFill="1" applyBorder="1"/>
    <xf numFmtId="0" fontId="0" fillId="12" borderId="30" xfId="0" applyFill="1" applyBorder="1"/>
    <xf numFmtId="0" fontId="0" fillId="12" borderId="42" xfId="0" applyFill="1" applyBorder="1"/>
    <xf numFmtId="0" fontId="0" fillId="12" borderId="43" xfId="0" applyFill="1" applyBorder="1"/>
    <xf numFmtId="0" fontId="13" fillId="14" borderId="45" xfId="0" applyFont="1" applyFill="1" applyBorder="1"/>
    <xf numFmtId="0" fontId="13" fillId="14" borderId="6" xfId="0" applyFont="1" applyFill="1" applyBorder="1"/>
    <xf numFmtId="0" fontId="13" fillId="14" borderId="44" xfId="0" applyFont="1" applyFill="1" applyBorder="1"/>
    <xf numFmtId="0" fontId="13" fillId="14" borderId="47" xfId="0" applyFont="1" applyFill="1" applyBorder="1"/>
    <xf numFmtId="0" fontId="13" fillId="14" borderId="49" xfId="0" applyFont="1" applyFill="1" applyBorder="1"/>
    <xf numFmtId="0" fontId="14" fillId="14" borderId="50" xfId="0" applyFont="1" applyFill="1" applyBorder="1"/>
    <xf numFmtId="0" fontId="14" fillId="14" borderId="58" xfId="0" applyFont="1" applyFill="1" applyBorder="1"/>
    <xf numFmtId="0" fontId="14" fillId="14" borderId="32" xfId="0" applyFont="1" applyFill="1" applyBorder="1"/>
    <xf numFmtId="0" fontId="0" fillId="14" borderId="35" xfId="0" applyFill="1" applyBorder="1"/>
    <xf numFmtId="0" fontId="0" fillId="14" borderId="60" xfId="0" applyFill="1" applyBorder="1"/>
    <xf numFmtId="164" fontId="8" fillId="6" borderId="0" xfId="0" applyNumberFormat="1" applyFont="1" applyFill="1" applyAlignment="1">
      <alignment horizontal="left" vertical="top" wrapText="1"/>
    </xf>
    <xf numFmtId="0" fontId="9" fillId="11" borderId="48" xfId="0" applyFont="1" applyFill="1" applyBorder="1" applyAlignment="1">
      <alignment horizontal="left" vertical="top" wrapText="1"/>
    </xf>
    <xf numFmtId="0" fontId="9" fillId="11" borderId="38" xfId="0" applyFont="1" applyFill="1" applyBorder="1" applyAlignment="1">
      <alignment horizontal="left" vertical="top" wrapText="1"/>
    </xf>
    <xf numFmtId="0" fontId="9" fillId="11" borderId="32" xfId="0" applyFont="1" applyFill="1" applyBorder="1" applyAlignment="1">
      <alignment horizontal="left" vertical="top" wrapText="1"/>
    </xf>
    <xf numFmtId="0" fontId="9" fillId="11" borderId="60" xfId="0" applyFont="1" applyFill="1" applyBorder="1" applyAlignment="1">
      <alignment horizontal="left" vertical="top" wrapText="1"/>
    </xf>
    <xf numFmtId="0" fontId="9" fillId="7" borderId="35" xfId="0" applyFont="1" applyFill="1" applyBorder="1" applyAlignment="1">
      <alignment horizontal="left" vertical="top" wrapText="1"/>
    </xf>
    <xf numFmtId="0" fontId="15" fillId="14" borderId="36" xfId="0" applyFont="1" applyFill="1" applyBorder="1"/>
    <xf numFmtId="0" fontId="7" fillId="12" borderId="0" xfId="0" applyFont="1" applyFill="1"/>
    <xf numFmtId="164" fontId="8" fillId="6" borderId="36" xfId="0" applyNumberFormat="1" applyFont="1" applyFill="1" applyBorder="1" applyAlignment="1">
      <alignment horizontal="left" vertical="top" wrapText="1"/>
    </xf>
    <xf numFmtId="0" fontId="0" fillId="14" borderId="72" xfId="0" applyFill="1" applyBorder="1"/>
    <xf numFmtId="0" fontId="0" fillId="14" borderId="71" xfId="0" applyFill="1" applyBorder="1"/>
    <xf numFmtId="0" fontId="0" fillId="14" borderId="63" xfId="0" applyFill="1" applyBorder="1"/>
    <xf numFmtId="0" fontId="13" fillId="14" borderId="40" xfId="0" applyFont="1" applyFill="1" applyBorder="1"/>
    <xf numFmtId="0" fontId="17" fillId="14" borderId="40" xfId="0" applyFont="1" applyFill="1" applyBorder="1"/>
    <xf numFmtId="0" fontId="8" fillId="12" borderId="0" xfId="0" applyFont="1" applyFill="1"/>
    <xf numFmtId="2" fontId="8" fillId="3" borderId="32" xfId="0" applyNumberFormat="1" applyFont="1" applyFill="1" applyBorder="1" applyAlignment="1">
      <alignment horizontal="left" vertical="top" wrapText="1"/>
    </xf>
    <xf numFmtId="0" fontId="9" fillId="11" borderId="46" xfId="0" applyFont="1" applyFill="1" applyBorder="1" applyAlignment="1">
      <alignment horizontal="left" vertical="top" wrapText="1"/>
    </xf>
    <xf numFmtId="0" fontId="9" fillId="3" borderId="58" xfId="0" applyFont="1" applyFill="1" applyBorder="1" applyAlignment="1">
      <alignment horizontal="left" vertical="top" wrapText="1"/>
    </xf>
    <xf numFmtId="164" fontId="8" fillId="6" borderId="70" xfId="0" applyNumberFormat="1" applyFont="1" applyFill="1" applyBorder="1" applyAlignment="1">
      <alignment horizontal="left" vertical="top" wrapText="1"/>
    </xf>
    <xf numFmtId="0" fontId="15" fillId="14" borderId="35" xfId="0" applyFont="1" applyFill="1" applyBorder="1"/>
    <xf numFmtId="2" fontId="8" fillId="5" borderId="32" xfId="0" applyNumberFormat="1" applyFont="1" applyFill="1" applyBorder="1" applyAlignment="1">
      <alignment horizontal="left" vertical="top" wrapText="1"/>
    </xf>
    <xf numFmtId="2" fontId="8" fillId="4" borderId="9" xfId="0" applyNumberFormat="1" applyFont="1" applyFill="1" applyBorder="1" applyAlignment="1">
      <alignment horizontal="left" vertical="top" wrapText="1"/>
    </xf>
    <xf numFmtId="2" fontId="8" fillId="4" borderId="74" xfId="0" applyNumberFormat="1" applyFont="1" applyFill="1" applyBorder="1" applyAlignment="1">
      <alignment horizontal="left" vertical="top" wrapText="1"/>
    </xf>
    <xf numFmtId="0" fontId="8" fillId="14" borderId="60" xfId="0" applyFont="1" applyFill="1" applyBorder="1"/>
    <xf numFmtId="0" fontId="7" fillId="14" borderId="75" xfId="0" applyFont="1" applyFill="1" applyBorder="1"/>
    <xf numFmtId="0" fontId="7" fillId="14" borderId="58" xfId="0" applyFont="1" applyFill="1" applyBorder="1"/>
    <xf numFmtId="0" fontId="7" fillId="14" borderId="32" xfId="0" applyFont="1" applyFill="1" applyBorder="1"/>
    <xf numFmtId="2" fontId="9" fillId="9" borderId="32" xfId="0" applyNumberFormat="1" applyFont="1" applyFill="1" applyBorder="1" applyAlignment="1">
      <alignment horizontal="left" vertical="top" wrapText="1"/>
    </xf>
    <xf numFmtId="2" fontId="9" fillId="6" borderId="74" xfId="0" applyNumberFormat="1" applyFont="1" applyFill="1" applyBorder="1" applyAlignment="1">
      <alignment horizontal="left" vertical="top" wrapText="1"/>
    </xf>
    <xf numFmtId="2" fontId="9" fillId="6" borderId="32" xfId="0" applyNumberFormat="1" applyFont="1" applyFill="1" applyBorder="1" applyAlignment="1">
      <alignment horizontal="left" vertical="top" wrapText="1"/>
    </xf>
    <xf numFmtId="2" fontId="8" fillId="5" borderId="35" xfId="0" applyNumberFormat="1" applyFont="1" applyFill="1" applyBorder="1" applyAlignment="1">
      <alignment horizontal="left" vertical="top" wrapText="1"/>
    </xf>
    <xf numFmtId="2" fontId="8" fillId="4" borderId="36" xfId="0" applyNumberFormat="1" applyFont="1" applyFill="1" applyBorder="1" applyAlignment="1">
      <alignment horizontal="left" vertical="top" wrapText="1"/>
    </xf>
    <xf numFmtId="2" fontId="8" fillId="5" borderId="36" xfId="0" applyNumberFormat="1" applyFont="1" applyFill="1" applyBorder="1" applyAlignment="1">
      <alignment horizontal="left" vertical="top" wrapText="1"/>
    </xf>
    <xf numFmtId="2" fontId="8" fillId="4" borderId="32" xfId="0" applyNumberFormat="1" applyFont="1" applyFill="1" applyBorder="1" applyAlignment="1">
      <alignment horizontal="left" vertical="top" wrapText="1"/>
    </xf>
    <xf numFmtId="0" fontId="7" fillId="14" borderId="70" xfId="0" applyFont="1" applyFill="1" applyBorder="1"/>
    <xf numFmtId="2" fontId="8" fillId="4" borderId="46" xfId="0" applyNumberFormat="1" applyFont="1" applyFill="1" applyBorder="1" applyAlignment="1">
      <alignment horizontal="left" vertical="top" wrapText="1"/>
    </xf>
    <xf numFmtId="2" fontId="8" fillId="4" borderId="60" xfId="0" applyNumberFormat="1" applyFont="1" applyFill="1" applyBorder="1" applyAlignment="1">
      <alignment horizontal="left" vertical="top" wrapText="1"/>
    </xf>
    <xf numFmtId="164" fontId="8" fillId="6" borderId="46" xfId="0" applyNumberFormat="1" applyFont="1" applyFill="1" applyBorder="1" applyAlignment="1">
      <alignment horizontal="left" vertical="top" wrapText="1"/>
    </xf>
    <xf numFmtId="0" fontId="15" fillId="14" borderId="46" xfId="0" applyFont="1" applyFill="1" applyBorder="1"/>
    <xf numFmtId="0" fontId="0" fillId="14" borderId="76" xfId="0" applyFill="1" applyBorder="1"/>
    <xf numFmtId="0" fontId="0" fillId="14" borderId="77" xfId="0" applyFill="1" applyBorder="1"/>
    <xf numFmtId="0" fontId="0" fillId="14" borderId="78" xfId="0" applyFill="1" applyBorder="1"/>
    <xf numFmtId="0" fontId="0" fillId="14" borderId="79" xfId="0" applyFill="1" applyBorder="1"/>
    <xf numFmtId="0" fontId="7" fillId="12" borderId="80" xfId="0" applyFont="1" applyFill="1" applyBorder="1"/>
    <xf numFmtId="0" fontId="0" fillId="13" borderId="81" xfId="0" applyFill="1" applyBorder="1"/>
    <xf numFmtId="0" fontId="0" fillId="13" borderId="82" xfId="0" applyFill="1" applyBorder="1"/>
    <xf numFmtId="0" fontId="0" fillId="13" borderId="83" xfId="0" applyFill="1" applyBorder="1"/>
    <xf numFmtId="0" fontId="9" fillId="6" borderId="35" xfId="0" applyFont="1" applyFill="1" applyBorder="1" applyAlignment="1">
      <alignment horizontal="left" vertical="top" wrapText="1"/>
    </xf>
    <xf numFmtId="164" fontId="8" fillId="6" borderId="58" xfId="0" applyNumberFormat="1" applyFont="1" applyFill="1" applyBorder="1" applyAlignment="1">
      <alignment horizontal="left" vertical="top" wrapText="1"/>
    </xf>
    <xf numFmtId="0" fontId="8" fillId="4" borderId="55" xfId="0" applyFont="1" applyFill="1" applyBorder="1"/>
    <xf numFmtId="0" fontId="0" fillId="16" borderId="0" xfId="0" applyFill="1"/>
    <xf numFmtId="0" fontId="0" fillId="17" borderId="0" xfId="0" applyFill="1"/>
    <xf numFmtId="2" fontId="8" fillId="19" borderId="32" xfId="0" applyNumberFormat="1" applyFont="1" applyFill="1" applyBorder="1" applyAlignment="1">
      <alignment horizontal="left" vertical="top" wrapText="1"/>
    </xf>
    <xf numFmtId="0" fontId="0" fillId="18" borderId="0" xfId="0" applyFill="1"/>
    <xf numFmtId="0" fontId="8" fillId="20" borderId="37" xfId="0" applyFont="1" applyFill="1" applyBorder="1" applyAlignment="1">
      <alignment horizontal="left" vertical="top" wrapText="1"/>
    </xf>
    <xf numFmtId="0" fontId="9" fillId="20" borderId="37" xfId="0" applyFont="1" applyFill="1" applyBorder="1" applyAlignment="1">
      <alignment horizontal="left" vertical="top" wrapText="1"/>
    </xf>
    <xf numFmtId="0" fontId="9" fillId="20" borderId="36" xfId="0" applyFont="1" applyFill="1" applyBorder="1" applyAlignment="1">
      <alignment horizontal="left" vertical="top" wrapText="1"/>
    </xf>
    <xf numFmtId="0" fontId="9" fillId="20" borderId="32" xfId="0" applyFont="1" applyFill="1" applyBorder="1" applyAlignment="1">
      <alignment horizontal="left" vertical="top" wrapText="1"/>
    </xf>
    <xf numFmtId="0" fontId="8" fillId="18" borderId="48" xfId="0" applyFont="1" applyFill="1" applyBorder="1" applyAlignment="1">
      <alignment horizontal="left" vertical="top" wrapText="1"/>
    </xf>
    <xf numFmtId="0" fontId="8" fillId="18" borderId="46" xfId="0" applyFont="1" applyFill="1" applyBorder="1" applyAlignment="1">
      <alignment horizontal="left" vertical="top" wrapText="1"/>
    </xf>
    <xf numFmtId="0" fontId="19" fillId="18" borderId="0" xfId="0" applyFont="1" applyFill="1" applyAlignment="1">
      <alignment horizontal="left" vertical="top" wrapText="1"/>
    </xf>
    <xf numFmtId="0" fontId="19" fillId="20" borderId="36" xfId="0" applyFont="1" applyFill="1" applyBorder="1" applyAlignment="1">
      <alignment horizontal="left" vertical="top" wrapText="1"/>
    </xf>
    <xf numFmtId="0" fontId="8" fillId="21" borderId="40" xfId="0" applyFont="1" applyFill="1" applyBorder="1" applyAlignment="1">
      <alignment horizontal="left" vertical="top" wrapText="1"/>
    </xf>
    <xf numFmtId="0" fontId="8" fillId="21" borderId="74" xfId="0" applyFont="1" applyFill="1" applyBorder="1" applyAlignment="1">
      <alignment horizontal="left" vertical="top" wrapText="1"/>
    </xf>
    <xf numFmtId="0" fontId="8" fillId="22" borderId="35" xfId="0" applyFont="1" applyFill="1" applyBorder="1" applyAlignment="1">
      <alignment horizontal="left" vertical="top" wrapText="1"/>
    </xf>
    <xf numFmtId="0" fontId="8" fillId="22" borderId="32" xfId="0" applyFont="1" applyFill="1" applyBorder="1" applyAlignment="1">
      <alignment horizontal="left" vertical="top" wrapText="1"/>
    </xf>
    <xf numFmtId="0" fontId="8" fillId="22" borderId="37" xfId="0" applyFont="1" applyFill="1" applyBorder="1" applyAlignment="1">
      <alignment horizontal="left" vertical="top" wrapText="1"/>
    </xf>
    <xf numFmtId="0" fontId="8" fillId="23" borderId="38" xfId="0" applyFont="1" applyFill="1" applyBorder="1" applyAlignment="1">
      <alignment horizontal="left" vertical="top" wrapText="1"/>
    </xf>
    <xf numFmtId="0" fontId="8" fillId="23" borderId="60" xfId="0" applyFont="1" applyFill="1" applyBorder="1" applyAlignment="1">
      <alignment horizontal="left" vertical="top" wrapText="1"/>
    </xf>
    <xf numFmtId="0" fontId="8" fillId="23" borderId="48" xfId="0" applyFont="1" applyFill="1" applyBorder="1" applyAlignment="1">
      <alignment horizontal="left" vertical="top" wrapText="1"/>
    </xf>
    <xf numFmtId="0" fontId="8" fillId="22" borderId="40" xfId="0" applyFont="1" applyFill="1" applyBorder="1" applyAlignment="1">
      <alignment horizontal="left" vertical="top" wrapText="1"/>
    </xf>
    <xf numFmtId="0" fontId="8" fillId="22" borderId="74" xfId="0" applyFont="1" applyFill="1" applyBorder="1" applyAlignment="1">
      <alignment horizontal="left" vertical="top" wrapText="1"/>
    </xf>
    <xf numFmtId="0" fontId="8" fillId="22" borderId="55" xfId="0" applyFont="1" applyFill="1" applyBorder="1" applyAlignment="1">
      <alignment horizontal="left" vertical="top" wrapText="1"/>
    </xf>
    <xf numFmtId="0" fontId="8" fillId="24" borderId="40" xfId="0" applyFont="1" applyFill="1" applyBorder="1" applyAlignment="1">
      <alignment horizontal="left" vertical="top" wrapText="1"/>
    </xf>
    <xf numFmtId="0" fontId="8" fillId="24" borderId="74" xfId="0" applyFont="1" applyFill="1" applyBorder="1" applyAlignment="1">
      <alignment horizontal="left" vertical="top" wrapText="1"/>
    </xf>
    <xf numFmtId="0" fontId="8" fillId="25" borderId="35" xfId="0" applyFont="1" applyFill="1" applyBorder="1" applyAlignment="1">
      <alignment horizontal="left" vertical="top" wrapText="1"/>
    </xf>
    <xf numFmtId="0" fontId="8" fillId="25" borderId="32" xfId="0" applyFont="1" applyFill="1" applyBorder="1" applyAlignment="1">
      <alignment horizontal="left" vertical="top" wrapText="1"/>
    </xf>
    <xf numFmtId="0" fontId="8" fillId="25" borderId="37" xfId="0" applyFont="1" applyFill="1" applyBorder="1" applyAlignment="1">
      <alignment horizontal="left" vertical="top" wrapText="1"/>
    </xf>
    <xf numFmtId="0" fontId="8" fillId="26" borderId="38" xfId="0" applyFont="1" applyFill="1" applyBorder="1" applyAlignment="1">
      <alignment horizontal="left" vertical="top" wrapText="1"/>
    </xf>
    <xf numFmtId="0" fontId="8" fillId="26" borderId="60" xfId="0" applyFont="1" applyFill="1" applyBorder="1" applyAlignment="1">
      <alignment horizontal="left" vertical="top" wrapText="1"/>
    </xf>
    <xf numFmtId="0" fontId="8" fillId="26" borderId="48" xfId="0" applyFont="1" applyFill="1" applyBorder="1" applyAlignment="1">
      <alignment horizontal="left" vertical="top" wrapText="1"/>
    </xf>
    <xf numFmtId="0" fontId="8" fillId="25" borderId="40" xfId="0" applyFont="1" applyFill="1" applyBorder="1" applyAlignment="1">
      <alignment horizontal="left" vertical="top" wrapText="1"/>
    </xf>
    <xf numFmtId="0" fontId="8" fillId="25" borderId="74" xfId="0" applyFont="1" applyFill="1" applyBorder="1" applyAlignment="1">
      <alignment horizontal="left" vertical="top" wrapText="1"/>
    </xf>
    <xf numFmtId="0" fontId="8" fillId="25" borderId="55" xfId="0" applyFont="1" applyFill="1" applyBorder="1" applyAlignment="1">
      <alignment horizontal="left" vertical="top" wrapText="1"/>
    </xf>
    <xf numFmtId="2" fontId="8" fillId="27" borderId="32" xfId="0" applyNumberFormat="1" applyFont="1" applyFill="1" applyBorder="1" applyAlignment="1">
      <alignment horizontal="left" vertical="top" wrapText="1"/>
    </xf>
    <xf numFmtId="0" fontId="8" fillId="18" borderId="74" xfId="0" applyFont="1" applyFill="1" applyBorder="1" applyAlignment="1">
      <alignment horizontal="left" vertical="top" wrapText="1"/>
    </xf>
    <xf numFmtId="0" fontId="8" fillId="18" borderId="0" xfId="0" applyFont="1" applyFill="1" applyAlignment="1">
      <alignment horizontal="left" vertical="top" wrapText="1"/>
    </xf>
    <xf numFmtId="0" fontId="8" fillId="18" borderId="55" xfId="0" applyFont="1" applyFill="1" applyBorder="1" applyAlignment="1">
      <alignment horizontal="left" vertical="top" wrapText="1"/>
    </xf>
    <xf numFmtId="0" fontId="27" fillId="16" borderId="38" xfId="0" applyFont="1" applyFill="1" applyBorder="1" applyAlignment="1">
      <alignment horizontal="left" vertical="top" wrapText="1"/>
    </xf>
    <xf numFmtId="0" fontId="27" fillId="16" borderId="60" xfId="0" applyFont="1" applyFill="1" applyBorder="1" applyAlignment="1">
      <alignment horizontal="left" vertical="top" wrapText="1"/>
    </xf>
    <xf numFmtId="0" fontId="27" fillId="16" borderId="48" xfId="0" applyFont="1" applyFill="1" applyBorder="1" applyAlignment="1">
      <alignment horizontal="left" vertical="top" wrapText="1"/>
    </xf>
    <xf numFmtId="0" fontId="27" fillId="17" borderId="38" xfId="0" applyFont="1" applyFill="1" applyBorder="1" applyAlignment="1">
      <alignment horizontal="left" vertical="top" wrapText="1"/>
    </xf>
    <xf numFmtId="0" fontId="8" fillId="14" borderId="73" xfId="0" applyFont="1" applyFill="1" applyBorder="1"/>
    <xf numFmtId="0" fontId="9" fillId="7" borderId="36" xfId="0" applyFont="1" applyFill="1" applyBorder="1" applyAlignment="1">
      <alignment horizontal="left" vertical="top" wrapText="1"/>
    </xf>
    <xf numFmtId="0" fontId="8" fillId="12" borderId="14" xfId="0" applyFont="1" applyFill="1" applyBorder="1" applyAlignment="1">
      <alignment horizontal="left" vertical="top"/>
    </xf>
    <xf numFmtId="0" fontId="8" fillId="12" borderId="16" xfId="0" applyFont="1" applyFill="1" applyBorder="1" applyAlignment="1">
      <alignment horizontal="left" vertical="top"/>
    </xf>
    <xf numFmtId="0" fontId="3" fillId="14" borderId="0" xfId="0" applyFont="1" applyFill="1"/>
    <xf numFmtId="0" fontId="13" fillId="14" borderId="87" xfId="0" applyFont="1" applyFill="1" applyBorder="1"/>
    <xf numFmtId="0" fontId="9" fillId="8" borderId="46" xfId="0" applyFont="1" applyFill="1" applyBorder="1" applyAlignment="1">
      <alignment horizontal="left" vertical="top" wrapText="1"/>
    </xf>
    <xf numFmtId="0" fontId="9" fillId="8" borderId="38" xfId="0" applyFont="1" applyFill="1" applyBorder="1" applyAlignment="1">
      <alignment horizontal="left" vertical="top" wrapText="1"/>
    </xf>
    <xf numFmtId="0" fontId="8" fillId="14" borderId="55" xfId="0" applyFont="1" applyFill="1" applyBorder="1"/>
    <xf numFmtId="0" fontId="7" fillId="14" borderId="94" xfId="0" applyFont="1" applyFill="1" applyBorder="1"/>
    <xf numFmtId="0" fontId="8" fillId="3" borderId="32" xfId="0" applyFont="1" applyFill="1" applyBorder="1" applyAlignment="1">
      <alignment horizontal="left" vertical="top" wrapText="1"/>
    </xf>
    <xf numFmtId="0" fontId="8" fillId="3" borderId="36" xfId="0" applyFont="1" applyFill="1" applyBorder="1" applyAlignment="1">
      <alignment horizontal="left" vertical="top" wrapText="1"/>
    </xf>
    <xf numFmtId="0" fontId="8" fillId="3" borderId="95" xfId="0" applyFont="1" applyFill="1" applyBorder="1" applyAlignment="1">
      <alignment horizontal="left" vertical="top" wrapText="1"/>
    </xf>
    <xf numFmtId="0" fontId="8" fillId="3" borderId="35" xfId="0" applyFont="1" applyFill="1" applyBorder="1" applyAlignment="1">
      <alignment horizontal="left" vertical="top" wrapText="1"/>
    </xf>
    <xf numFmtId="0" fontId="7" fillId="12" borderId="96" xfId="0" applyFont="1" applyFill="1" applyBorder="1"/>
    <xf numFmtId="0" fontId="7" fillId="14" borderId="38" xfId="0" applyFont="1" applyFill="1" applyBorder="1"/>
    <xf numFmtId="2" fontId="8" fillId="5" borderId="37" xfId="0" applyNumberFormat="1" applyFont="1" applyFill="1" applyBorder="1" applyAlignment="1">
      <alignment horizontal="left" vertical="top" wrapText="1"/>
    </xf>
    <xf numFmtId="165" fontId="9" fillId="3" borderId="35" xfId="0" applyNumberFormat="1" applyFont="1" applyFill="1" applyBorder="1" applyAlignment="1">
      <alignment horizontal="left" vertical="top" wrapText="1"/>
    </xf>
    <xf numFmtId="164" fontId="8" fillId="6" borderId="35" xfId="0" applyNumberFormat="1" applyFont="1" applyFill="1" applyBorder="1" applyAlignment="1">
      <alignment horizontal="left" vertical="top" wrapText="1"/>
    </xf>
    <xf numFmtId="0" fontId="7" fillId="14" borderId="35" xfId="0" applyFont="1" applyFill="1" applyBorder="1"/>
    <xf numFmtId="0" fontId="7" fillId="14" borderId="60" xfId="0" applyFont="1" applyFill="1" applyBorder="1"/>
    <xf numFmtId="0" fontId="13" fillId="14" borderId="0" xfId="0" applyFont="1" applyFill="1"/>
    <xf numFmtId="0" fontId="0" fillId="13" borderId="26" xfId="0" applyFill="1" applyBorder="1"/>
    <xf numFmtId="0" fontId="9" fillId="14" borderId="0" xfId="0" applyFont="1" applyFill="1" applyAlignment="1">
      <alignment horizontal="left" vertical="top"/>
    </xf>
    <xf numFmtId="0" fontId="8" fillId="14" borderId="0" xfId="0" applyFont="1" applyFill="1"/>
    <xf numFmtId="0" fontId="19" fillId="3" borderId="35" xfId="0" applyFont="1" applyFill="1" applyBorder="1" applyAlignment="1">
      <alignment horizontal="left" vertical="top" wrapText="1"/>
    </xf>
    <xf numFmtId="0" fontId="13" fillId="14" borderId="32" xfId="0" applyFont="1" applyFill="1" applyBorder="1"/>
    <xf numFmtId="0" fontId="9" fillId="14" borderId="32" xfId="0" applyFont="1" applyFill="1" applyBorder="1" applyAlignment="1">
      <alignment horizontal="left" vertical="top"/>
    </xf>
    <xf numFmtId="0" fontId="8" fillId="14" borderId="32" xfId="0" applyFont="1" applyFill="1" applyBorder="1"/>
    <xf numFmtId="0" fontId="15" fillId="14" borderId="32" xfId="0" applyFont="1" applyFill="1" applyBorder="1"/>
    <xf numFmtId="0" fontId="0" fillId="13" borderId="32" xfId="0" applyFill="1" applyBorder="1"/>
    <xf numFmtId="0" fontId="15" fillId="14" borderId="0" xfId="0" applyFont="1" applyFill="1"/>
    <xf numFmtId="0" fontId="13" fillId="14" borderId="55" xfId="0" applyFont="1" applyFill="1" applyBorder="1"/>
    <xf numFmtId="164" fontId="8" fillId="6" borderId="32" xfId="0" applyNumberFormat="1" applyFont="1" applyFill="1" applyBorder="1" applyAlignment="1">
      <alignment horizontal="left" vertical="top" wrapText="1"/>
    </xf>
    <xf numFmtId="2" fontId="8" fillId="4" borderId="35" xfId="0" applyNumberFormat="1" applyFont="1" applyFill="1" applyBorder="1" applyAlignment="1">
      <alignment horizontal="left" vertical="top" wrapText="1"/>
    </xf>
    <xf numFmtId="2" fontId="9" fillId="6" borderId="38" xfId="0" applyNumberFormat="1" applyFont="1" applyFill="1" applyBorder="1" applyAlignment="1">
      <alignment horizontal="left" vertical="top" wrapText="1"/>
    </xf>
    <xf numFmtId="2" fontId="9" fillId="6" borderId="35" xfId="0" applyNumberFormat="1" applyFont="1" applyFill="1" applyBorder="1" applyAlignment="1">
      <alignment horizontal="left" vertical="top" wrapText="1"/>
    </xf>
    <xf numFmtId="164" fontId="8" fillId="6" borderId="74" xfId="0" applyNumberFormat="1" applyFont="1" applyFill="1" applyBorder="1" applyAlignment="1">
      <alignment horizontal="left" vertical="top" wrapText="1"/>
    </xf>
    <xf numFmtId="2" fontId="9" fillId="6" borderId="40" xfId="0" applyNumberFormat="1" applyFont="1" applyFill="1" applyBorder="1" applyAlignment="1">
      <alignment horizontal="left" vertical="top" wrapText="1"/>
    </xf>
    <xf numFmtId="0" fontId="0" fillId="14" borderId="97" xfId="0" applyFill="1" applyBorder="1"/>
    <xf numFmtId="0" fontId="14" fillId="14" borderId="98" xfId="0" applyFont="1" applyFill="1" applyBorder="1"/>
    <xf numFmtId="0" fontId="16" fillId="14" borderId="32" xfId="0" applyFont="1" applyFill="1" applyBorder="1"/>
    <xf numFmtId="0" fontId="13" fillId="14" borderId="100" xfId="0" applyFont="1" applyFill="1" applyBorder="1"/>
    <xf numFmtId="0" fontId="13" fillId="14" borderId="56" xfId="0" applyFont="1" applyFill="1" applyBorder="1"/>
    <xf numFmtId="0" fontId="0" fillId="13" borderId="101" xfId="0" applyFill="1" applyBorder="1"/>
    <xf numFmtId="0" fontId="13" fillId="14" borderId="102" xfId="0" applyFont="1" applyFill="1" applyBorder="1"/>
    <xf numFmtId="0" fontId="0" fillId="13" borderId="103" xfId="0" applyFill="1" applyBorder="1"/>
    <xf numFmtId="0" fontId="0" fillId="13" borderId="104" xfId="0" applyFill="1" applyBorder="1"/>
    <xf numFmtId="0" fontId="0" fillId="13" borderId="105" xfId="0" applyFill="1" applyBorder="1"/>
    <xf numFmtId="0" fontId="8" fillId="13" borderId="106" xfId="0" applyFont="1" applyFill="1" applyBorder="1"/>
    <xf numFmtId="0" fontId="8" fillId="13" borderId="107" xfId="0" applyFont="1" applyFill="1" applyBorder="1"/>
    <xf numFmtId="0" fontId="8" fillId="13" borderId="108" xfId="0" applyFont="1" applyFill="1" applyBorder="1"/>
    <xf numFmtId="0" fontId="7" fillId="13" borderId="109" xfId="0" applyFont="1" applyFill="1" applyBorder="1"/>
    <xf numFmtId="0" fontId="7" fillId="13" borderId="107" xfId="0" applyFont="1" applyFill="1" applyBorder="1"/>
    <xf numFmtId="0" fontId="7" fillId="13" borderId="103" xfId="0" applyFont="1" applyFill="1" applyBorder="1"/>
    <xf numFmtId="0" fontId="7" fillId="13" borderId="106" xfId="0" applyFont="1" applyFill="1" applyBorder="1"/>
    <xf numFmtId="0" fontId="7" fillId="13" borderId="101" xfId="0" applyFont="1" applyFill="1" applyBorder="1"/>
    <xf numFmtId="0" fontId="7" fillId="13" borderId="110" xfId="0" applyFont="1" applyFill="1" applyBorder="1"/>
    <xf numFmtId="0" fontId="0" fillId="13" borderId="60" xfId="0" applyFill="1" applyBorder="1"/>
    <xf numFmtId="0" fontId="0" fillId="14" borderId="111" xfId="0" applyFill="1" applyBorder="1"/>
    <xf numFmtId="0" fontId="0" fillId="13" borderId="3" xfId="0" applyFill="1" applyBorder="1"/>
    <xf numFmtId="0" fontId="13" fillId="13" borderId="0" xfId="0" applyFont="1" applyFill="1"/>
    <xf numFmtId="0" fontId="0" fillId="13" borderId="37" xfId="0" applyFill="1" applyBorder="1"/>
    <xf numFmtId="0" fontId="0" fillId="13" borderId="9" xfId="0" applyFill="1" applyBorder="1"/>
    <xf numFmtId="0" fontId="0" fillId="13" borderId="4" xfId="0" applyFill="1" applyBorder="1"/>
    <xf numFmtId="0" fontId="0" fillId="13" borderId="31" xfId="0" applyFill="1" applyBorder="1"/>
    <xf numFmtId="0" fontId="13" fillId="13" borderId="31" xfId="0" applyFont="1" applyFill="1" applyBorder="1"/>
    <xf numFmtId="0" fontId="13" fillId="13" borderId="25" xfId="0" applyFont="1" applyFill="1" applyBorder="1"/>
    <xf numFmtId="0" fontId="23" fillId="13" borderId="0" xfId="0" applyFont="1" applyFill="1"/>
    <xf numFmtId="0" fontId="0" fillId="12" borderId="31" xfId="0" applyFill="1" applyBorder="1"/>
    <xf numFmtId="0" fontId="13" fillId="13" borderId="5" xfId="0" applyFont="1" applyFill="1" applyBorder="1"/>
    <xf numFmtId="0" fontId="0" fillId="4" borderId="2" xfId="0" applyFill="1" applyBorder="1"/>
    <xf numFmtId="0" fontId="13" fillId="13" borderId="26" xfId="0" applyFont="1" applyFill="1" applyBorder="1"/>
    <xf numFmtId="0" fontId="0" fillId="12" borderId="26" xfId="0" applyFill="1" applyBorder="1"/>
    <xf numFmtId="0" fontId="7" fillId="13" borderId="0" xfId="0" applyFont="1" applyFill="1"/>
    <xf numFmtId="2" fontId="8" fillId="4" borderId="58" xfId="0" applyNumberFormat="1" applyFont="1" applyFill="1" applyBorder="1" applyAlignment="1">
      <alignment horizontal="left" vertical="top" wrapText="1"/>
    </xf>
    <xf numFmtId="2" fontId="8" fillId="5" borderId="58" xfId="0" applyNumberFormat="1" applyFont="1" applyFill="1" applyBorder="1" applyAlignment="1">
      <alignment horizontal="left" vertical="top" wrapText="1"/>
    </xf>
    <xf numFmtId="0" fontId="15" fillId="14" borderId="58" xfId="0" applyFont="1" applyFill="1" applyBorder="1"/>
    <xf numFmtId="164" fontId="8" fillId="13" borderId="0" xfId="0" applyNumberFormat="1" applyFont="1" applyFill="1" applyAlignment="1">
      <alignment horizontal="left" vertical="top" wrapText="1"/>
    </xf>
    <xf numFmtId="164" fontId="8" fillId="21" borderId="58" xfId="0" applyNumberFormat="1" applyFont="1" applyFill="1" applyBorder="1" applyAlignment="1">
      <alignment horizontal="left" vertical="top" wrapText="1"/>
    </xf>
    <xf numFmtId="2" fontId="9" fillId="21" borderId="73" xfId="0" applyNumberFormat="1" applyFont="1" applyFill="1" applyBorder="1" applyAlignment="1">
      <alignment horizontal="left" vertical="top" wrapText="1"/>
    </xf>
    <xf numFmtId="2" fontId="8" fillId="27" borderId="58" xfId="0" applyNumberFormat="1" applyFont="1" applyFill="1" applyBorder="1" applyAlignment="1">
      <alignment horizontal="left" vertical="top" wrapText="1"/>
    </xf>
    <xf numFmtId="0" fontId="9" fillId="6" borderId="38" xfId="0" applyFont="1" applyFill="1" applyBorder="1" applyAlignment="1">
      <alignment horizontal="left" vertical="top" wrapText="1"/>
    </xf>
    <xf numFmtId="2" fontId="8" fillId="19" borderId="60" xfId="0" applyNumberFormat="1" applyFont="1" applyFill="1" applyBorder="1" applyAlignment="1">
      <alignment horizontal="left" vertical="top" wrapText="1"/>
    </xf>
    <xf numFmtId="0" fontId="8" fillId="19" borderId="74" xfId="0" applyFont="1" applyFill="1" applyBorder="1" applyAlignment="1">
      <alignment horizontal="left" vertical="top" wrapText="1"/>
    </xf>
    <xf numFmtId="165" fontId="8" fillId="19" borderId="74" xfId="0" applyNumberFormat="1" applyFont="1" applyFill="1" applyBorder="1" applyAlignment="1">
      <alignment horizontal="left" vertical="top" wrapText="1"/>
    </xf>
    <xf numFmtId="0" fontId="19" fillId="19" borderId="40" xfId="0" applyFont="1" applyFill="1" applyBorder="1" applyAlignment="1">
      <alignment horizontal="left" vertical="top" wrapText="1"/>
    </xf>
    <xf numFmtId="0" fontId="8" fillId="20" borderId="48" xfId="0" applyFont="1" applyFill="1" applyBorder="1" applyAlignment="1">
      <alignment horizontal="left" vertical="top" wrapText="1"/>
    </xf>
    <xf numFmtId="0" fontId="8" fillId="20" borderId="46" xfId="0" applyFont="1" applyFill="1" applyBorder="1" applyAlignment="1">
      <alignment horizontal="left" vertical="top" wrapText="1"/>
    </xf>
    <xf numFmtId="0" fontId="8" fillId="19" borderId="32" xfId="0" applyFont="1" applyFill="1" applyBorder="1" applyAlignment="1">
      <alignment horizontal="left" vertical="top" wrapText="1"/>
    </xf>
    <xf numFmtId="0" fontId="8" fillId="19" borderId="37" xfId="0" applyFont="1" applyFill="1" applyBorder="1" applyAlignment="1">
      <alignment horizontal="left" vertical="top" wrapText="1"/>
    </xf>
    <xf numFmtId="0" fontId="8" fillId="18" borderId="32" xfId="0" applyFont="1" applyFill="1" applyBorder="1" applyAlignment="1">
      <alignment horizontal="left" vertical="top" wrapText="1"/>
    </xf>
    <xf numFmtId="0" fontId="8" fillId="20" borderId="32" xfId="0" applyFont="1" applyFill="1" applyBorder="1" applyAlignment="1">
      <alignment horizontal="left" vertical="top" wrapText="1"/>
    </xf>
    <xf numFmtId="2" fontId="8" fillId="27" borderId="74" xfId="0" applyNumberFormat="1" applyFont="1" applyFill="1" applyBorder="1" applyAlignment="1">
      <alignment horizontal="left" vertical="top" wrapText="1"/>
    </xf>
    <xf numFmtId="0" fontId="8" fillId="13" borderId="0" xfId="0" applyFont="1" applyFill="1" applyAlignment="1">
      <alignment horizontal="left" vertical="top" wrapText="1"/>
    </xf>
    <xf numFmtId="2" fontId="8" fillId="29" borderId="0" xfId="0" applyNumberFormat="1" applyFont="1" applyFill="1" applyAlignment="1">
      <alignment horizontal="left" vertical="top" wrapText="1"/>
    </xf>
    <xf numFmtId="164" fontId="8" fillId="23" borderId="74" xfId="0" applyNumberFormat="1" applyFont="1" applyFill="1" applyBorder="1" applyAlignment="1">
      <alignment horizontal="left" vertical="top" wrapText="1"/>
    </xf>
    <xf numFmtId="164" fontId="8" fillId="23" borderId="58" xfId="0" applyNumberFormat="1" applyFont="1" applyFill="1" applyBorder="1" applyAlignment="1">
      <alignment horizontal="left" vertical="top" wrapText="1"/>
    </xf>
    <xf numFmtId="0" fontId="7" fillId="14" borderId="0" xfId="0" applyFont="1" applyFill="1"/>
    <xf numFmtId="0" fontId="0" fillId="13" borderId="113" xfId="0" applyFill="1" applyBorder="1"/>
    <xf numFmtId="0" fontId="7" fillId="14" borderId="53" xfId="0" applyFont="1" applyFill="1" applyBorder="1"/>
    <xf numFmtId="0" fontId="9" fillId="14" borderId="71" xfId="0" applyFont="1" applyFill="1" applyBorder="1" applyAlignment="1">
      <alignment horizontal="left" vertical="top"/>
    </xf>
    <xf numFmtId="0" fontId="9" fillId="14" borderId="46" xfId="0" applyFont="1" applyFill="1" applyBorder="1" applyAlignment="1">
      <alignment horizontal="left" vertical="top"/>
    </xf>
    <xf numFmtId="0" fontId="0" fillId="13" borderId="115" xfId="0" applyFill="1" applyBorder="1"/>
    <xf numFmtId="0" fontId="0" fillId="13" borderId="116" xfId="0" applyFill="1" applyBorder="1"/>
    <xf numFmtId="0" fontId="13" fillId="14" borderId="117" xfId="0" applyFont="1" applyFill="1" applyBorder="1"/>
    <xf numFmtId="0" fontId="13" fillId="14" borderId="59" xfId="0" applyFont="1" applyFill="1" applyBorder="1"/>
    <xf numFmtId="2" fontId="13" fillId="14" borderId="0" xfId="0" applyNumberFormat="1" applyFont="1" applyFill="1" applyAlignment="1">
      <alignment wrapText="1"/>
    </xf>
    <xf numFmtId="0" fontId="6" fillId="14" borderId="46" xfId="0" applyFont="1" applyFill="1" applyBorder="1" applyAlignment="1">
      <alignment vertical="top"/>
    </xf>
    <xf numFmtId="0" fontId="5" fillId="14" borderId="46" xfId="0" applyFont="1" applyFill="1" applyBorder="1" applyAlignment="1">
      <alignment vertical="top"/>
    </xf>
    <xf numFmtId="0" fontId="25" fillId="16" borderId="0" xfId="0" applyFont="1" applyFill="1" applyAlignment="1">
      <alignment horizontal="right" vertical="center" wrapText="1"/>
    </xf>
    <xf numFmtId="0" fontId="25" fillId="15" borderId="0" xfId="0" applyFont="1" applyFill="1" applyAlignment="1">
      <alignment horizontal="right" vertical="center" wrapText="1"/>
    </xf>
    <xf numFmtId="0" fontId="26" fillId="6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horizontal="right" vertical="center" wrapText="1"/>
    </xf>
    <xf numFmtId="0" fontId="25" fillId="16" borderId="0" xfId="0" applyFont="1" applyFill="1" applyAlignment="1">
      <alignment horizontal="left" vertical="center" wrapText="1" indent="1"/>
    </xf>
    <xf numFmtId="0" fontId="25" fillId="15" borderId="0" xfId="0" applyFont="1" applyFill="1" applyAlignment="1">
      <alignment horizontal="left" vertical="center" wrapText="1" indent="1"/>
    </xf>
    <xf numFmtId="0" fontId="26" fillId="6" borderId="0" xfId="0" applyFont="1" applyFill="1" applyAlignment="1">
      <alignment horizontal="left" vertical="center" wrapText="1" indent="1"/>
    </xf>
    <xf numFmtId="0" fontId="25" fillId="2" borderId="0" xfId="0" applyFont="1" applyFill="1" applyAlignment="1">
      <alignment horizontal="left" vertical="center" wrapText="1" indent="1"/>
    </xf>
    <xf numFmtId="2" fontId="25" fillId="16" borderId="0" xfId="0" applyNumberFormat="1" applyFont="1" applyFill="1" applyAlignment="1">
      <alignment horizontal="right" vertical="center" wrapText="1"/>
    </xf>
    <xf numFmtId="0" fontId="13" fillId="14" borderId="0" xfId="0" applyFont="1" applyFill="1" applyAlignment="1">
      <alignment wrapText="1"/>
    </xf>
    <xf numFmtId="2" fontId="25" fillId="15" borderId="0" xfId="0" applyNumberFormat="1" applyFont="1" applyFill="1" applyAlignment="1">
      <alignment horizontal="right" vertical="center" wrapText="1"/>
    </xf>
    <xf numFmtId="2" fontId="26" fillId="6" borderId="0" xfId="0" applyNumberFormat="1" applyFont="1" applyFill="1" applyAlignment="1">
      <alignment horizontal="right" vertical="center" wrapText="1"/>
    </xf>
    <xf numFmtId="0" fontId="8" fillId="5" borderId="37" xfId="0" applyFont="1" applyFill="1" applyBorder="1" applyAlignment="1" applyProtection="1">
      <alignment horizontal="left" vertical="top" wrapText="1"/>
      <protection locked="0"/>
    </xf>
    <xf numFmtId="0" fontId="8" fillId="5" borderId="36" xfId="0" applyFont="1" applyFill="1" applyBorder="1" applyAlignment="1" applyProtection="1">
      <alignment horizontal="left" vertical="top" wrapText="1"/>
      <protection locked="0"/>
    </xf>
    <xf numFmtId="0" fontId="8" fillId="5" borderId="70" xfId="0" applyFont="1" applyFill="1" applyBorder="1" applyAlignment="1" applyProtection="1">
      <alignment horizontal="left" vertical="top" wrapText="1"/>
      <protection locked="0"/>
    </xf>
    <xf numFmtId="0" fontId="8" fillId="5" borderId="35" xfId="0" applyFont="1" applyFill="1" applyBorder="1" applyAlignment="1" applyProtection="1">
      <alignment horizontal="left" vertical="top" wrapText="1"/>
      <protection locked="0"/>
    </xf>
    <xf numFmtId="0" fontId="8" fillId="5" borderId="32" xfId="0" applyFont="1" applyFill="1" applyBorder="1" applyAlignment="1" applyProtection="1">
      <alignment horizontal="left" vertical="top" wrapText="1"/>
      <protection locked="0"/>
    </xf>
    <xf numFmtId="0" fontId="8" fillId="4" borderId="48" xfId="0" applyFont="1" applyFill="1" applyBorder="1" applyAlignment="1" applyProtection="1">
      <alignment horizontal="left" vertical="top" wrapText="1"/>
      <protection locked="0"/>
    </xf>
    <xf numFmtId="0" fontId="8" fillId="4" borderId="46" xfId="0" applyFont="1" applyFill="1" applyBorder="1" applyAlignment="1" applyProtection="1">
      <alignment horizontal="left" vertical="top" wrapText="1"/>
      <protection locked="0"/>
    </xf>
    <xf numFmtId="0" fontId="8" fillId="4" borderId="54" xfId="0" applyFont="1" applyFill="1" applyBorder="1" applyAlignment="1" applyProtection="1">
      <alignment horizontal="left" vertical="top" wrapText="1"/>
      <protection locked="0"/>
    </xf>
    <xf numFmtId="0" fontId="8" fillId="4" borderId="38" xfId="0" applyFont="1" applyFill="1" applyBorder="1" applyAlignment="1" applyProtection="1">
      <alignment horizontal="left" vertical="top" wrapText="1"/>
      <protection locked="0"/>
    </xf>
    <xf numFmtId="0" fontId="8" fillId="4" borderId="60" xfId="0" applyFont="1" applyFill="1" applyBorder="1" applyAlignment="1" applyProtection="1">
      <alignment horizontal="left" vertical="top" wrapText="1"/>
      <protection locked="0"/>
    </xf>
    <xf numFmtId="0" fontId="8" fillId="5" borderId="62" xfId="0" applyFont="1" applyFill="1" applyBorder="1" applyAlignment="1" applyProtection="1">
      <alignment horizontal="left" vertical="top" wrapText="1"/>
      <protection locked="0"/>
    </xf>
    <xf numFmtId="0" fontId="8" fillId="5" borderId="1" xfId="0" applyFont="1" applyFill="1" applyBorder="1" applyAlignment="1" applyProtection="1">
      <alignment horizontal="left" vertical="top" wrapText="1"/>
      <protection locked="0"/>
    </xf>
    <xf numFmtId="0" fontId="8" fillId="5" borderId="58" xfId="0" applyFont="1" applyFill="1" applyBorder="1" applyAlignment="1" applyProtection="1">
      <alignment horizontal="left" vertical="top" wrapText="1"/>
      <protection locked="0"/>
    </xf>
    <xf numFmtId="0" fontId="8" fillId="5" borderId="40" xfId="0" applyFont="1" applyFill="1" applyBorder="1" applyAlignment="1" applyProtection="1">
      <alignment horizontal="left" vertical="top" wrapText="1"/>
      <protection locked="0"/>
    </xf>
    <xf numFmtId="0" fontId="8" fillId="5" borderId="74" xfId="0" applyFont="1" applyFill="1" applyBorder="1" applyAlignment="1" applyProtection="1">
      <alignment horizontal="left" vertical="top" wrapText="1"/>
      <protection locked="0"/>
    </xf>
    <xf numFmtId="0" fontId="8" fillId="5" borderId="55" xfId="0" applyFont="1" applyFill="1" applyBorder="1" applyAlignment="1" applyProtection="1">
      <alignment horizontal="left" vertical="top" wrapText="1"/>
      <protection locked="0"/>
    </xf>
    <xf numFmtId="0" fontId="8" fillId="4" borderId="69" xfId="0" applyFont="1" applyFill="1" applyBorder="1" applyAlignment="1" applyProtection="1">
      <alignment horizontal="left" vertical="top" wrapText="1"/>
      <protection locked="0"/>
    </xf>
    <xf numFmtId="0" fontId="8" fillId="4" borderId="36" xfId="0" applyFont="1" applyFill="1" applyBorder="1" applyAlignment="1" applyProtection="1">
      <alignment horizontal="left" vertical="top" wrapText="1"/>
      <protection locked="0"/>
    </xf>
    <xf numFmtId="0" fontId="8" fillId="4" borderId="32" xfId="0" applyFont="1" applyFill="1" applyBorder="1" applyAlignment="1" applyProtection="1">
      <alignment horizontal="left" vertical="top" wrapText="1"/>
      <protection locked="0"/>
    </xf>
    <xf numFmtId="0" fontId="8" fillId="4" borderId="35" xfId="0" applyFont="1" applyFill="1" applyBorder="1" applyAlignment="1" applyProtection="1">
      <alignment horizontal="left" vertical="top" wrapText="1"/>
      <protection locked="0"/>
    </xf>
    <xf numFmtId="0" fontId="8" fillId="4" borderId="37" xfId="0" applyFont="1" applyFill="1" applyBorder="1" applyAlignment="1" applyProtection="1">
      <alignment horizontal="left" vertical="top" wrapText="1"/>
      <protection locked="0"/>
    </xf>
    <xf numFmtId="0" fontId="8" fillId="5" borderId="69" xfId="0" applyFont="1" applyFill="1" applyBorder="1" applyAlignment="1" applyProtection="1">
      <alignment horizontal="left" vertical="top" wrapText="1"/>
      <protection locked="0"/>
    </xf>
    <xf numFmtId="0" fontId="7" fillId="4" borderId="39" xfId="0" applyFont="1" applyFill="1" applyBorder="1" applyAlignment="1" applyProtection="1">
      <alignment horizontal="left" vertical="top" wrapText="1"/>
      <protection locked="0"/>
    </xf>
    <xf numFmtId="0" fontId="7" fillId="4" borderId="46" xfId="0" applyFont="1" applyFill="1" applyBorder="1" applyAlignment="1" applyProtection="1">
      <alignment horizontal="left" vertical="top" wrapText="1"/>
      <protection locked="0"/>
    </xf>
    <xf numFmtId="0" fontId="7" fillId="4" borderId="60" xfId="0" applyFont="1" applyFill="1" applyBorder="1" applyAlignment="1" applyProtection="1">
      <alignment horizontal="left" vertical="top" wrapText="1"/>
      <protection locked="0"/>
    </xf>
    <xf numFmtId="0" fontId="7" fillId="4" borderId="38" xfId="0" applyFont="1" applyFill="1" applyBorder="1" applyAlignment="1" applyProtection="1">
      <alignment horizontal="left" vertical="top" wrapText="1"/>
      <protection locked="0"/>
    </xf>
    <xf numFmtId="0" fontId="7" fillId="4" borderId="48" xfId="0" applyFont="1" applyFill="1" applyBorder="1" applyAlignment="1" applyProtection="1">
      <alignment horizontal="left" vertical="top" wrapText="1"/>
      <protection locked="0"/>
    </xf>
    <xf numFmtId="0" fontId="7" fillId="4" borderId="32" xfId="0" applyFont="1" applyFill="1" applyBorder="1" applyAlignment="1" applyProtection="1">
      <alignment horizontal="left" vertical="top" wrapText="1"/>
      <protection locked="0"/>
    </xf>
    <xf numFmtId="0" fontId="7" fillId="4" borderId="35" xfId="0" applyFont="1" applyFill="1" applyBorder="1" applyAlignment="1" applyProtection="1">
      <alignment horizontal="left" vertical="top" wrapText="1"/>
      <protection locked="0"/>
    </xf>
    <xf numFmtId="0" fontId="9" fillId="5" borderId="37" xfId="0" applyFont="1" applyFill="1" applyBorder="1" applyAlignment="1" applyProtection="1">
      <alignment horizontal="left" vertical="top" wrapText="1"/>
      <protection locked="0"/>
    </xf>
    <xf numFmtId="0" fontId="9" fillId="5" borderId="36" xfId="0" applyFont="1" applyFill="1" applyBorder="1" applyAlignment="1" applyProtection="1">
      <alignment horizontal="left" vertical="top" wrapText="1"/>
      <protection locked="0"/>
    </xf>
    <xf numFmtId="0" fontId="9" fillId="5" borderId="32" xfId="0" applyFont="1" applyFill="1" applyBorder="1" applyAlignment="1" applyProtection="1">
      <alignment horizontal="left" vertical="top" wrapText="1"/>
      <protection locked="0"/>
    </xf>
    <xf numFmtId="0" fontId="19" fillId="5" borderId="36" xfId="0" applyFont="1" applyFill="1" applyBorder="1" applyAlignment="1" applyProtection="1">
      <alignment horizontal="left" vertical="top" wrapText="1"/>
      <protection locked="0"/>
    </xf>
    <xf numFmtId="0" fontId="9" fillId="4" borderId="55" xfId="0" applyFont="1" applyFill="1" applyBorder="1" applyAlignment="1" applyProtection="1">
      <alignment horizontal="left" vertical="top" wrapText="1"/>
      <protection locked="0"/>
    </xf>
    <xf numFmtId="0" fontId="9" fillId="4" borderId="0" xfId="0" applyFont="1" applyFill="1" applyAlignment="1" applyProtection="1">
      <alignment horizontal="left" vertical="top" wrapText="1"/>
      <protection locked="0"/>
    </xf>
    <xf numFmtId="0" fontId="9" fillId="4" borderId="74" xfId="0" applyFont="1" applyFill="1" applyBorder="1" applyAlignment="1" applyProtection="1">
      <alignment horizontal="left" vertical="top" wrapText="1"/>
      <protection locked="0"/>
    </xf>
    <xf numFmtId="0" fontId="19" fillId="4" borderId="0" xfId="0" applyFont="1" applyFill="1" applyAlignment="1" applyProtection="1">
      <alignment horizontal="left" vertical="top" wrapText="1"/>
      <protection locked="0"/>
    </xf>
    <xf numFmtId="0" fontId="9" fillId="4" borderId="37" xfId="0" applyFont="1" applyFill="1" applyBorder="1" applyAlignment="1" applyProtection="1">
      <alignment horizontal="left" vertical="top" wrapText="1"/>
      <protection locked="0"/>
    </xf>
    <xf numFmtId="0" fontId="9" fillId="4" borderId="36" xfId="0" applyFont="1" applyFill="1" applyBorder="1" applyAlignment="1" applyProtection="1">
      <alignment horizontal="left" vertical="top" wrapText="1"/>
      <protection locked="0"/>
    </xf>
    <xf numFmtId="0" fontId="9" fillId="4" borderId="32" xfId="0" applyFont="1" applyFill="1" applyBorder="1" applyAlignment="1" applyProtection="1">
      <alignment horizontal="left" vertical="top" wrapText="1"/>
      <protection locked="0"/>
    </xf>
    <xf numFmtId="0" fontId="19" fillId="4" borderId="36" xfId="0" applyFont="1" applyFill="1" applyBorder="1" applyAlignment="1" applyProtection="1">
      <alignment horizontal="left" vertical="top" wrapText="1"/>
      <protection locked="0"/>
    </xf>
    <xf numFmtId="0" fontId="15" fillId="4" borderId="32" xfId="0" applyFont="1" applyFill="1" applyBorder="1" applyAlignment="1" applyProtection="1">
      <alignment horizontal="left" vertical="top" wrapText="1"/>
      <protection locked="0"/>
    </xf>
    <xf numFmtId="0" fontId="19" fillId="4" borderId="35" xfId="0" applyFont="1" applyFill="1" applyBorder="1" applyAlignment="1" applyProtection="1">
      <alignment horizontal="left" vertical="top" wrapText="1"/>
      <protection locked="0"/>
    </xf>
    <xf numFmtId="0" fontId="19" fillId="5" borderId="35" xfId="0" applyFont="1" applyFill="1" applyBorder="1" applyAlignment="1" applyProtection="1">
      <alignment horizontal="left" vertical="top" wrapText="1"/>
      <protection locked="0"/>
    </xf>
    <xf numFmtId="0" fontId="19" fillId="4" borderId="32" xfId="0" applyFont="1" applyFill="1" applyBorder="1" applyAlignment="1" applyProtection="1">
      <alignment horizontal="left" vertical="top" wrapText="1"/>
      <protection locked="0"/>
    </xf>
    <xf numFmtId="0" fontId="19" fillId="5" borderId="32" xfId="0" applyFont="1" applyFill="1" applyBorder="1" applyAlignment="1" applyProtection="1">
      <alignment horizontal="left" vertical="top" wrapText="1"/>
      <protection locked="0"/>
    </xf>
    <xf numFmtId="0" fontId="9" fillId="5" borderId="74" xfId="0" applyFont="1" applyFill="1" applyBorder="1" applyAlignment="1" applyProtection="1">
      <alignment horizontal="left" vertical="top" wrapText="1"/>
      <protection locked="0"/>
    </xf>
    <xf numFmtId="0" fontId="19" fillId="5" borderId="74" xfId="0" applyFont="1" applyFill="1" applyBorder="1" applyAlignment="1" applyProtection="1">
      <alignment horizontal="left" vertical="top" wrapText="1"/>
      <protection locked="0"/>
    </xf>
    <xf numFmtId="0" fontId="8" fillId="16" borderId="35" xfId="0" applyFont="1" applyFill="1" applyBorder="1" applyAlignment="1" applyProtection="1">
      <alignment horizontal="left" vertical="top" wrapText="1"/>
      <protection locked="0"/>
    </xf>
    <xf numFmtId="0" fontId="8" fillId="16" borderId="32" xfId="0" applyFont="1" applyFill="1" applyBorder="1" applyAlignment="1" applyProtection="1">
      <alignment horizontal="left" vertical="top" wrapText="1"/>
      <protection locked="0"/>
    </xf>
    <xf numFmtId="0" fontId="8" fillId="16" borderId="37" xfId="0" applyFont="1" applyFill="1" applyBorder="1" applyAlignment="1" applyProtection="1">
      <alignment horizontal="left" vertical="top" wrapText="1"/>
      <protection locked="0"/>
    </xf>
    <xf numFmtId="0" fontId="8" fillId="17" borderId="35" xfId="0" applyFont="1" applyFill="1" applyBorder="1" applyAlignment="1" applyProtection="1">
      <alignment horizontal="left" vertical="top" wrapText="1"/>
      <protection locked="0"/>
    </xf>
    <xf numFmtId="0" fontId="8" fillId="17" borderId="32" xfId="0" applyFont="1" applyFill="1" applyBorder="1" applyAlignment="1" applyProtection="1">
      <alignment horizontal="left" vertical="top" wrapText="1"/>
      <protection locked="0"/>
    </xf>
    <xf numFmtId="0" fontId="8" fillId="17" borderId="37" xfId="0" applyFont="1" applyFill="1" applyBorder="1" applyAlignment="1" applyProtection="1">
      <alignment horizontal="left" vertical="top" wrapText="1"/>
      <protection locked="0"/>
    </xf>
    <xf numFmtId="0" fontId="7" fillId="4" borderId="36" xfId="0" applyFont="1" applyFill="1" applyBorder="1" applyAlignment="1" applyProtection="1">
      <alignment horizontal="left" vertical="top" wrapText="1"/>
      <protection locked="0"/>
    </xf>
    <xf numFmtId="0" fontId="8" fillId="5" borderId="71" xfId="0" applyFont="1" applyFill="1" applyBorder="1" applyAlignment="1" applyProtection="1">
      <alignment horizontal="left" vertical="top" wrapText="1"/>
      <protection locked="0"/>
    </xf>
    <xf numFmtId="0" fontId="8" fillId="5" borderId="73" xfId="0" applyFont="1" applyFill="1" applyBorder="1" applyAlignment="1" applyProtection="1">
      <alignment horizontal="left" vertical="top" wrapText="1"/>
      <protection locked="0"/>
    </xf>
    <xf numFmtId="0" fontId="7" fillId="4" borderId="37" xfId="0" applyFont="1" applyFill="1" applyBorder="1" applyAlignment="1" applyProtection="1">
      <alignment horizontal="left" vertical="top" wrapText="1"/>
      <protection locked="0"/>
    </xf>
    <xf numFmtId="0" fontId="7" fillId="4" borderId="55" xfId="0" applyFont="1" applyFill="1" applyBorder="1" applyAlignment="1" applyProtection="1">
      <alignment horizontal="left" vertical="top" wrapText="1"/>
      <protection locked="0"/>
    </xf>
    <xf numFmtId="0" fontId="8" fillId="16" borderId="60" xfId="0" applyFont="1" applyFill="1" applyBorder="1" applyAlignment="1" applyProtection="1">
      <alignment horizontal="left" vertical="top" wrapText="1"/>
      <protection locked="0"/>
    </xf>
    <xf numFmtId="0" fontId="8" fillId="5" borderId="46" xfId="0" applyFont="1" applyFill="1" applyBorder="1" applyAlignment="1" applyProtection="1">
      <alignment horizontal="left" vertical="top" wrapText="1"/>
      <protection locked="0"/>
    </xf>
    <xf numFmtId="0" fontId="8" fillId="16" borderId="38" xfId="0" applyFont="1" applyFill="1" applyBorder="1" applyAlignment="1" applyProtection="1">
      <alignment horizontal="left" vertical="top" wrapText="1"/>
      <protection locked="0"/>
    </xf>
    <xf numFmtId="0" fontId="7" fillId="4" borderId="0" xfId="0" applyFont="1" applyFill="1" applyAlignment="1" applyProtection="1">
      <alignment horizontal="left" vertical="top" wrapText="1"/>
      <protection locked="0"/>
    </xf>
    <xf numFmtId="0" fontId="7" fillId="4" borderId="58" xfId="0" applyFont="1" applyFill="1" applyBorder="1" applyAlignment="1" applyProtection="1">
      <alignment horizontal="left" vertical="top" wrapText="1"/>
      <protection locked="0"/>
    </xf>
    <xf numFmtId="0" fontId="8" fillId="5" borderId="48" xfId="0" applyFont="1" applyFill="1" applyBorder="1" applyAlignment="1" applyProtection="1">
      <alignment horizontal="left" vertical="top" wrapText="1"/>
      <protection locked="0"/>
    </xf>
    <xf numFmtId="0" fontId="7" fillId="4" borderId="71" xfId="0" applyFont="1" applyFill="1" applyBorder="1" applyAlignment="1" applyProtection="1">
      <alignment horizontal="left" vertical="top" wrapText="1"/>
      <protection locked="0"/>
    </xf>
    <xf numFmtId="0" fontId="8" fillId="5" borderId="60" xfId="0" applyFont="1" applyFill="1" applyBorder="1" applyAlignment="1" applyProtection="1">
      <alignment horizontal="left" vertical="top" wrapText="1"/>
      <protection locked="0"/>
    </xf>
    <xf numFmtId="0" fontId="8" fillId="5" borderId="114" xfId="0" applyFont="1" applyFill="1" applyBorder="1" applyAlignment="1" applyProtection="1">
      <alignment horizontal="left" vertical="top" wrapText="1"/>
      <protection locked="0"/>
    </xf>
    <xf numFmtId="0" fontId="7" fillId="4" borderId="114" xfId="0" applyFont="1" applyFill="1" applyBorder="1" applyAlignment="1" applyProtection="1">
      <alignment horizontal="left" vertical="top" wrapText="1"/>
      <protection locked="0"/>
    </xf>
    <xf numFmtId="0" fontId="2" fillId="4" borderId="36" xfId="0" applyFont="1" applyFill="1" applyBorder="1" applyAlignment="1" applyProtection="1">
      <alignment horizontal="left" vertical="top" wrapText="1"/>
      <protection locked="0"/>
    </xf>
    <xf numFmtId="0" fontId="2" fillId="4" borderId="32" xfId="0" applyFont="1" applyFill="1" applyBorder="1" applyAlignment="1" applyProtection="1">
      <alignment horizontal="left" vertical="top" wrapText="1"/>
      <protection locked="0"/>
    </xf>
    <xf numFmtId="0" fontId="2" fillId="4" borderId="9" xfId="0" applyFont="1" applyFill="1" applyBorder="1" applyAlignment="1" applyProtection="1">
      <alignment horizontal="left" vertical="top" wrapText="1"/>
      <protection locked="0"/>
    </xf>
    <xf numFmtId="0" fontId="1" fillId="5" borderId="37" xfId="0" applyFont="1" applyFill="1" applyBorder="1" applyAlignment="1" applyProtection="1">
      <alignment horizontal="left" vertical="top" wrapText="1"/>
      <protection locked="0"/>
    </xf>
    <xf numFmtId="0" fontId="1" fillId="5" borderId="35" xfId="0" applyFont="1" applyFill="1" applyBorder="1" applyAlignment="1" applyProtection="1">
      <alignment horizontal="left" vertical="top" wrapText="1"/>
      <protection locked="0"/>
    </xf>
    <xf numFmtId="0" fontId="1" fillId="5" borderId="32" xfId="0" applyFont="1" applyFill="1" applyBorder="1" applyAlignment="1" applyProtection="1">
      <alignment horizontal="left" vertical="top" wrapText="1"/>
      <protection locked="0"/>
    </xf>
    <xf numFmtId="0" fontId="2" fillId="4" borderId="37" xfId="0" applyFont="1" applyFill="1" applyBorder="1" applyAlignment="1" applyProtection="1">
      <alignment horizontal="left" vertical="top" wrapText="1"/>
      <protection locked="0"/>
    </xf>
    <xf numFmtId="0" fontId="2" fillId="4" borderId="38" xfId="0" applyFont="1" applyFill="1" applyBorder="1" applyAlignment="1" applyProtection="1">
      <alignment horizontal="left" vertical="top" wrapText="1"/>
      <protection locked="0"/>
    </xf>
    <xf numFmtId="0" fontId="2" fillId="4" borderId="60" xfId="0" applyFont="1" applyFill="1" applyBorder="1" applyAlignment="1" applyProtection="1">
      <alignment horizontal="left" vertical="top" wrapText="1"/>
      <protection locked="0"/>
    </xf>
    <xf numFmtId="0" fontId="2" fillId="4" borderId="0" xfId="0" applyFont="1" applyFill="1" applyAlignment="1" applyProtection="1">
      <alignment horizontal="left" vertical="top" wrapText="1"/>
      <protection locked="0"/>
    </xf>
    <xf numFmtId="0" fontId="1" fillId="5" borderId="63" xfId="0" applyFont="1" applyFill="1" applyBorder="1" applyAlignment="1" applyProtection="1">
      <alignment horizontal="left" vertical="top" wrapText="1"/>
      <protection locked="0"/>
    </xf>
    <xf numFmtId="0" fontId="0" fillId="4" borderId="63" xfId="0" applyFill="1" applyBorder="1" applyAlignment="1" applyProtection="1">
      <alignment horizontal="left" vertical="top"/>
      <protection locked="0"/>
    </xf>
    <xf numFmtId="0" fontId="0" fillId="4" borderId="35" xfId="0" applyFill="1" applyBorder="1" applyAlignment="1" applyProtection="1">
      <alignment horizontal="left" vertical="top"/>
      <protection locked="0"/>
    </xf>
    <xf numFmtId="0" fontId="0" fillId="4" borderId="32" xfId="0" applyFill="1" applyBorder="1" applyAlignment="1" applyProtection="1">
      <alignment horizontal="left" vertical="top"/>
      <protection locked="0"/>
    </xf>
    <xf numFmtId="0" fontId="0" fillId="0" borderId="37" xfId="0" applyBorder="1" applyAlignment="1" applyProtection="1">
      <alignment horizontal="left" vertical="top"/>
      <protection locked="0"/>
    </xf>
    <xf numFmtId="0" fontId="0" fillId="0" borderId="35" xfId="0" applyBorder="1" applyAlignment="1" applyProtection="1">
      <alignment horizontal="left" vertical="top"/>
      <protection locked="0"/>
    </xf>
    <xf numFmtId="0" fontId="0" fillId="0" borderId="32" xfId="0" applyBorder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0" fontId="0" fillId="0" borderId="38" xfId="0" applyBorder="1" applyAlignment="1" applyProtection="1">
      <alignment horizontal="left" vertical="top"/>
      <protection locked="0"/>
    </xf>
    <xf numFmtId="0" fontId="0" fillId="0" borderId="60" xfId="0" applyBorder="1" applyAlignment="1" applyProtection="1">
      <alignment horizontal="left" vertical="top"/>
      <protection locked="0"/>
    </xf>
    <xf numFmtId="0" fontId="0" fillId="0" borderId="58" xfId="0" applyBorder="1" applyAlignment="1" applyProtection="1">
      <alignment horizontal="left" vertical="top"/>
      <protection locked="0"/>
    </xf>
    <xf numFmtId="0" fontId="0" fillId="0" borderId="57" xfId="0" applyBorder="1" applyAlignment="1" applyProtection="1">
      <alignment horizontal="left" vertical="top"/>
      <protection locked="0"/>
    </xf>
    <xf numFmtId="0" fontId="0" fillId="0" borderId="36" xfId="0" applyBorder="1" applyAlignment="1" applyProtection="1">
      <alignment horizontal="left" vertical="top"/>
      <protection locked="0"/>
    </xf>
    <xf numFmtId="0" fontId="0" fillId="0" borderId="9" xfId="0" applyBorder="1" applyAlignment="1" applyProtection="1">
      <alignment horizontal="left" vertical="top"/>
      <protection locked="0"/>
    </xf>
    <xf numFmtId="0" fontId="8" fillId="17" borderId="58" xfId="0" applyFont="1" applyFill="1" applyBorder="1" applyAlignment="1" applyProtection="1">
      <alignment horizontal="left" vertical="top" wrapText="1"/>
      <protection locked="0"/>
    </xf>
    <xf numFmtId="0" fontId="8" fillId="17" borderId="63" xfId="0" applyFont="1" applyFill="1" applyBorder="1" applyAlignment="1" applyProtection="1">
      <alignment horizontal="left" vertical="top" wrapText="1"/>
      <protection locked="0"/>
    </xf>
    <xf numFmtId="0" fontId="0" fillId="0" borderId="55" xfId="0" applyBorder="1" applyAlignment="1" applyProtection="1">
      <alignment horizontal="left" vertical="top"/>
      <protection locked="0"/>
    </xf>
    <xf numFmtId="0" fontId="0" fillId="0" borderId="58" xfId="0" applyBorder="1" applyProtection="1">
      <protection locked="0"/>
    </xf>
    <xf numFmtId="0" fontId="0" fillId="0" borderId="63" xfId="0" applyBorder="1" applyProtection="1">
      <protection locked="0"/>
    </xf>
    <xf numFmtId="0" fontId="8" fillId="16" borderId="73" xfId="0" applyFont="1" applyFill="1" applyBorder="1" applyAlignment="1" applyProtection="1">
      <alignment horizontal="left" vertical="top" wrapText="1"/>
      <protection locked="0"/>
    </xf>
    <xf numFmtId="0" fontId="8" fillId="16" borderId="58" xfId="0" applyFont="1" applyFill="1" applyBorder="1" applyAlignment="1" applyProtection="1">
      <alignment horizontal="left" vertical="top" wrapText="1"/>
      <protection locked="0"/>
    </xf>
    <xf numFmtId="0" fontId="8" fillId="16" borderId="63" xfId="0" applyFont="1" applyFill="1" applyBorder="1" applyAlignment="1" applyProtection="1">
      <alignment horizontal="left" vertical="top" wrapText="1"/>
      <protection locked="0"/>
    </xf>
    <xf numFmtId="0" fontId="8" fillId="17" borderId="73" xfId="0" applyFont="1" applyFill="1" applyBorder="1" applyAlignment="1" applyProtection="1">
      <alignment horizontal="left" vertical="top" wrapText="1"/>
      <protection locked="0"/>
    </xf>
    <xf numFmtId="0" fontId="8" fillId="17" borderId="74" xfId="0" applyFont="1" applyFill="1" applyBorder="1" applyAlignment="1" applyProtection="1">
      <alignment horizontal="left" vertical="top" wrapText="1"/>
      <protection locked="0"/>
    </xf>
    <xf numFmtId="0" fontId="8" fillId="17" borderId="55" xfId="0" applyFont="1" applyFill="1" applyBorder="1" applyAlignment="1" applyProtection="1">
      <alignment horizontal="left" vertical="top" wrapText="1"/>
      <protection locked="0"/>
    </xf>
    <xf numFmtId="0" fontId="9" fillId="5" borderId="35" xfId="0" applyFont="1" applyFill="1" applyBorder="1" applyAlignment="1" applyProtection="1">
      <alignment horizontal="left" vertical="top" wrapText="1"/>
      <protection locked="0"/>
    </xf>
    <xf numFmtId="0" fontId="19" fillId="5" borderId="37" xfId="0" applyFont="1" applyFill="1" applyBorder="1" applyAlignment="1" applyProtection="1">
      <alignment horizontal="left" vertical="top" wrapText="1"/>
      <protection locked="0"/>
    </xf>
    <xf numFmtId="0" fontId="15" fillId="4" borderId="58" xfId="0" applyFont="1" applyFill="1" applyBorder="1" applyAlignment="1" applyProtection="1">
      <alignment horizontal="left" vertical="top" wrapText="1"/>
      <protection locked="0"/>
    </xf>
    <xf numFmtId="0" fontId="15" fillId="4" borderId="71" xfId="0" applyFont="1" applyFill="1" applyBorder="1" applyAlignment="1" applyProtection="1">
      <alignment horizontal="left" vertical="top" wrapText="1"/>
      <protection locked="0"/>
    </xf>
    <xf numFmtId="0" fontId="19" fillId="4" borderId="63" xfId="0" applyFont="1" applyFill="1" applyBorder="1" applyAlignment="1" applyProtection="1">
      <alignment horizontal="left" vertical="top" wrapText="1"/>
      <protection locked="0"/>
    </xf>
    <xf numFmtId="0" fontId="9" fillId="5" borderId="58" xfId="0" applyFont="1" applyFill="1" applyBorder="1" applyAlignment="1" applyProtection="1">
      <alignment horizontal="left" vertical="top" wrapText="1"/>
      <protection locked="0"/>
    </xf>
    <xf numFmtId="0" fontId="9" fillId="5" borderId="71" xfId="0" applyFont="1" applyFill="1" applyBorder="1" applyAlignment="1" applyProtection="1">
      <alignment horizontal="left" vertical="top" wrapText="1"/>
      <protection locked="0"/>
    </xf>
    <xf numFmtId="0" fontId="19" fillId="5" borderId="63" xfId="0" applyFont="1" applyFill="1" applyBorder="1" applyAlignment="1" applyProtection="1">
      <alignment horizontal="left" vertical="top" wrapText="1"/>
      <protection locked="0"/>
    </xf>
    <xf numFmtId="0" fontId="15" fillId="4" borderId="36" xfId="0" applyFont="1" applyFill="1" applyBorder="1" applyAlignment="1" applyProtection="1">
      <alignment horizontal="left" vertical="top" wrapText="1"/>
      <protection locked="0"/>
    </xf>
    <xf numFmtId="0" fontId="19" fillId="4" borderId="37" xfId="0" applyFont="1" applyFill="1" applyBorder="1" applyAlignment="1" applyProtection="1">
      <alignment horizontal="left" vertical="top" wrapText="1"/>
      <protection locked="0"/>
    </xf>
    <xf numFmtId="0" fontId="9" fillId="5" borderId="0" xfId="0" applyFont="1" applyFill="1" applyAlignment="1" applyProtection="1">
      <alignment horizontal="left" vertical="top" wrapText="1"/>
      <protection locked="0"/>
    </xf>
    <xf numFmtId="0" fontId="19" fillId="5" borderId="55" xfId="0" applyFont="1" applyFill="1" applyBorder="1" applyAlignment="1" applyProtection="1">
      <alignment horizontal="left" vertical="top" wrapText="1"/>
      <protection locked="0"/>
    </xf>
    <xf numFmtId="0" fontId="19" fillId="4" borderId="58" xfId="0" applyFont="1" applyFill="1" applyBorder="1" applyAlignment="1" applyProtection="1">
      <alignment horizontal="left" vertical="top" wrapText="1"/>
      <protection locked="0"/>
    </xf>
    <xf numFmtId="0" fontId="9" fillId="5" borderId="60" xfId="0" applyFont="1" applyFill="1" applyBorder="1" applyAlignment="1" applyProtection="1">
      <alignment horizontal="left" vertical="top" wrapText="1"/>
      <protection locked="0"/>
    </xf>
    <xf numFmtId="0" fontId="9" fillId="5" borderId="46" xfId="0" applyFont="1" applyFill="1" applyBorder="1" applyAlignment="1" applyProtection="1">
      <alignment horizontal="left" vertical="top" wrapText="1"/>
      <protection locked="0"/>
    </xf>
    <xf numFmtId="0" fontId="19" fillId="5" borderId="60" xfId="0" applyFont="1" applyFill="1" applyBorder="1" applyAlignment="1" applyProtection="1">
      <alignment horizontal="left" vertical="top" wrapText="1"/>
      <protection locked="0"/>
    </xf>
    <xf numFmtId="0" fontId="15" fillId="4" borderId="74" xfId="0" applyFont="1" applyFill="1" applyBorder="1" applyAlignment="1" applyProtection="1">
      <alignment horizontal="left" vertical="top" wrapText="1"/>
      <protection locked="0"/>
    </xf>
    <xf numFmtId="0" fontId="15" fillId="4" borderId="0" xfId="0" applyFont="1" applyFill="1" applyAlignment="1" applyProtection="1">
      <alignment horizontal="left" vertical="top" wrapText="1"/>
      <protection locked="0"/>
    </xf>
    <xf numFmtId="0" fontId="19" fillId="4" borderId="55" xfId="0" applyFont="1" applyFill="1" applyBorder="1" applyAlignment="1" applyProtection="1">
      <alignment horizontal="left" vertical="top" wrapText="1"/>
      <protection locked="0"/>
    </xf>
    <xf numFmtId="0" fontId="15" fillId="4" borderId="35" xfId="0" applyFont="1" applyFill="1" applyBorder="1" applyAlignment="1" applyProtection="1">
      <alignment horizontal="left" vertical="top" wrapText="1"/>
      <protection locked="0"/>
    </xf>
    <xf numFmtId="0" fontId="15" fillId="4" borderId="37" xfId="0" applyFont="1" applyFill="1" applyBorder="1" applyAlignment="1" applyProtection="1">
      <alignment horizontal="left" vertical="top" wrapText="1"/>
      <protection locked="0"/>
    </xf>
    <xf numFmtId="0" fontId="9" fillId="5" borderId="73" xfId="0" applyFont="1" applyFill="1" applyBorder="1" applyAlignment="1" applyProtection="1">
      <alignment horizontal="left" vertical="top" wrapText="1"/>
      <protection locked="0"/>
    </xf>
    <xf numFmtId="0" fontId="9" fillId="5" borderId="55" xfId="0" applyFont="1" applyFill="1" applyBorder="1" applyAlignment="1" applyProtection="1">
      <alignment horizontal="left" vertical="top" wrapText="1"/>
      <protection locked="0"/>
    </xf>
    <xf numFmtId="0" fontId="19" fillId="5" borderId="0" xfId="0" applyFont="1" applyFill="1" applyAlignment="1" applyProtection="1">
      <alignment horizontal="left" vertical="top" wrapText="1"/>
      <protection locked="0"/>
    </xf>
    <xf numFmtId="0" fontId="20" fillId="4" borderId="73" xfId="0" applyFont="1" applyFill="1" applyBorder="1" applyAlignment="1" applyProtection="1">
      <alignment horizontal="left" vertical="top" wrapText="1"/>
      <protection locked="0"/>
    </xf>
    <xf numFmtId="0" fontId="20" fillId="4" borderId="58" xfId="0" applyFont="1" applyFill="1" applyBorder="1" applyAlignment="1" applyProtection="1">
      <alignment horizontal="left" vertical="top" wrapText="1"/>
      <protection locked="0"/>
    </xf>
    <xf numFmtId="0" fontId="20" fillId="4" borderId="63" xfId="0" applyFont="1" applyFill="1" applyBorder="1" applyAlignment="1" applyProtection="1">
      <alignment horizontal="left" vertical="top" wrapText="1"/>
      <protection locked="0"/>
    </xf>
    <xf numFmtId="0" fontId="21" fillId="4" borderId="63" xfId="0" applyFont="1" applyFill="1" applyBorder="1" applyAlignment="1" applyProtection="1">
      <alignment horizontal="left" vertical="top" wrapText="1"/>
      <protection locked="0"/>
    </xf>
    <xf numFmtId="0" fontId="22" fillId="5" borderId="73" xfId="0" applyFont="1" applyFill="1" applyBorder="1" applyAlignment="1" applyProtection="1">
      <alignment horizontal="left" vertical="top" wrapText="1"/>
      <protection locked="0"/>
    </xf>
    <xf numFmtId="0" fontId="22" fillId="5" borderId="58" xfId="0" applyFont="1" applyFill="1" applyBorder="1" applyAlignment="1" applyProtection="1">
      <alignment horizontal="left" vertical="top" wrapText="1"/>
      <protection locked="0"/>
    </xf>
    <xf numFmtId="0" fontId="22" fillId="5" borderId="63" xfId="0" applyFont="1" applyFill="1" applyBorder="1" applyAlignment="1" applyProtection="1">
      <alignment horizontal="left" vertical="top" wrapText="1"/>
      <protection locked="0"/>
    </xf>
    <xf numFmtId="0" fontId="21" fillId="5" borderId="63" xfId="0" applyFont="1" applyFill="1" applyBorder="1" applyAlignment="1" applyProtection="1">
      <alignment horizontal="left" vertical="top" wrapText="1"/>
      <protection locked="0"/>
    </xf>
    <xf numFmtId="0" fontId="22" fillId="5" borderId="35" xfId="0" applyFont="1" applyFill="1" applyBorder="1" applyAlignment="1" applyProtection="1">
      <alignment horizontal="left" vertical="top" wrapText="1"/>
      <protection locked="0"/>
    </xf>
    <xf numFmtId="0" fontId="22" fillId="5" borderId="32" xfId="0" applyFont="1" applyFill="1" applyBorder="1" applyAlignment="1" applyProtection="1">
      <alignment horizontal="left" vertical="top" wrapText="1"/>
      <protection locked="0"/>
    </xf>
    <xf numFmtId="0" fontId="22" fillId="5" borderId="37" xfId="0" applyFont="1" applyFill="1" applyBorder="1" applyAlignment="1" applyProtection="1">
      <alignment horizontal="left" vertical="top" wrapText="1"/>
      <protection locked="0"/>
    </xf>
    <xf numFmtId="0" fontId="21" fillId="5" borderId="37" xfId="0" applyFont="1" applyFill="1" applyBorder="1" applyAlignment="1" applyProtection="1">
      <alignment horizontal="left" vertical="top" wrapText="1"/>
      <protection locked="0"/>
    </xf>
    <xf numFmtId="0" fontId="20" fillId="4" borderId="38" xfId="0" applyFont="1" applyFill="1" applyBorder="1" applyAlignment="1" applyProtection="1">
      <alignment horizontal="left" vertical="top" wrapText="1"/>
      <protection locked="0"/>
    </xf>
    <xf numFmtId="0" fontId="20" fillId="4" borderId="60" xfId="0" applyFont="1" applyFill="1" applyBorder="1" applyAlignment="1" applyProtection="1">
      <alignment horizontal="left" vertical="top" wrapText="1"/>
      <protection locked="0"/>
    </xf>
    <xf numFmtId="0" fontId="20" fillId="4" borderId="48" xfId="0" applyFont="1" applyFill="1" applyBorder="1" applyAlignment="1" applyProtection="1">
      <alignment horizontal="left" vertical="top" wrapText="1"/>
      <protection locked="0"/>
    </xf>
    <xf numFmtId="0" fontId="21" fillId="4" borderId="48" xfId="0" applyFont="1" applyFill="1" applyBorder="1" applyAlignment="1" applyProtection="1">
      <alignment horizontal="left" vertical="top" wrapText="1"/>
      <protection locked="0"/>
    </xf>
    <xf numFmtId="0" fontId="21" fillId="5" borderId="55" xfId="0" applyFont="1" applyFill="1" applyBorder="1" applyAlignment="1" applyProtection="1">
      <alignment horizontal="left" vertical="top" wrapText="1"/>
      <protection locked="0"/>
    </xf>
    <xf numFmtId="0" fontId="13" fillId="4" borderId="38" xfId="0" applyFont="1" applyFill="1" applyBorder="1" applyAlignment="1" applyProtection="1">
      <alignment horizontal="left" vertical="top"/>
      <protection locked="0"/>
    </xf>
    <xf numFmtId="0" fontId="13" fillId="4" borderId="60" xfId="0" applyFont="1" applyFill="1" applyBorder="1" applyAlignment="1" applyProtection="1">
      <alignment horizontal="left" vertical="top"/>
      <protection locked="0"/>
    </xf>
    <xf numFmtId="0" fontId="13" fillId="4" borderId="48" xfId="0" applyFont="1" applyFill="1" applyBorder="1" applyAlignment="1" applyProtection="1">
      <alignment horizontal="left" vertical="top"/>
      <protection locked="0"/>
    </xf>
    <xf numFmtId="0" fontId="23" fillId="4" borderId="32" xfId="0" applyFont="1" applyFill="1" applyBorder="1" applyAlignment="1" applyProtection="1">
      <alignment horizontal="left" vertical="top"/>
      <protection locked="0"/>
    </xf>
    <xf numFmtId="0" fontId="13" fillId="0" borderId="40" xfId="0" applyFont="1" applyBorder="1" applyAlignment="1" applyProtection="1">
      <alignment horizontal="left" vertical="top"/>
      <protection locked="0"/>
    </xf>
    <xf numFmtId="0" fontId="13" fillId="0" borderId="74" xfId="0" applyFont="1" applyBorder="1" applyAlignment="1" applyProtection="1">
      <alignment horizontal="left" vertical="top"/>
      <protection locked="0"/>
    </xf>
    <xf numFmtId="0" fontId="13" fillId="0" borderId="32" xfId="0" applyFont="1" applyBorder="1" applyAlignment="1" applyProtection="1">
      <alignment horizontal="left" vertical="top"/>
      <protection locked="0"/>
    </xf>
    <xf numFmtId="0" fontId="23" fillId="0" borderId="37" xfId="0" applyFont="1" applyBorder="1" applyAlignment="1" applyProtection="1">
      <alignment horizontal="left" vertical="top"/>
      <protection locked="0"/>
    </xf>
    <xf numFmtId="0" fontId="13" fillId="0" borderId="35" xfId="0" applyFont="1" applyBorder="1" applyAlignment="1" applyProtection="1">
      <alignment horizontal="left" vertical="top"/>
      <protection locked="0"/>
    </xf>
    <xf numFmtId="0" fontId="13" fillId="0" borderId="60" xfId="0" applyFont="1" applyBorder="1" applyAlignment="1" applyProtection="1">
      <alignment horizontal="left" vertical="top"/>
      <protection locked="0"/>
    </xf>
    <xf numFmtId="0" fontId="23" fillId="0" borderId="48" xfId="0" applyFont="1" applyBorder="1" applyAlignment="1" applyProtection="1">
      <alignment horizontal="left" vertical="top"/>
      <protection locked="0"/>
    </xf>
    <xf numFmtId="0" fontId="13" fillId="0" borderId="55" xfId="0" applyFont="1" applyBorder="1" applyAlignment="1" applyProtection="1">
      <alignment horizontal="left" vertical="top"/>
      <protection locked="0"/>
    </xf>
    <xf numFmtId="0" fontId="23" fillId="0" borderId="55" xfId="0" applyFont="1" applyBorder="1" applyAlignment="1" applyProtection="1">
      <alignment horizontal="left" vertical="top"/>
      <protection locked="0"/>
    </xf>
    <xf numFmtId="0" fontId="13" fillId="0" borderId="37" xfId="0" applyFont="1" applyBorder="1" applyAlignment="1" applyProtection="1">
      <alignment horizontal="left" vertical="top"/>
      <protection locked="0"/>
    </xf>
    <xf numFmtId="0" fontId="23" fillId="0" borderId="32" xfId="0" applyFont="1" applyBorder="1" applyAlignment="1" applyProtection="1">
      <alignment horizontal="left" vertical="top"/>
      <protection locked="0"/>
    </xf>
    <xf numFmtId="0" fontId="13" fillId="0" borderId="54" xfId="0" applyFont="1" applyBorder="1" applyAlignment="1" applyProtection="1">
      <alignment horizontal="left" vertical="top"/>
      <protection locked="0"/>
    </xf>
    <xf numFmtId="0" fontId="13" fillId="0" borderId="48" xfId="0" applyFont="1" applyBorder="1" applyAlignment="1" applyProtection="1">
      <alignment horizontal="left" vertical="top"/>
      <protection locked="0"/>
    </xf>
    <xf numFmtId="0" fontId="13" fillId="0" borderId="38" xfId="0" applyFont="1" applyBorder="1" applyAlignment="1" applyProtection="1">
      <alignment horizontal="left" vertical="top"/>
      <protection locked="0"/>
    </xf>
    <xf numFmtId="0" fontId="23" fillId="0" borderId="36" xfId="0" applyFont="1" applyBorder="1" applyAlignment="1" applyProtection="1">
      <alignment horizontal="left" vertical="top"/>
      <protection locked="0"/>
    </xf>
    <xf numFmtId="0" fontId="13" fillId="0" borderId="46" xfId="0" applyFont="1" applyBorder="1" applyAlignment="1" applyProtection="1">
      <alignment horizontal="left" vertical="top"/>
      <protection locked="0"/>
    </xf>
    <xf numFmtId="0" fontId="23" fillId="0" borderId="46" xfId="0" applyFont="1" applyBorder="1" applyAlignment="1" applyProtection="1">
      <alignment horizontal="left" vertical="top"/>
      <protection locked="0"/>
    </xf>
    <xf numFmtId="0" fontId="13" fillId="0" borderId="0" xfId="0" applyFont="1" applyAlignment="1" applyProtection="1">
      <alignment horizontal="left" vertical="top"/>
      <protection locked="0"/>
    </xf>
    <xf numFmtId="0" fontId="23" fillId="0" borderId="0" xfId="0" applyFont="1" applyAlignment="1" applyProtection="1">
      <alignment horizontal="left" vertical="top"/>
      <protection locked="0"/>
    </xf>
    <xf numFmtId="0" fontId="13" fillId="0" borderId="36" xfId="0" applyFont="1" applyBorder="1" applyAlignment="1" applyProtection="1">
      <alignment horizontal="left" vertical="top"/>
      <protection locked="0"/>
    </xf>
    <xf numFmtId="0" fontId="13" fillId="0" borderId="58" xfId="0" applyFont="1" applyBorder="1" applyProtection="1">
      <protection locked="0"/>
    </xf>
    <xf numFmtId="0" fontId="13" fillId="0" borderId="71" xfId="0" applyFont="1" applyBorder="1" applyProtection="1">
      <protection locked="0"/>
    </xf>
    <xf numFmtId="0" fontId="23" fillId="0" borderId="63" xfId="0" applyFont="1" applyBorder="1" applyProtection="1">
      <protection locked="0"/>
    </xf>
    <xf numFmtId="0" fontId="14" fillId="0" borderId="32" xfId="0" applyFont="1" applyBorder="1" applyAlignment="1" applyProtection="1">
      <alignment horizontal="left"/>
      <protection locked="0"/>
    </xf>
    <xf numFmtId="0" fontId="13" fillId="0" borderId="32" xfId="0" applyFont="1" applyBorder="1" applyAlignment="1" applyProtection="1">
      <alignment horizontal="right"/>
      <protection locked="0"/>
    </xf>
    <xf numFmtId="0" fontId="14" fillId="0" borderId="32" xfId="0" applyFont="1" applyBorder="1" applyAlignment="1" applyProtection="1">
      <alignment horizontal="right"/>
      <protection locked="0"/>
    </xf>
    <xf numFmtId="0" fontId="6" fillId="14" borderId="27" xfId="0" applyFont="1" applyFill="1" applyBorder="1" applyAlignment="1">
      <alignment vertical="top"/>
    </xf>
    <xf numFmtId="0" fontId="5" fillId="14" borderId="28" xfId="0" applyFont="1" applyFill="1" applyBorder="1" applyAlignment="1">
      <alignment vertical="top"/>
    </xf>
    <xf numFmtId="0" fontId="5" fillId="14" borderId="86" xfId="0" applyFont="1" applyFill="1" applyBorder="1" applyAlignment="1">
      <alignment vertical="top"/>
    </xf>
    <xf numFmtId="0" fontId="14" fillId="14" borderId="32" xfId="0" applyFont="1" applyFill="1" applyBorder="1" applyAlignment="1">
      <alignment horizontal="right"/>
    </xf>
    <xf numFmtId="0" fontId="15" fillId="14" borderId="32" xfId="0" applyFont="1" applyFill="1" applyBorder="1" applyAlignment="1">
      <alignment horizontal="left"/>
    </xf>
    <xf numFmtId="0" fontId="9" fillId="10" borderId="91" xfId="0" applyFont="1" applyFill="1" applyBorder="1" applyAlignment="1">
      <alignment horizontal="left" vertical="top" wrapText="1"/>
    </xf>
    <xf numFmtId="0" fontId="9" fillId="10" borderId="33" xfId="0" applyFont="1" applyFill="1" applyBorder="1" applyAlignment="1">
      <alignment horizontal="left" vertical="top" wrapText="1"/>
    </xf>
    <xf numFmtId="0" fontId="12" fillId="10" borderId="91" xfId="0" applyFont="1" applyFill="1" applyBorder="1" applyAlignment="1">
      <alignment horizontal="left" vertical="top" wrapText="1"/>
    </xf>
    <xf numFmtId="0" fontId="9" fillId="10" borderId="90" xfId="0" applyFont="1" applyFill="1" applyBorder="1" applyAlignment="1">
      <alignment horizontal="left" vertical="top" wrapText="1"/>
    </xf>
    <xf numFmtId="0" fontId="9" fillId="10" borderId="59" xfId="0" applyFont="1" applyFill="1" applyBorder="1" applyAlignment="1">
      <alignment horizontal="left" vertical="top" wrapText="1"/>
    </xf>
    <xf numFmtId="0" fontId="9" fillId="10" borderId="85" xfId="0" applyFont="1" applyFill="1" applyBorder="1" applyAlignment="1">
      <alignment horizontal="center" vertical="top" wrapText="1"/>
    </xf>
    <xf numFmtId="0" fontId="9" fillId="10" borderId="65" xfId="0" applyFont="1" applyFill="1" applyBorder="1" applyAlignment="1">
      <alignment horizontal="center" vertical="top" wrapText="1"/>
    </xf>
    <xf numFmtId="0" fontId="9" fillId="10" borderId="89" xfId="0" applyFont="1" applyFill="1" applyBorder="1" applyAlignment="1">
      <alignment horizontal="center" vertical="top" wrapText="1"/>
    </xf>
    <xf numFmtId="0" fontId="9" fillId="10" borderId="92" xfId="0" applyFont="1" applyFill="1" applyBorder="1" applyAlignment="1">
      <alignment horizontal="center" vertical="top" wrapText="1"/>
    </xf>
    <xf numFmtId="0" fontId="9" fillId="10" borderId="84" xfId="0" applyFont="1" applyFill="1" applyBorder="1" applyAlignment="1">
      <alignment horizontal="center" vertical="top" wrapText="1"/>
    </xf>
    <xf numFmtId="0" fontId="9" fillId="10" borderId="93" xfId="0" applyFont="1" applyFill="1" applyBorder="1" applyAlignment="1">
      <alignment horizontal="center" vertical="top" wrapText="1"/>
    </xf>
    <xf numFmtId="0" fontId="9" fillId="10" borderId="66" xfId="0" applyFont="1" applyFill="1" applyBorder="1" applyAlignment="1">
      <alignment horizontal="left" vertical="top" wrapText="1"/>
    </xf>
    <xf numFmtId="0" fontId="9" fillId="10" borderId="68" xfId="0" applyFont="1" applyFill="1" applyBorder="1" applyAlignment="1">
      <alignment horizontal="left" vertical="top" wrapText="1"/>
    </xf>
    <xf numFmtId="0" fontId="9" fillId="10" borderId="67" xfId="0" applyFont="1" applyFill="1" applyBorder="1" applyAlignment="1">
      <alignment horizontal="left" vertical="top" wrapText="1"/>
    </xf>
    <xf numFmtId="0" fontId="9" fillId="28" borderId="35" xfId="0" applyFont="1" applyFill="1" applyBorder="1" applyAlignment="1">
      <alignment horizontal="left" vertical="top" wrapText="1"/>
    </xf>
    <xf numFmtId="0" fontId="9" fillId="28" borderId="36" xfId="0" applyFont="1" applyFill="1" applyBorder="1" applyAlignment="1">
      <alignment horizontal="left" vertical="top" wrapText="1"/>
    </xf>
    <xf numFmtId="0" fontId="9" fillId="28" borderId="37" xfId="0" applyFont="1" applyFill="1" applyBorder="1" applyAlignment="1">
      <alignment horizontal="left" vertical="top" wrapText="1"/>
    </xf>
    <xf numFmtId="0" fontId="6" fillId="14" borderId="46" xfId="0" applyFont="1" applyFill="1" applyBorder="1" applyAlignment="1">
      <alignment vertical="top"/>
    </xf>
    <xf numFmtId="0" fontId="5" fillId="14" borderId="46" xfId="0" applyFont="1" applyFill="1" applyBorder="1" applyAlignment="1">
      <alignment vertical="top"/>
    </xf>
    <xf numFmtId="0" fontId="5" fillId="14" borderId="48" xfId="0" applyFont="1" applyFill="1" applyBorder="1" applyAlignment="1">
      <alignment vertical="top"/>
    </xf>
    <xf numFmtId="0" fontId="9" fillId="10" borderId="64" xfId="0" applyFont="1" applyFill="1" applyBorder="1" applyAlignment="1">
      <alignment horizontal="left" vertical="top" wrapText="1"/>
    </xf>
    <xf numFmtId="0" fontId="9" fillId="10" borderId="65" xfId="0" applyFont="1" applyFill="1" applyBorder="1" applyAlignment="1">
      <alignment horizontal="left" vertical="top" wrapText="1"/>
    </xf>
    <xf numFmtId="0" fontId="9" fillId="10" borderId="85" xfId="0" applyFont="1" applyFill="1" applyBorder="1" applyAlignment="1">
      <alignment horizontal="left" vertical="top" wrapText="1"/>
    </xf>
    <xf numFmtId="0" fontId="9" fillId="10" borderId="112" xfId="0" applyFont="1" applyFill="1" applyBorder="1" applyAlignment="1">
      <alignment horizontal="left" vertical="top" wrapText="1"/>
    </xf>
    <xf numFmtId="0" fontId="9" fillId="16" borderId="66" xfId="0" applyFont="1" applyFill="1" applyBorder="1" applyAlignment="1">
      <alignment horizontal="left" vertical="top" wrapText="1"/>
    </xf>
    <xf numFmtId="0" fontId="9" fillId="16" borderId="68" xfId="0" applyFont="1" applyFill="1" applyBorder="1" applyAlignment="1">
      <alignment horizontal="left" vertical="top" wrapText="1"/>
    </xf>
    <xf numFmtId="0" fontId="9" fillId="16" borderId="67" xfId="0" applyFont="1" applyFill="1" applyBorder="1" applyAlignment="1">
      <alignment horizontal="left" vertical="top" wrapText="1"/>
    </xf>
    <xf numFmtId="0" fontId="12" fillId="10" borderId="61" xfId="0" applyFont="1" applyFill="1" applyBorder="1" applyAlignment="1">
      <alignment horizontal="left" vertical="top" wrapText="1"/>
    </xf>
    <xf numFmtId="0" fontId="9" fillId="10" borderId="34" xfId="0" applyFont="1" applyFill="1" applyBorder="1" applyAlignment="1">
      <alignment horizontal="left" vertical="top" wrapText="1"/>
    </xf>
    <xf numFmtId="0" fontId="9" fillId="17" borderId="66" xfId="0" applyFont="1" applyFill="1" applyBorder="1" applyAlignment="1">
      <alignment horizontal="left" vertical="top" wrapText="1"/>
    </xf>
    <xf numFmtId="0" fontId="9" fillId="17" borderId="68" xfId="0" applyFont="1" applyFill="1" applyBorder="1" applyAlignment="1">
      <alignment horizontal="left" vertical="top" wrapText="1"/>
    </xf>
    <xf numFmtId="0" fontId="9" fillId="17" borderId="67" xfId="0" applyFont="1" applyFill="1" applyBorder="1" applyAlignment="1">
      <alignment horizontal="left" vertical="top" wrapText="1"/>
    </xf>
    <xf numFmtId="0" fontId="13" fillId="14" borderId="71" xfId="0" applyFont="1" applyFill="1" applyBorder="1" applyAlignment="1"/>
    <xf numFmtId="0" fontId="13" fillId="14" borderId="0" xfId="0" applyFont="1" applyFill="1" applyAlignment="1"/>
    <xf numFmtId="0" fontId="0" fillId="14" borderId="29" xfId="0" applyFill="1" applyBorder="1" applyAlignment="1"/>
    <xf numFmtId="0" fontId="0" fillId="14" borderId="0" xfId="0" applyFill="1" applyAlignment="1"/>
    <xf numFmtId="0" fontId="24" fillId="14" borderId="38" xfId="0" applyFont="1" applyFill="1" applyBorder="1" applyAlignment="1"/>
    <xf numFmtId="0" fontId="14" fillId="14" borderId="46" xfId="0" applyFont="1" applyFill="1" applyBorder="1" applyAlignment="1"/>
    <xf numFmtId="0" fontId="14" fillId="14" borderId="48" xfId="0" applyFont="1" applyFill="1" applyBorder="1" applyAlignment="1"/>
    <xf numFmtId="0" fontId="13" fillId="0" borderId="0" xfId="0" applyFont="1" applyAlignment="1" applyProtection="1">
      <protection locked="0"/>
    </xf>
    <xf numFmtId="0" fontId="13" fillId="0" borderId="9" xfId="0" applyFont="1" applyBorder="1" applyAlignment="1" applyProtection="1">
      <protection locked="0"/>
    </xf>
    <xf numFmtId="0" fontId="14" fillId="0" borderId="51" xfId="0" applyFont="1" applyBorder="1" applyAlignment="1" applyProtection="1">
      <protection locked="0"/>
    </xf>
    <xf numFmtId="0" fontId="14" fillId="0" borderId="52" xfId="0" applyFont="1" applyBorder="1" applyAlignment="1" applyProtection="1">
      <protection locked="0"/>
    </xf>
    <xf numFmtId="0" fontId="14" fillId="0" borderId="53" xfId="0" applyFont="1" applyBorder="1" applyAlignment="1" applyProtection="1">
      <protection locked="0"/>
    </xf>
    <xf numFmtId="0" fontId="14" fillId="0" borderId="99" xfId="0" applyFont="1" applyBorder="1" applyAlignment="1" applyProtection="1">
      <protection locked="0"/>
    </xf>
    <xf numFmtId="0" fontId="14" fillId="0" borderId="71" xfId="0" applyFont="1" applyBorder="1" applyAlignment="1" applyProtection="1">
      <protection locked="0"/>
    </xf>
    <xf numFmtId="0" fontId="14" fillId="0" borderId="63" xfId="0" applyFont="1" applyBorder="1" applyAlignment="1" applyProtection="1">
      <protection locked="0"/>
    </xf>
    <xf numFmtId="0" fontId="14" fillId="0" borderId="32" xfId="0" applyFont="1" applyBorder="1" applyAlignment="1" applyProtection="1">
      <protection locked="0"/>
    </xf>
    <xf numFmtId="0" fontId="14" fillId="14" borderId="32" xfId="0" applyFont="1" applyFill="1" applyBorder="1" applyAlignment="1"/>
    <xf numFmtId="0" fontId="4" fillId="14" borderId="27" xfId="0" applyFont="1" applyFill="1" applyBorder="1" applyAlignment="1"/>
    <xf numFmtId="0" fontId="4" fillId="14" borderId="28" xfId="0" applyFont="1" applyFill="1" applyBorder="1" applyAlignment="1"/>
    <xf numFmtId="0" fontId="13" fillId="14" borderId="11" xfId="0" applyFont="1" applyFill="1" applyBorder="1" applyAlignment="1"/>
    <xf numFmtId="0" fontId="13" fillId="14" borderId="10" xfId="0" applyFont="1" applyFill="1" applyBorder="1" applyAlignment="1"/>
    <xf numFmtId="0" fontId="13" fillId="14" borderId="13" xfId="0" applyFont="1" applyFill="1" applyBorder="1" applyAlignment="1"/>
    <xf numFmtId="0" fontId="13" fillId="14" borderId="88" xfId="0" applyFont="1" applyFill="1" applyBorder="1" applyAlignment="1"/>
    <xf numFmtId="0" fontId="13" fillId="14" borderId="7" xfId="0" applyFont="1" applyFill="1" applyBorder="1" applyAlignment="1"/>
    <xf numFmtId="0" fontId="13" fillId="14" borderId="12" xfId="0" applyFont="1" applyFill="1" applyBorder="1" applyAlignment="1"/>
    <xf numFmtId="0" fontId="8" fillId="2" borderId="35" xfId="0" applyFont="1" applyFill="1" applyBorder="1" applyAlignment="1"/>
    <xf numFmtId="0" fontId="8" fillId="2" borderId="36" xfId="0" applyFont="1" applyFill="1" applyBorder="1" applyAlignment="1"/>
  </cellXfs>
  <cellStyles count="1">
    <cellStyle name="Normal" xfId="0" builtinId="0" customBuiltin="1"/>
  </cellStyles>
  <dxfs count="0"/>
  <tableStyles count="0" defaultTableStyle="TableStyleMedium2" defaultPivotStyle="PivotStyleLight16"/>
  <colors>
    <mruColors>
      <color rgb="FF86C8AF"/>
      <color rgb="FFEDECE1"/>
      <color rgb="FFE0E6EE"/>
      <color rgb="FFE0EEE1"/>
      <color rgb="FFE5E9E6"/>
      <color rgb="FFC6CA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g"/><Relationship Id="rId1" Type="http://schemas.openxmlformats.org/officeDocument/2006/relationships/hyperlink" Target="https://energispring.kk.dk/viden-og-vaerktoeje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1681</xdr:colOff>
      <xdr:row>2</xdr:row>
      <xdr:rowOff>0</xdr:rowOff>
    </xdr:from>
    <xdr:to>
      <xdr:col>9</xdr:col>
      <xdr:colOff>214135</xdr:colOff>
      <xdr:row>15</xdr:row>
      <xdr:rowOff>130175</xdr:rowOff>
    </xdr:to>
    <xdr:pic>
      <xdr:nvPicPr>
        <xdr:cNvPr id="11" name="Billed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EE3080-A5AF-7269-B29D-F3308A5C8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281" y="9525"/>
          <a:ext cx="7782859" cy="5162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</xdr:rowOff>
    </xdr:from>
    <xdr:to>
      <xdr:col>9</xdr:col>
      <xdr:colOff>1183070</xdr:colOff>
      <xdr:row>15</xdr:row>
      <xdr:rowOff>911225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B7C41203-E9AB-1A58-C8C9-6D5FD4AD2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242" y="573549"/>
          <a:ext cx="9118805" cy="5984874"/>
        </a:xfrm>
        <a:prstGeom prst="rect">
          <a:avLst/>
        </a:prstGeom>
        <a:solidFill>
          <a:schemeClr val="bg1"/>
        </a:solidFill>
        <a:effectLst>
          <a:glow rad="139700">
            <a:schemeClr val="tx1">
              <a:lumMod val="65000"/>
              <a:lumOff val="35000"/>
              <a:alpha val="40000"/>
            </a:schemeClr>
          </a:glow>
          <a:outerShdw blurRad="50800" dist="1460500" dir="18000000" sx="40000" sy="40000" algn="ctr" rotWithShape="0">
            <a:schemeClr val="tx1">
              <a:alpha val="0"/>
            </a:schemeClr>
          </a:outerShdw>
        </a:effectLst>
      </xdr:spPr>
    </xdr:pic>
    <xdr:clientData/>
  </xdr:twoCellAnchor>
  <xdr:twoCellAnchor editAs="oneCell">
    <xdr:from>
      <xdr:col>12</xdr:col>
      <xdr:colOff>247106</xdr:colOff>
      <xdr:row>0</xdr:row>
      <xdr:rowOff>143750</xdr:rowOff>
    </xdr:from>
    <xdr:to>
      <xdr:col>15</xdr:col>
      <xdr:colOff>968229</xdr:colOff>
      <xdr:row>2</xdr:row>
      <xdr:rowOff>589433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568ED697-F6CA-4F01-87D7-0865896DE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6623" y="143750"/>
          <a:ext cx="3549391" cy="1023752"/>
        </a:xfrm>
        <a:prstGeom prst="rect">
          <a:avLst/>
        </a:prstGeom>
      </xdr:spPr>
    </xdr:pic>
    <xdr:clientData/>
  </xdr:twoCellAnchor>
  <xdr:twoCellAnchor>
    <xdr:from>
      <xdr:col>9</xdr:col>
      <xdr:colOff>1673797</xdr:colOff>
      <xdr:row>2</xdr:row>
      <xdr:rowOff>840442</xdr:rowOff>
    </xdr:from>
    <xdr:to>
      <xdr:col>15</xdr:col>
      <xdr:colOff>301077</xdr:colOff>
      <xdr:row>15</xdr:row>
      <xdr:rowOff>672352</xdr:rowOff>
    </xdr:to>
    <xdr:sp macro="" textlink="">
      <xdr:nvSpPr>
        <xdr:cNvPr id="2" name="Rektangel 1">
          <a:extLst>
            <a:ext uri="{FF2B5EF4-FFF2-40B4-BE49-F238E27FC236}">
              <a16:creationId xmlns:a16="http://schemas.microsoft.com/office/drawing/2014/main" id="{B5B6770E-E70D-16B6-2B56-3361024253C7}"/>
            </a:ext>
          </a:extLst>
        </xdr:cNvPr>
        <xdr:cNvSpPr/>
      </xdr:nvSpPr>
      <xdr:spPr>
        <a:xfrm>
          <a:off x="10268194" y="1409752"/>
          <a:ext cx="6783745" cy="4911910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9</xdr:col>
      <xdr:colOff>1682337</xdr:colOff>
      <xdr:row>11</xdr:row>
      <xdr:rowOff>2845</xdr:rowOff>
    </xdr:from>
    <xdr:to>
      <xdr:col>10</xdr:col>
      <xdr:colOff>1496786</xdr:colOff>
      <xdr:row>15</xdr:row>
      <xdr:rowOff>274988</xdr:rowOff>
    </xdr:to>
    <xdr:sp macro="" textlink="">
      <xdr:nvSpPr>
        <xdr:cNvPr id="5" name="Rektangel 4">
          <a:extLst>
            <a:ext uri="{FF2B5EF4-FFF2-40B4-BE49-F238E27FC236}">
              <a16:creationId xmlns:a16="http://schemas.microsoft.com/office/drawing/2014/main" id="{AAEDF248-DD99-18AD-D53D-36FCD1C805D4}"/>
            </a:ext>
            <a:ext uri="{147F2762-F138-4A5C-976F-8EAC2B608ADB}">
              <a16:predDERef xmlns:a16="http://schemas.microsoft.com/office/drawing/2014/main" pred="{B5B6770E-E70D-16B6-2B56-3361024253C7}"/>
            </a:ext>
          </a:extLst>
        </xdr:cNvPr>
        <xdr:cNvSpPr/>
      </xdr:nvSpPr>
      <xdr:spPr>
        <a:xfrm>
          <a:off x="9730962" y="4355770"/>
          <a:ext cx="1557524" cy="1529443"/>
        </a:xfrm>
        <a:prstGeom prst="rect">
          <a:avLst/>
        </a:prstGeom>
        <a:solidFill>
          <a:srgbClr val="86C8A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Tina Hjøllund" id="{3FA2BE36-BD2D-42C8-85F5-F2A03AF2F15B}" userId="S::tinahj@kk.dk::06cc9373-010b-4120-b29f-30369aa92485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19" dT="2023-08-24T07:20:39.81" personId="{3FA2BE36-BD2D-42C8-85F5-F2A03AF2F15B}" id="{C635ABA7-1CAB-4C08-B81D-946B226807CB}">
    <text>Cellerne er stadig ikke låst, de kan slettes og skrives i, mon Felix kan fixe det ?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P2" dT="2023-08-24T07:20:39.81" personId="{3FA2BE36-BD2D-42C8-85F5-F2A03AF2F15B}" id="{B550E352-EA35-43E9-BF89-6F51777E4120}">
    <text>Cellerne er stadig ikke låst, de kan slettes og skrives i, mon Felix kan fixe det ?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A15791"/>
  <sheetViews>
    <sheetView tabSelected="1" zoomScale="58" zoomScaleNormal="58" workbookViewId="0">
      <selection activeCell="E25" sqref="E25"/>
    </sheetView>
  </sheetViews>
  <sheetFormatPr defaultRowHeight="15" customHeight="1" thickTop="1" thickBottom="1"/>
  <cols>
    <col min="1" max="1" width="9.140625" style="27"/>
    <col min="2" max="2" width="18.28515625" style="3" customWidth="1"/>
    <col min="3" max="3" width="22.28515625" hidden="1" customWidth="1"/>
    <col min="4" max="4" width="18.140625" customWidth="1"/>
    <col min="5" max="5" width="14.42578125" customWidth="1"/>
    <col min="6" max="6" width="11.5703125" customWidth="1"/>
    <col min="7" max="7" width="14.5703125" customWidth="1"/>
    <col min="8" max="9" width="18.28515625" customWidth="1"/>
    <col min="10" max="10" width="26.140625" style="2" customWidth="1"/>
    <col min="11" max="11" width="27.85546875" style="23" customWidth="1"/>
    <col min="12" max="12" width="21.5703125" style="24" customWidth="1"/>
    <col min="13" max="13" width="19" style="24" customWidth="1"/>
    <col min="14" max="14" width="11.140625" style="24" customWidth="1"/>
    <col min="15" max="15" width="11.28515625" style="24" customWidth="1"/>
    <col min="16" max="16" width="18.28515625" style="28" customWidth="1"/>
    <col min="17" max="17" width="18.28515625" style="19" hidden="1" customWidth="1"/>
    <col min="18" max="18" width="9.140625" style="8" hidden="1" customWidth="1"/>
    <col min="19" max="53" width="0" style="8" hidden="1" customWidth="1"/>
    <col min="54" max="54" width="9.140625" style="25"/>
    <col min="55" max="178" width="8.7109375" style="1"/>
  </cols>
  <sheetData>
    <row r="1" spans="1:459" s="30" customFormat="1" ht="15" customHeight="1" thickTop="1" thickBot="1">
      <c r="A1" s="27"/>
      <c r="B1" s="39"/>
      <c r="C1" s="40"/>
      <c r="D1" s="40"/>
      <c r="E1" s="40"/>
      <c r="F1" s="40"/>
      <c r="G1" s="40"/>
      <c r="H1" s="40"/>
      <c r="I1" s="40"/>
      <c r="J1" s="40"/>
      <c r="K1" s="51"/>
      <c r="L1" s="50"/>
      <c r="M1" s="483"/>
      <c r="N1" s="483"/>
      <c r="O1" s="483"/>
      <c r="P1" s="194"/>
      <c r="Q1" s="66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8"/>
      <c r="BB1" s="25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</row>
    <row r="2" spans="1:459" s="30" customFormat="1" ht="30" customHeight="1" thickTop="1" thickBot="1">
      <c r="A2" s="27"/>
      <c r="K2" s="69"/>
      <c r="L2" s="49"/>
      <c r="M2" s="484"/>
      <c r="N2" s="484"/>
      <c r="O2" s="484"/>
      <c r="P2" s="181"/>
      <c r="Q2" s="29"/>
      <c r="S2" s="31"/>
      <c r="T2" s="32"/>
      <c r="BB2" s="193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</row>
    <row r="3" spans="1:459" ht="99.95" customHeight="1" thickTop="1" thickBot="1">
      <c r="B3" s="485"/>
      <c r="C3" s="486"/>
      <c r="D3" s="486"/>
      <c r="E3" s="486"/>
      <c r="F3" s="486"/>
      <c r="G3" s="486"/>
      <c r="H3" s="486"/>
      <c r="I3" s="486"/>
      <c r="J3" s="486"/>
      <c r="K3" s="487" t="s">
        <v>0</v>
      </c>
      <c r="L3" s="488"/>
      <c r="M3" s="488"/>
      <c r="N3" s="488"/>
      <c r="O3" s="489"/>
      <c r="P3" s="192"/>
      <c r="Q3" s="7"/>
      <c r="S3" s="9"/>
      <c r="T3" s="10"/>
      <c r="BB3" s="193"/>
    </row>
    <row r="4" spans="1:459" ht="24.95" customHeight="1" thickTop="1" thickBot="1">
      <c r="B4" s="485"/>
      <c r="C4" s="486"/>
      <c r="D4" s="486"/>
      <c r="E4" s="486"/>
      <c r="F4" s="486"/>
      <c r="G4" s="486"/>
      <c r="H4" s="486"/>
      <c r="I4" s="486"/>
      <c r="J4" s="486"/>
      <c r="K4" s="53" t="s">
        <v>1</v>
      </c>
      <c r="L4" s="490"/>
      <c r="M4" s="490"/>
      <c r="N4" s="490"/>
      <c r="O4" s="491"/>
      <c r="P4" s="191"/>
      <c r="Q4" s="7"/>
      <c r="S4" s="9"/>
      <c r="T4" s="11"/>
      <c r="BB4" s="193"/>
    </row>
    <row r="5" spans="1:459" ht="24.95" customHeight="1" thickTop="1" thickBot="1">
      <c r="B5" s="485"/>
      <c r="C5" s="486"/>
      <c r="D5" s="486"/>
      <c r="E5" s="486"/>
      <c r="F5" s="486"/>
      <c r="G5" s="486"/>
      <c r="H5" s="486"/>
      <c r="I5" s="486"/>
      <c r="J5" s="486"/>
      <c r="K5" s="53" t="s">
        <v>2</v>
      </c>
      <c r="L5" s="52"/>
      <c r="M5" s="492"/>
      <c r="N5" s="493"/>
      <c r="O5" s="494"/>
      <c r="P5" s="181"/>
      <c r="Q5" s="7"/>
      <c r="S5" s="9"/>
      <c r="T5" s="11"/>
      <c r="BB5" s="193"/>
    </row>
    <row r="6" spans="1:459" ht="24.95" customHeight="1" thickTop="1" thickBot="1">
      <c r="B6" s="485"/>
      <c r="C6" s="486"/>
      <c r="D6" s="486"/>
      <c r="E6" s="486"/>
      <c r="F6" s="486"/>
      <c r="G6" s="486"/>
      <c r="H6" s="486"/>
      <c r="I6" s="486"/>
      <c r="J6" s="486"/>
      <c r="K6" s="53"/>
      <c r="L6" s="52"/>
      <c r="M6" s="492"/>
      <c r="N6" s="493"/>
      <c r="O6" s="494"/>
      <c r="P6" s="181"/>
      <c r="Q6" s="7"/>
      <c r="S6" s="9"/>
      <c r="T6" s="11"/>
      <c r="BB6" s="193"/>
    </row>
    <row r="7" spans="1:459" ht="24.95" customHeight="1" thickTop="1" thickBot="1">
      <c r="B7" s="485"/>
      <c r="C7" s="486"/>
      <c r="D7" s="486"/>
      <c r="E7" s="486"/>
      <c r="F7" s="486"/>
      <c r="G7" s="486"/>
      <c r="H7" s="486"/>
      <c r="I7" s="486"/>
      <c r="J7" s="486"/>
      <c r="K7" s="53"/>
      <c r="L7" s="52"/>
      <c r="M7" s="492"/>
      <c r="N7" s="493"/>
      <c r="O7" s="494"/>
      <c r="P7" s="175"/>
      <c r="Q7" s="7"/>
      <c r="S7" s="9"/>
      <c r="T7" s="11"/>
      <c r="BB7" s="193"/>
    </row>
    <row r="8" spans="1:459" ht="24.95" customHeight="1" thickTop="1" thickBot="1">
      <c r="B8" s="485"/>
      <c r="C8" s="486"/>
      <c r="D8" s="486"/>
      <c r="E8" s="486"/>
      <c r="F8" s="486"/>
      <c r="G8" s="486"/>
      <c r="H8" s="486"/>
      <c r="I8" s="486"/>
      <c r="J8" s="486"/>
      <c r="K8" s="53"/>
      <c r="L8" s="189" t="s">
        <v>3</v>
      </c>
      <c r="M8" s="495"/>
      <c r="N8" s="496"/>
      <c r="O8" s="497"/>
      <c r="P8" s="175"/>
      <c r="Q8" s="7"/>
      <c r="S8" s="9"/>
      <c r="T8" s="11"/>
      <c r="BB8" s="193"/>
    </row>
    <row r="9" spans="1:459" ht="24.95" customHeight="1" thickTop="1" thickBot="1">
      <c r="B9" s="485"/>
      <c r="C9" s="486"/>
      <c r="D9" s="486"/>
      <c r="E9" s="486"/>
      <c r="F9" s="486"/>
      <c r="G9" s="486"/>
      <c r="H9" s="486"/>
      <c r="I9" s="486"/>
      <c r="J9" s="486"/>
      <c r="K9" s="54" t="s">
        <v>4</v>
      </c>
      <c r="L9" s="54" t="s">
        <v>5</v>
      </c>
      <c r="M9" s="498"/>
      <c r="N9" s="498"/>
      <c r="O9" s="498"/>
      <c r="P9" s="175"/>
      <c r="Q9" s="7"/>
      <c r="S9" s="9"/>
      <c r="T9" s="11"/>
      <c r="BB9" s="193"/>
    </row>
    <row r="10" spans="1:459" ht="24.95" customHeight="1" thickTop="1" thickBot="1">
      <c r="B10" s="485"/>
      <c r="C10" s="486"/>
      <c r="D10" s="486"/>
      <c r="E10" s="486"/>
      <c r="F10" s="486"/>
      <c r="G10" s="486"/>
      <c r="H10" s="486"/>
      <c r="I10" s="486"/>
      <c r="J10" s="486"/>
      <c r="K10" s="54"/>
      <c r="L10" s="54" t="s">
        <v>6</v>
      </c>
      <c r="M10" s="498"/>
      <c r="N10" s="498"/>
      <c r="O10" s="498"/>
      <c r="P10" s="175"/>
      <c r="Q10" s="7"/>
      <c r="S10" s="9"/>
      <c r="T10" s="11"/>
      <c r="BB10" s="193"/>
    </row>
    <row r="11" spans="1:459" ht="24.95" customHeight="1" thickTop="1" thickBot="1">
      <c r="B11" s="485"/>
      <c r="C11" s="486"/>
      <c r="D11" s="486"/>
      <c r="E11" s="486"/>
      <c r="F11" s="486"/>
      <c r="G11" s="486"/>
      <c r="H11" s="486"/>
      <c r="I11" s="486"/>
      <c r="J11" s="486"/>
      <c r="K11" s="450" t="s">
        <v>7</v>
      </c>
      <c r="L11" s="450"/>
      <c r="M11" s="450"/>
      <c r="N11" s="450"/>
      <c r="O11" s="450"/>
      <c r="P11" s="175"/>
      <c r="Q11" s="7"/>
      <c r="S11" s="9"/>
      <c r="T11" s="11"/>
      <c r="BB11" s="193"/>
    </row>
    <row r="12" spans="1:459" ht="24.95" customHeight="1" thickTop="1" thickBot="1">
      <c r="B12" s="485"/>
      <c r="C12" s="486"/>
      <c r="D12" s="486"/>
      <c r="E12" s="486"/>
      <c r="F12" s="486"/>
      <c r="G12" s="486"/>
      <c r="H12" s="486"/>
      <c r="I12" s="486"/>
      <c r="J12" s="486"/>
      <c r="K12" s="444"/>
      <c r="L12" s="54" t="s">
        <v>8</v>
      </c>
      <c r="M12" s="449" t="s">
        <v>9</v>
      </c>
      <c r="N12" s="449"/>
      <c r="O12" s="443"/>
      <c r="P12" s="175"/>
      <c r="Q12" s="7"/>
      <c r="S12" s="9"/>
      <c r="T12" s="11"/>
      <c r="BB12" s="195"/>
    </row>
    <row r="13" spans="1:459" ht="24.95" customHeight="1" thickTop="1" thickBot="1">
      <c r="B13" s="485"/>
      <c r="C13" s="486"/>
      <c r="D13" s="486"/>
      <c r="E13" s="486"/>
      <c r="F13" s="486"/>
      <c r="G13" s="486"/>
      <c r="H13" s="486"/>
      <c r="I13" s="486"/>
      <c r="J13" s="486"/>
      <c r="K13" s="444"/>
      <c r="L13" s="54" t="s">
        <v>10</v>
      </c>
      <c r="M13" s="54"/>
      <c r="N13" s="54"/>
      <c r="O13" s="54"/>
      <c r="P13" s="54"/>
      <c r="Q13" s="7"/>
      <c r="S13" s="9"/>
      <c r="T13" s="11"/>
      <c r="BB13" s="195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</row>
    <row r="14" spans="1:459" ht="24.95" customHeight="1" thickTop="1" thickBot="1">
      <c r="B14" s="485"/>
      <c r="C14" s="486"/>
      <c r="D14" s="486"/>
      <c r="E14" s="486"/>
      <c r="F14" s="486"/>
      <c r="G14" s="486"/>
      <c r="H14" s="486"/>
      <c r="I14" s="486"/>
      <c r="J14" s="486"/>
      <c r="K14" s="444"/>
      <c r="L14" s="499" t="s">
        <v>11</v>
      </c>
      <c r="M14" s="499"/>
      <c r="N14" s="499"/>
      <c r="O14" s="499"/>
      <c r="P14" s="54"/>
      <c r="Q14" s="7"/>
      <c r="S14" s="9"/>
      <c r="T14" s="11"/>
      <c r="BB14" s="195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</row>
    <row r="15" spans="1:459" ht="24.95" customHeight="1" thickTop="1" thickBot="1">
      <c r="B15" s="485"/>
      <c r="C15" s="486"/>
      <c r="D15" s="486"/>
      <c r="E15" s="486"/>
      <c r="F15" s="486"/>
      <c r="G15" s="486"/>
      <c r="H15" s="486"/>
      <c r="I15" s="486"/>
      <c r="J15" s="486"/>
      <c r="K15" s="445" t="s">
        <v>4</v>
      </c>
      <c r="L15" s="54" t="s">
        <v>12</v>
      </c>
      <c r="M15" s="498"/>
      <c r="N15" s="498"/>
      <c r="O15" s="498"/>
      <c r="P15" s="175"/>
      <c r="Q15" s="43"/>
      <c r="R15" s="44"/>
      <c r="S15" s="45"/>
      <c r="T15" s="46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195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</row>
    <row r="16" spans="1:459" s="30" customFormat="1" ht="80.099999999999994" customHeight="1" thickTop="1" thickBot="1">
      <c r="A16" s="27"/>
      <c r="B16" s="485"/>
      <c r="C16" s="486"/>
      <c r="D16" s="486"/>
      <c r="E16" s="486"/>
      <c r="F16" s="486"/>
      <c r="G16" s="486"/>
      <c r="H16" s="486"/>
      <c r="I16" s="486"/>
      <c r="J16" s="486"/>
      <c r="L16" s="190"/>
      <c r="M16" s="175"/>
      <c r="N16" s="175"/>
      <c r="O16" s="175"/>
      <c r="P16" s="175"/>
      <c r="Q16" s="29"/>
      <c r="S16" s="36"/>
      <c r="T16" s="35"/>
      <c r="BB16" s="195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</row>
    <row r="17" spans="1:459" s="30" customFormat="1" ht="74.25" customHeight="1" thickTop="1" thickBot="1">
      <c r="A17" s="27"/>
      <c r="B17" s="500" t="s">
        <v>13</v>
      </c>
      <c r="C17" s="501"/>
      <c r="D17" s="501"/>
      <c r="E17" s="501"/>
      <c r="F17" s="501"/>
      <c r="G17" s="501"/>
      <c r="H17" s="501"/>
      <c r="I17" s="501"/>
      <c r="J17" s="41"/>
      <c r="L17" s="47"/>
      <c r="M17" s="502"/>
      <c r="N17" s="503"/>
      <c r="O17" s="504"/>
      <c r="P17" s="175"/>
      <c r="Q17" s="188"/>
      <c r="R17" s="96"/>
      <c r="S17" s="97"/>
      <c r="T17" s="98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196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</row>
    <row r="18" spans="1:459" s="38" customFormat="1" ht="67.5" customHeight="1" thickTop="1" thickBot="1">
      <c r="A18" s="55"/>
      <c r="B18" s="446" t="s">
        <v>14</v>
      </c>
      <c r="C18" s="447"/>
      <c r="D18" s="447"/>
      <c r="E18" s="447"/>
      <c r="F18" s="447"/>
      <c r="G18" s="447"/>
      <c r="H18" s="448"/>
      <c r="I18" s="208"/>
      <c r="J18" s="153"/>
      <c r="K18" s="70"/>
      <c r="L18" s="154"/>
      <c r="M18" s="505"/>
      <c r="N18" s="506"/>
      <c r="O18" s="507"/>
      <c r="P18" s="175"/>
      <c r="Q18" s="29"/>
      <c r="R18" s="30"/>
      <c r="S18" s="36"/>
      <c r="T18" s="37"/>
      <c r="BB18" s="197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</row>
    <row r="19" spans="1:459" s="6" customFormat="1" ht="74.45" customHeight="1" thickTop="1" thickBot="1">
      <c r="A19" s="149"/>
      <c r="B19" s="456" t="s">
        <v>15</v>
      </c>
      <c r="C19" s="458" t="s">
        <v>16</v>
      </c>
      <c r="D19" s="460" t="s">
        <v>17</v>
      </c>
      <c r="E19" s="462" t="s">
        <v>18</v>
      </c>
      <c r="F19" s="463"/>
      <c r="G19" s="464"/>
      <c r="H19" s="462" t="s">
        <v>19</v>
      </c>
      <c r="I19" s="464"/>
      <c r="J19" s="150" t="s">
        <v>20</v>
      </c>
      <c r="K19" s="62" t="s">
        <v>21</v>
      </c>
      <c r="L19" s="454" t="s">
        <v>22</v>
      </c>
      <c r="M19" s="451" t="s">
        <v>23</v>
      </c>
      <c r="N19" s="451" t="s">
        <v>24</v>
      </c>
      <c r="O19" s="453" t="s">
        <v>25</v>
      </c>
      <c r="P19" s="176"/>
      <c r="Q19" s="151"/>
      <c r="R19" s="71"/>
      <c r="S19" s="12"/>
      <c r="T19" s="13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198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</row>
    <row r="20" spans="1:459" s="6" customFormat="1" ht="81" customHeight="1" thickTop="1" thickBot="1">
      <c r="A20" s="80"/>
      <c r="B20" s="457"/>
      <c r="C20" s="459"/>
      <c r="D20" s="461"/>
      <c r="E20" s="59" t="s">
        <v>26</v>
      </c>
      <c r="F20" s="61" t="s">
        <v>27</v>
      </c>
      <c r="G20" s="58" t="s">
        <v>28</v>
      </c>
      <c r="H20" s="73" t="s">
        <v>29</v>
      </c>
      <c r="I20" s="60" t="s">
        <v>30</v>
      </c>
      <c r="J20" s="155" t="s">
        <v>31</v>
      </c>
      <c r="K20" s="156" t="s">
        <v>32</v>
      </c>
      <c r="L20" s="455"/>
      <c r="M20" s="452"/>
      <c r="N20" s="452"/>
      <c r="O20" s="452"/>
      <c r="P20" s="176"/>
      <c r="Q20" s="152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5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199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</row>
    <row r="21" spans="1:459" s="106" customFormat="1" ht="20.25" customHeight="1" thickTop="1" thickBot="1">
      <c r="A21" s="157"/>
      <c r="B21" s="508" t="s">
        <v>33</v>
      </c>
      <c r="C21" s="509"/>
      <c r="D21" s="509"/>
      <c r="E21" s="509"/>
      <c r="F21" s="509"/>
      <c r="G21" s="509"/>
      <c r="H21" s="509"/>
      <c r="I21" s="509"/>
      <c r="J21" s="509"/>
      <c r="K21" s="509"/>
      <c r="L21" s="509"/>
      <c r="M21" s="509"/>
      <c r="N21" s="509"/>
      <c r="O21" s="509"/>
      <c r="P21" s="177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200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220"/>
      <c r="QQ21" s="220"/>
    </row>
    <row r="22" spans="1:459" s="4" customFormat="1" ht="75" customHeight="1" thickTop="1" thickBot="1">
      <c r="A22" s="158"/>
      <c r="B22" s="159" t="s">
        <v>34</v>
      </c>
      <c r="C22" s="160" t="s">
        <v>35</v>
      </c>
      <c r="D22" s="161" t="s">
        <v>36</v>
      </c>
      <c r="E22" s="162">
        <v>1.5</v>
      </c>
      <c r="F22" s="159">
        <v>100</v>
      </c>
      <c r="G22" s="159">
        <v>10</v>
      </c>
      <c r="H22" s="72">
        <f>((E22*F22)*(24-G22))/1000</f>
        <v>2.1</v>
      </c>
      <c r="I22" s="72">
        <f>H22*365</f>
        <v>766.5</v>
      </c>
      <c r="J22" s="228">
        <f>I22*2.2</f>
        <v>1686.3000000000002</v>
      </c>
      <c r="K22" s="229">
        <f>(I22*132)/1000</f>
        <v>101.178</v>
      </c>
      <c r="L22" s="74" t="s">
        <v>37</v>
      </c>
      <c r="M22" s="74" t="s">
        <v>38</v>
      </c>
      <c r="N22" s="166" t="s">
        <v>39</v>
      </c>
      <c r="O22" s="174"/>
      <c r="P22" s="178"/>
      <c r="Q22" s="17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7"/>
      <c r="AZ22" s="18"/>
      <c r="BA22" s="64"/>
      <c r="BB22" s="201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</row>
    <row r="23" spans="1:459" s="5" customFormat="1" ht="75" customHeight="1">
      <c r="A23" s="82"/>
      <c r="B23" s="271"/>
      <c r="C23" s="272"/>
      <c r="D23" s="273"/>
      <c r="E23" s="274"/>
      <c r="F23" s="275"/>
      <c r="G23" s="271"/>
      <c r="H23" s="77">
        <f>((E23*F23)*(24-G23))/1000</f>
        <v>0</v>
      </c>
      <c r="I23" s="90">
        <f>H23*365</f>
        <v>0</v>
      </c>
      <c r="J23" s="75">
        <f>I23*2.2</f>
        <v>0</v>
      </c>
      <c r="K23" s="84">
        <f t="shared" ref="K23:K45" si="0">(I23*132)/1000</f>
        <v>0</v>
      </c>
      <c r="L23" s="300"/>
      <c r="M23" s="301"/>
      <c r="N23" s="302"/>
      <c r="O23" s="303"/>
      <c r="P23" s="178"/>
      <c r="Q23" s="20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202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</row>
    <row r="24" spans="1:459" s="5" customFormat="1" ht="75" customHeight="1">
      <c r="A24" s="83"/>
      <c r="B24" s="276"/>
      <c r="C24" s="277"/>
      <c r="D24" s="278"/>
      <c r="E24" s="279"/>
      <c r="F24" s="280"/>
      <c r="G24" s="276"/>
      <c r="H24" s="79">
        <f t="shared" ref="H24:H45" si="1">((E24*F24)*(24-G24))/1000</f>
        <v>0</v>
      </c>
      <c r="I24" s="78">
        <f t="shared" ref="I24:I45" si="2">H24*365</f>
        <v>0</v>
      </c>
      <c r="J24" s="57">
        <f t="shared" ref="J23:J45" si="3">I24*2.2</f>
        <v>0</v>
      </c>
      <c r="K24" s="85">
        <f t="shared" si="0"/>
        <v>0</v>
      </c>
      <c r="L24" s="304"/>
      <c r="M24" s="305"/>
      <c r="N24" s="306"/>
      <c r="O24" s="307"/>
      <c r="P24" s="178"/>
      <c r="Q24" s="21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203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106"/>
      <c r="QQ24" s="106"/>
    </row>
    <row r="25" spans="1:459" s="5" customFormat="1" ht="75" customHeight="1" thickTop="1" thickBot="1">
      <c r="A25" s="81"/>
      <c r="B25" s="281"/>
      <c r="C25" s="282"/>
      <c r="D25" s="283"/>
      <c r="E25" s="284"/>
      <c r="F25" s="285"/>
      <c r="G25" s="286"/>
      <c r="H25" s="87">
        <f t="shared" si="1"/>
        <v>0</v>
      </c>
      <c r="I25" s="77">
        <f t="shared" si="2"/>
        <v>0</v>
      </c>
      <c r="J25" s="65">
        <f t="shared" si="3"/>
        <v>0</v>
      </c>
      <c r="K25" s="84">
        <f t="shared" si="0"/>
        <v>0</v>
      </c>
      <c r="L25" s="300"/>
      <c r="M25" s="301"/>
      <c r="N25" s="302"/>
      <c r="O25" s="303"/>
      <c r="P25" s="178"/>
      <c r="Q25" s="20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203"/>
    </row>
    <row r="26" spans="1:459" s="5" customFormat="1" ht="75" customHeight="1" thickTop="1" thickBot="1">
      <c r="A26" s="83"/>
      <c r="B26" s="287"/>
      <c r="C26" s="288"/>
      <c r="D26" s="289"/>
      <c r="E26" s="290"/>
      <c r="F26" s="289"/>
      <c r="G26" s="291"/>
      <c r="H26" s="88">
        <f t="shared" si="1"/>
        <v>0</v>
      </c>
      <c r="I26" s="90">
        <f t="shared" si="2"/>
        <v>0</v>
      </c>
      <c r="J26" s="65">
        <f t="shared" si="3"/>
        <v>0</v>
      </c>
      <c r="K26" s="86">
        <f t="shared" si="0"/>
        <v>0</v>
      </c>
      <c r="L26" s="308"/>
      <c r="M26" s="309"/>
      <c r="N26" s="310"/>
      <c r="O26" s="311"/>
      <c r="P26" s="178"/>
      <c r="Q26" s="20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203"/>
    </row>
    <row r="27" spans="1:459" s="5" customFormat="1" ht="75" customHeight="1" thickTop="1" thickBot="1">
      <c r="A27" s="83"/>
      <c r="B27" s="292"/>
      <c r="C27" s="272"/>
      <c r="D27" s="275"/>
      <c r="E27" s="274"/>
      <c r="F27" s="275"/>
      <c r="G27" s="271"/>
      <c r="H27" s="89">
        <f t="shared" si="1"/>
        <v>0</v>
      </c>
      <c r="I27" s="77">
        <f t="shared" si="2"/>
        <v>0</v>
      </c>
      <c r="J27" s="65">
        <f t="shared" si="3"/>
        <v>0</v>
      </c>
      <c r="K27" s="84">
        <f t="shared" si="0"/>
        <v>0</v>
      </c>
      <c r="L27" s="300"/>
      <c r="M27" s="302"/>
      <c r="N27" s="300"/>
      <c r="O27" s="303"/>
      <c r="P27" s="178"/>
      <c r="Q27" s="20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203"/>
    </row>
    <row r="28" spans="1:459" s="5" customFormat="1" ht="75" customHeight="1" thickTop="1" thickBot="1">
      <c r="A28" s="91"/>
      <c r="B28" s="293"/>
      <c r="C28" s="294"/>
      <c r="D28" s="295"/>
      <c r="E28" s="296"/>
      <c r="F28" s="295"/>
      <c r="G28" s="297"/>
      <c r="H28" s="92">
        <f t="shared" si="1"/>
        <v>0</v>
      </c>
      <c r="I28" s="93">
        <f t="shared" si="2"/>
        <v>0</v>
      </c>
      <c r="J28" s="94">
        <f t="shared" si="3"/>
        <v>0</v>
      </c>
      <c r="K28" s="184">
        <f t="shared" si="0"/>
        <v>0</v>
      </c>
      <c r="L28" s="312"/>
      <c r="M28" s="312"/>
      <c r="N28" s="312"/>
      <c r="O28" s="313"/>
      <c r="P28" s="178"/>
      <c r="Q28" s="20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203"/>
    </row>
    <row r="29" spans="1:459" s="5" customFormat="1" ht="75" customHeight="1" thickTop="1" thickBot="1">
      <c r="A29" s="168"/>
      <c r="B29" s="275"/>
      <c r="C29" s="272"/>
      <c r="D29" s="275"/>
      <c r="E29" s="274"/>
      <c r="F29" s="275"/>
      <c r="G29" s="271"/>
      <c r="H29" s="165">
        <f t="shared" si="1"/>
        <v>0</v>
      </c>
      <c r="I29" s="77">
        <f t="shared" si="2"/>
        <v>0</v>
      </c>
      <c r="J29" s="167">
        <f t="shared" si="3"/>
        <v>0</v>
      </c>
      <c r="K29" s="185">
        <f t="shared" si="0"/>
        <v>0</v>
      </c>
      <c r="L29" s="302"/>
      <c r="M29" s="302"/>
      <c r="N29" s="302"/>
      <c r="O29" s="314"/>
      <c r="P29" s="178"/>
      <c r="Q29" s="163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204"/>
    </row>
    <row r="30" spans="1:459" s="5" customFormat="1" ht="75" customHeight="1" thickTop="1" thickBot="1">
      <c r="A30" s="164"/>
      <c r="B30" s="298"/>
      <c r="C30" s="298"/>
      <c r="D30" s="298"/>
      <c r="E30" s="298"/>
      <c r="F30" s="298"/>
      <c r="G30" s="298"/>
      <c r="H30" s="90">
        <f t="shared" si="1"/>
        <v>0</v>
      </c>
      <c r="I30" s="90">
        <f t="shared" si="2"/>
        <v>0</v>
      </c>
      <c r="J30" s="182">
        <f t="shared" si="3"/>
        <v>0</v>
      </c>
      <c r="K30" s="86">
        <f t="shared" si="0"/>
        <v>0</v>
      </c>
      <c r="L30" s="312"/>
      <c r="M30" s="312"/>
      <c r="N30" s="312"/>
      <c r="O30" s="315"/>
      <c r="P30" s="178"/>
      <c r="Q30" s="20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205"/>
    </row>
    <row r="31" spans="1:459" s="5" customFormat="1" ht="75" customHeight="1" thickTop="1" thickBot="1">
      <c r="A31" s="83"/>
      <c r="B31" s="275"/>
      <c r="C31" s="275"/>
      <c r="D31" s="275"/>
      <c r="E31" s="275"/>
      <c r="F31" s="275"/>
      <c r="G31" s="275"/>
      <c r="H31" s="90">
        <f t="shared" si="1"/>
        <v>0</v>
      </c>
      <c r="I31" s="77">
        <f t="shared" si="2"/>
        <v>0</v>
      </c>
      <c r="J31" s="182">
        <f t="shared" si="3"/>
        <v>0</v>
      </c>
      <c r="K31" s="86">
        <f t="shared" si="0"/>
        <v>0</v>
      </c>
      <c r="L31" s="302"/>
      <c r="M31" s="302"/>
      <c r="N31" s="302"/>
      <c r="O31" s="316"/>
      <c r="P31" s="178"/>
      <c r="Q31" s="17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205"/>
    </row>
    <row r="32" spans="1:459" s="5" customFormat="1" ht="75" customHeight="1" thickTop="1" thickBot="1">
      <c r="A32" s="169"/>
      <c r="B32" s="298"/>
      <c r="C32" s="298"/>
      <c r="D32" s="298"/>
      <c r="E32" s="298"/>
      <c r="F32" s="298"/>
      <c r="G32" s="298"/>
      <c r="H32" s="90">
        <f t="shared" si="1"/>
        <v>0</v>
      </c>
      <c r="I32" s="90">
        <f t="shared" si="2"/>
        <v>0</v>
      </c>
      <c r="J32" s="182">
        <f t="shared" si="3"/>
        <v>0</v>
      </c>
      <c r="K32" s="86">
        <f t="shared" si="0"/>
        <v>0</v>
      </c>
      <c r="L32" s="312"/>
      <c r="M32" s="312"/>
      <c r="N32" s="312"/>
      <c r="O32" s="315"/>
      <c r="P32" s="178"/>
      <c r="Q32" s="20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205"/>
    </row>
    <row r="33" spans="1:459" s="5" customFormat="1" ht="75" customHeight="1" thickTop="1" thickBot="1">
      <c r="A33" s="33"/>
      <c r="B33" s="275"/>
      <c r="C33" s="275"/>
      <c r="D33" s="275"/>
      <c r="E33" s="275"/>
      <c r="F33" s="275"/>
      <c r="G33" s="275"/>
      <c r="H33" s="90">
        <f t="shared" si="1"/>
        <v>0</v>
      </c>
      <c r="I33" s="77">
        <f t="shared" si="2"/>
        <v>0</v>
      </c>
      <c r="J33" s="182">
        <f t="shared" si="3"/>
        <v>0</v>
      </c>
      <c r="K33" s="86">
        <f t="shared" si="0"/>
        <v>0</v>
      </c>
      <c r="L33" s="302"/>
      <c r="M33" s="302"/>
      <c r="N33" s="302"/>
      <c r="O33" s="316"/>
      <c r="P33" s="178"/>
      <c r="Q33" s="20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205"/>
    </row>
    <row r="34" spans="1:459" s="5" customFormat="1" ht="75" customHeight="1" thickTop="1" thickBot="1">
      <c r="A34" s="33"/>
      <c r="B34" s="298"/>
      <c r="C34" s="298"/>
      <c r="D34" s="298"/>
      <c r="E34" s="298"/>
      <c r="F34" s="298"/>
      <c r="G34" s="298"/>
      <c r="H34" s="90">
        <f t="shared" si="1"/>
        <v>0</v>
      </c>
      <c r="I34" s="90">
        <f t="shared" si="2"/>
        <v>0</v>
      </c>
      <c r="J34" s="182">
        <f t="shared" si="3"/>
        <v>0</v>
      </c>
      <c r="K34" s="86">
        <f t="shared" si="0"/>
        <v>0</v>
      </c>
      <c r="L34" s="312"/>
      <c r="M34" s="312"/>
      <c r="N34" s="312"/>
      <c r="O34" s="315"/>
      <c r="P34" s="178"/>
      <c r="Q34" s="20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205"/>
    </row>
    <row r="35" spans="1:459" s="5" customFormat="1" ht="75" customHeight="1" thickTop="1" thickBot="1">
      <c r="A35" s="249"/>
      <c r="B35" s="275"/>
      <c r="C35" s="275"/>
      <c r="D35" s="275"/>
      <c r="E35" s="275"/>
      <c r="F35" s="275"/>
      <c r="G35" s="275"/>
      <c r="H35" s="90">
        <f t="shared" si="1"/>
        <v>0</v>
      </c>
      <c r="I35" s="77">
        <f t="shared" si="2"/>
        <v>0</v>
      </c>
      <c r="J35" s="182">
        <f t="shared" si="3"/>
        <v>0</v>
      </c>
      <c r="K35" s="86">
        <f t="shared" si="0"/>
        <v>0</v>
      </c>
      <c r="L35" s="302"/>
      <c r="M35" s="302"/>
      <c r="N35" s="302"/>
      <c r="O35" s="316"/>
      <c r="P35" s="178"/>
      <c r="Q35" s="20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205"/>
    </row>
    <row r="36" spans="1:459" s="5" customFormat="1" ht="75" customHeight="1" thickTop="1" thickBot="1">
      <c r="A36" s="83"/>
      <c r="B36" s="298"/>
      <c r="C36" s="298"/>
      <c r="D36" s="298"/>
      <c r="E36" s="298"/>
      <c r="F36" s="298"/>
      <c r="G36" s="298"/>
      <c r="H36" s="90">
        <f t="shared" si="1"/>
        <v>0</v>
      </c>
      <c r="I36" s="90">
        <f t="shared" si="2"/>
        <v>0</v>
      </c>
      <c r="J36" s="182">
        <f t="shared" si="3"/>
        <v>0</v>
      </c>
      <c r="K36" s="86">
        <f t="shared" si="0"/>
        <v>0</v>
      </c>
      <c r="L36" s="312"/>
      <c r="M36" s="312"/>
      <c r="N36" s="312"/>
      <c r="O36" s="315"/>
      <c r="P36" s="178"/>
      <c r="Q36" s="20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205"/>
    </row>
    <row r="37" spans="1:459" s="5" customFormat="1" ht="75" customHeight="1" thickTop="1" thickBot="1">
      <c r="A37" s="34"/>
      <c r="B37" s="275"/>
      <c r="C37" s="275"/>
      <c r="D37" s="275"/>
      <c r="E37" s="275"/>
      <c r="F37" s="275"/>
      <c r="G37" s="275"/>
      <c r="H37" s="183">
        <f t="shared" si="1"/>
        <v>0</v>
      </c>
      <c r="I37" s="77">
        <f t="shared" si="2"/>
        <v>0</v>
      </c>
      <c r="J37" s="182">
        <f t="shared" si="3"/>
        <v>0</v>
      </c>
      <c r="K37" s="86">
        <f t="shared" si="0"/>
        <v>0</v>
      </c>
      <c r="L37" s="302"/>
      <c r="M37" s="302"/>
      <c r="N37" s="302"/>
      <c r="O37" s="316"/>
      <c r="P37" s="178"/>
      <c r="Q37" s="20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205"/>
    </row>
    <row r="38" spans="1:459" s="5" customFormat="1" ht="75" customHeight="1" thickTop="1" thickBot="1">
      <c r="A38" s="83"/>
      <c r="B38" s="298"/>
      <c r="C38" s="298"/>
      <c r="D38" s="298"/>
      <c r="E38" s="298"/>
      <c r="F38" s="298"/>
      <c r="G38" s="298"/>
      <c r="H38" s="183">
        <f t="shared" si="1"/>
        <v>0</v>
      </c>
      <c r="I38" s="90">
        <f t="shared" si="2"/>
        <v>0</v>
      </c>
      <c r="J38" s="182">
        <f t="shared" si="3"/>
        <v>0</v>
      </c>
      <c r="K38" s="86">
        <f t="shared" si="0"/>
        <v>0</v>
      </c>
      <c r="L38" s="312"/>
      <c r="M38" s="312"/>
      <c r="N38" s="312"/>
      <c r="O38" s="315"/>
      <c r="P38" s="178"/>
      <c r="Q38" s="20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205"/>
    </row>
    <row r="39" spans="1:459" s="5" customFormat="1" ht="75" customHeight="1" thickTop="1" thickBot="1">
      <c r="A39" s="33"/>
      <c r="B39" s="275"/>
      <c r="C39" s="275"/>
      <c r="D39" s="275"/>
      <c r="E39" s="275"/>
      <c r="F39" s="275"/>
      <c r="G39" s="275"/>
      <c r="H39" s="183">
        <f t="shared" si="1"/>
        <v>0</v>
      </c>
      <c r="I39" s="90">
        <f t="shared" si="2"/>
        <v>0</v>
      </c>
      <c r="J39" s="182">
        <f t="shared" si="3"/>
        <v>0</v>
      </c>
      <c r="K39" s="86">
        <f t="shared" si="0"/>
        <v>0</v>
      </c>
      <c r="L39" s="302"/>
      <c r="M39" s="302"/>
      <c r="N39" s="302"/>
      <c r="O39" s="316"/>
      <c r="P39" s="178"/>
      <c r="Q39" s="20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205"/>
    </row>
    <row r="40" spans="1:459" s="5" customFormat="1" ht="75" customHeight="1" thickTop="1" thickBot="1">
      <c r="A40" s="83"/>
      <c r="B40" s="298"/>
      <c r="C40" s="298"/>
      <c r="D40" s="298"/>
      <c r="E40" s="298"/>
      <c r="F40" s="298"/>
      <c r="G40" s="299"/>
      <c r="H40" s="90">
        <f t="shared" si="1"/>
        <v>0</v>
      </c>
      <c r="I40" s="90">
        <f t="shared" si="2"/>
        <v>0</v>
      </c>
      <c r="J40" s="182">
        <f t="shared" si="3"/>
        <v>0</v>
      </c>
      <c r="K40" s="86">
        <f t="shared" si="0"/>
        <v>0</v>
      </c>
      <c r="L40" s="312"/>
      <c r="M40" s="312"/>
      <c r="N40" s="312"/>
      <c r="O40" s="315"/>
      <c r="P40" s="178"/>
      <c r="Q40" s="20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205"/>
    </row>
    <row r="41" spans="1:459" s="5" customFormat="1" ht="75" customHeight="1" thickTop="1" thickBot="1">
      <c r="A41" s="83"/>
      <c r="B41" s="275"/>
      <c r="C41" s="275"/>
      <c r="D41" s="275"/>
      <c r="E41" s="275"/>
      <c r="F41" s="275"/>
      <c r="G41" s="275"/>
      <c r="H41" s="90">
        <f t="shared" si="1"/>
        <v>0</v>
      </c>
      <c r="I41" s="77">
        <f t="shared" si="2"/>
        <v>0</v>
      </c>
      <c r="J41" s="182">
        <f t="shared" si="3"/>
        <v>0</v>
      </c>
      <c r="K41" s="86">
        <f t="shared" si="0"/>
        <v>0</v>
      </c>
      <c r="L41" s="302"/>
      <c r="M41" s="302"/>
      <c r="N41" s="302"/>
      <c r="O41" s="316"/>
      <c r="P41" s="178"/>
      <c r="Q41" s="21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205"/>
    </row>
    <row r="42" spans="1:459" s="5" customFormat="1" ht="75" customHeight="1" thickTop="1" thickBot="1">
      <c r="A42" s="83"/>
      <c r="B42" s="298"/>
      <c r="C42" s="298"/>
      <c r="D42" s="298"/>
      <c r="E42" s="298"/>
      <c r="F42" s="298"/>
      <c r="G42" s="298"/>
      <c r="H42" s="90">
        <f t="shared" si="1"/>
        <v>0</v>
      </c>
      <c r="I42" s="90">
        <f t="shared" si="2"/>
        <v>0</v>
      </c>
      <c r="J42" s="182">
        <f t="shared" si="3"/>
        <v>0</v>
      </c>
      <c r="K42" s="86">
        <f t="shared" si="0"/>
        <v>0</v>
      </c>
      <c r="L42" s="312"/>
      <c r="M42" s="312"/>
      <c r="N42" s="312"/>
      <c r="O42" s="315"/>
      <c r="P42" s="178"/>
      <c r="Q42" s="22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205"/>
    </row>
    <row r="43" spans="1:459" s="5" customFormat="1" ht="75" customHeight="1" thickTop="1" thickBot="1">
      <c r="A43" s="168"/>
      <c r="B43" s="275"/>
      <c r="C43" s="275"/>
      <c r="D43" s="275"/>
      <c r="E43" s="275"/>
      <c r="F43" s="275"/>
      <c r="G43" s="275"/>
      <c r="H43" s="90">
        <f t="shared" si="1"/>
        <v>0</v>
      </c>
      <c r="I43" s="77">
        <f t="shared" si="2"/>
        <v>0</v>
      </c>
      <c r="J43" s="182">
        <f t="shared" si="3"/>
        <v>0</v>
      </c>
      <c r="K43" s="86">
        <f t="shared" si="0"/>
        <v>0</v>
      </c>
      <c r="L43" s="302"/>
      <c r="M43" s="302"/>
      <c r="N43" s="302"/>
      <c r="O43" s="316"/>
      <c r="P43" s="178"/>
      <c r="Q43" s="20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206"/>
    </row>
    <row r="44" spans="1:459" s="5" customFormat="1" ht="75" customHeight="1" thickTop="1" thickBot="1">
      <c r="A44" s="91"/>
      <c r="B44" s="298"/>
      <c r="C44" s="298"/>
      <c r="D44" s="298"/>
      <c r="E44" s="298"/>
      <c r="F44" s="298"/>
      <c r="G44" s="298"/>
      <c r="H44" s="90">
        <f t="shared" si="1"/>
        <v>0</v>
      </c>
      <c r="I44" s="90">
        <f t="shared" si="2"/>
        <v>0</v>
      </c>
      <c r="J44" s="182">
        <f t="shared" si="3"/>
        <v>0</v>
      </c>
      <c r="K44" s="86">
        <f t="shared" si="0"/>
        <v>0</v>
      </c>
      <c r="L44" s="312"/>
      <c r="M44" s="312"/>
      <c r="N44" s="312"/>
      <c r="O44" s="315"/>
      <c r="P44" s="178"/>
      <c r="Q44" s="20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205"/>
    </row>
    <row r="45" spans="1:459" s="5" customFormat="1" ht="75" customHeight="1" thickTop="1" thickBot="1">
      <c r="A45" s="34"/>
      <c r="B45" s="283"/>
      <c r="C45" s="283"/>
      <c r="D45" s="283"/>
      <c r="E45" s="283"/>
      <c r="F45" s="283"/>
      <c r="G45" s="283"/>
      <c r="H45" s="224">
        <f t="shared" si="1"/>
        <v>0</v>
      </c>
      <c r="I45" s="225">
        <f t="shared" si="2"/>
        <v>0</v>
      </c>
      <c r="J45" s="186">
        <f t="shared" si="3"/>
        <v>0</v>
      </c>
      <c r="K45" s="187">
        <f t="shared" si="0"/>
        <v>0</v>
      </c>
      <c r="L45" s="317"/>
      <c r="M45" s="317"/>
      <c r="N45" s="317"/>
      <c r="O45" s="318"/>
      <c r="P45" s="226"/>
      <c r="Q45" s="20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205"/>
    </row>
    <row r="46" spans="1:459" s="5" customFormat="1" ht="75" customHeight="1" thickTop="1" thickBot="1">
      <c r="A46" s="168"/>
      <c r="B46" s="275"/>
      <c r="C46" s="275"/>
      <c r="D46" s="275"/>
      <c r="E46" s="275"/>
      <c r="F46" s="275"/>
      <c r="G46" s="275"/>
      <c r="H46" s="90">
        <f t="shared" ref="H46:H92" si="4">((E46*F46)*(24-G46))/1000</f>
        <v>0</v>
      </c>
      <c r="I46" s="77">
        <f t="shared" ref="I46:I92" si="5">H46*365</f>
        <v>0</v>
      </c>
      <c r="J46" s="182">
        <f t="shared" ref="J46:J92" si="6">I46*2.2</f>
        <v>0</v>
      </c>
      <c r="K46" s="86">
        <f t="shared" ref="K46:K92" si="7">(I46*132)/1000</f>
        <v>0</v>
      </c>
      <c r="L46" s="302"/>
      <c r="M46" s="302"/>
      <c r="N46" s="302"/>
      <c r="O46" s="316"/>
      <c r="P46" s="178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</row>
    <row r="47" spans="1:459" s="5" customFormat="1" ht="75" customHeight="1" thickTop="1" thickBot="1">
      <c r="A47" s="91"/>
      <c r="B47" s="298"/>
      <c r="C47" s="298"/>
      <c r="D47" s="298"/>
      <c r="E47" s="298"/>
      <c r="F47" s="298"/>
      <c r="G47" s="298"/>
      <c r="H47" s="90">
        <f t="shared" si="4"/>
        <v>0</v>
      </c>
      <c r="I47" s="90">
        <f t="shared" si="5"/>
        <v>0</v>
      </c>
      <c r="J47" s="182">
        <f t="shared" si="6"/>
        <v>0</v>
      </c>
      <c r="K47" s="86">
        <f t="shared" si="7"/>
        <v>0</v>
      </c>
      <c r="L47" s="312"/>
      <c r="M47" s="312"/>
      <c r="N47" s="312"/>
      <c r="O47" s="315"/>
      <c r="P47" s="178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</row>
    <row r="48" spans="1:459" s="1" customFormat="1" ht="75" customHeight="1" thickTop="1" thickBot="1">
      <c r="A48" s="34"/>
      <c r="B48" s="283"/>
      <c r="C48" s="283"/>
      <c r="D48" s="283"/>
      <c r="E48" s="283"/>
      <c r="F48" s="283"/>
      <c r="G48" s="283"/>
      <c r="H48" s="224">
        <f t="shared" si="4"/>
        <v>0</v>
      </c>
      <c r="I48" s="225">
        <f t="shared" si="5"/>
        <v>0</v>
      </c>
      <c r="J48" s="186">
        <f t="shared" si="6"/>
        <v>0</v>
      </c>
      <c r="K48" s="187">
        <f t="shared" si="7"/>
        <v>0</v>
      </c>
      <c r="L48" s="317"/>
      <c r="M48" s="317"/>
      <c r="N48" s="317"/>
      <c r="O48" s="318"/>
      <c r="P48" s="226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</row>
    <row r="49" spans="1:677" s="1" customFormat="1" ht="75" customHeight="1" thickTop="1" thickBot="1">
      <c r="A49" s="168"/>
      <c r="B49" s="275"/>
      <c r="C49" s="275"/>
      <c r="D49" s="275"/>
      <c r="E49" s="275"/>
      <c r="F49" s="275"/>
      <c r="G49" s="275"/>
      <c r="H49" s="90">
        <f t="shared" si="4"/>
        <v>0</v>
      </c>
      <c r="I49" s="77">
        <f t="shared" si="5"/>
        <v>0</v>
      </c>
      <c r="J49" s="182">
        <f t="shared" si="6"/>
        <v>0</v>
      </c>
      <c r="K49" s="86">
        <f t="shared" si="7"/>
        <v>0</v>
      </c>
      <c r="L49" s="302"/>
      <c r="M49" s="302"/>
      <c r="N49" s="302"/>
      <c r="O49" s="316"/>
      <c r="P49" s="178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</row>
    <row r="50" spans="1:677" s="1" customFormat="1" ht="75" customHeight="1" thickTop="1" thickBot="1">
      <c r="A50" s="91"/>
      <c r="B50" s="298"/>
      <c r="C50" s="298"/>
      <c r="D50" s="298"/>
      <c r="E50" s="298"/>
      <c r="F50" s="298"/>
      <c r="G50" s="298"/>
      <c r="H50" s="90">
        <f t="shared" si="4"/>
        <v>0</v>
      </c>
      <c r="I50" s="90">
        <f t="shared" si="5"/>
        <v>0</v>
      </c>
      <c r="J50" s="182">
        <f t="shared" si="6"/>
        <v>0</v>
      </c>
      <c r="K50" s="86">
        <f t="shared" si="7"/>
        <v>0</v>
      </c>
      <c r="L50" s="312"/>
      <c r="M50" s="312"/>
      <c r="N50" s="312"/>
      <c r="O50" s="315"/>
      <c r="P50" s="178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</row>
    <row r="51" spans="1:677" s="1" customFormat="1" ht="75" customHeight="1" thickTop="1" thickBot="1">
      <c r="A51" s="34"/>
      <c r="B51" s="283"/>
      <c r="C51" s="283"/>
      <c r="D51" s="283"/>
      <c r="E51" s="283"/>
      <c r="F51" s="283"/>
      <c r="G51" s="283"/>
      <c r="H51" s="224">
        <f t="shared" si="4"/>
        <v>0</v>
      </c>
      <c r="I51" s="225">
        <f t="shared" si="5"/>
        <v>0</v>
      </c>
      <c r="J51" s="186">
        <f t="shared" si="6"/>
        <v>0</v>
      </c>
      <c r="K51" s="187">
        <f t="shared" si="7"/>
        <v>0</v>
      </c>
      <c r="L51" s="317"/>
      <c r="M51" s="317"/>
      <c r="N51" s="317"/>
      <c r="O51" s="318"/>
      <c r="P51" s="226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</row>
    <row r="52" spans="1:677" s="1" customFormat="1" ht="75" customHeight="1" thickTop="1" thickBot="1">
      <c r="A52" s="168"/>
      <c r="B52" s="275"/>
      <c r="C52" s="275"/>
      <c r="D52" s="275"/>
      <c r="E52" s="275"/>
      <c r="F52" s="275"/>
      <c r="G52" s="275"/>
      <c r="H52" s="90">
        <f t="shared" si="4"/>
        <v>0</v>
      </c>
      <c r="I52" s="77">
        <f t="shared" si="5"/>
        <v>0</v>
      </c>
      <c r="J52" s="182">
        <f t="shared" si="6"/>
        <v>0</v>
      </c>
      <c r="K52" s="86">
        <f t="shared" si="7"/>
        <v>0</v>
      </c>
      <c r="L52" s="302"/>
      <c r="M52" s="302"/>
      <c r="N52" s="302"/>
      <c r="O52" s="316"/>
      <c r="P52" s="178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</row>
    <row r="53" spans="1:677" s="1" customFormat="1" ht="75" customHeight="1" thickTop="1" thickBot="1">
      <c r="A53" s="91"/>
      <c r="B53" s="298"/>
      <c r="C53" s="298"/>
      <c r="D53" s="298"/>
      <c r="E53" s="298"/>
      <c r="F53" s="298"/>
      <c r="G53" s="298"/>
      <c r="H53" s="90">
        <f t="shared" si="4"/>
        <v>0</v>
      </c>
      <c r="I53" s="90">
        <f t="shared" si="5"/>
        <v>0</v>
      </c>
      <c r="J53" s="182">
        <f t="shared" si="6"/>
        <v>0</v>
      </c>
      <c r="K53" s="86">
        <f t="shared" si="7"/>
        <v>0</v>
      </c>
      <c r="L53" s="312"/>
      <c r="M53" s="312"/>
      <c r="N53" s="312"/>
      <c r="O53" s="315"/>
      <c r="P53" s="178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</row>
    <row r="54" spans="1:677" s="179" customFormat="1" ht="75" customHeight="1" thickTop="1" thickBot="1">
      <c r="A54" s="34"/>
      <c r="B54" s="283"/>
      <c r="C54" s="283"/>
      <c r="D54" s="283"/>
      <c r="E54" s="283"/>
      <c r="F54" s="283"/>
      <c r="G54" s="283"/>
      <c r="H54" s="224">
        <f t="shared" si="4"/>
        <v>0</v>
      </c>
      <c r="I54" s="225">
        <f t="shared" si="5"/>
        <v>0</v>
      </c>
      <c r="J54" s="186">
        <f t="shared" si="6"/>
        <v>0</v>
      </c>
      <c r="K54" s="187">
        <f t="shared" si="7"/>
        <v>0</v>
      </c>
      <c r="L54" s="317"/>
      <c r="M54" s="317"/>
      <c r="N54" s="317"/>
      <c r="O54" s="318"/>
      <c r="P54" s="226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211"/>
    </row>
    <row r="55" spans="1:677" s="179" customFormat="1" ht="75" customHeight="1" thickTop="1" thickBot="1">
      <c r="A55" s="168"/>
      <c r="B55" s="275"/>
      <c r="C55" s="275"/>
      <c r="D55" s="275"/>
      <c r="E55" s="275"/>
      <c r="F55" s="275"/>
      <c r="G55" s="275"/>
      <c r="H55" s="90">
        <f t="shared" si="4"/>
        <v>0</v>
      </c>
      <c r="I55" s="77">
        <f t="shared" si="5"/>
        <v>0</v>
      </c>
      <c r="J55" s="182">
        <f t="shared" si="6"/>
        <v>0</v>
      </c>
      <c r="K55" s="86">
        <f t="shared" si="7"/>
        <v>0</v>
      </c>
      <c r="L55" s="302"/>
      <c r="M55" s="302"/>
      <c r="N55" s="302"/>
      <c r="O55" s="316"/>
      <c r="P55" s="178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211"/>
    </row>
    <row r="56" spans="1:677" s="179" customFormat="1" ht="75" customHeight="1" thickTop="1" thickBot="1">
      <c r="A56" s="91"/>
      <c r="B56" s="298"/>
      <c r="C56" s="298"/>
      <c r="D56" s="298"/>
      <c r="E56" s="298"/>
      <c r="F56" s="298"/>
      <c r="G56" s="298"/>
      <c r="H56" s="90">
        <f t="shared" si="4"/>
        <v>0</v>
      </c>
      <c r="I56" s="90">
        <f t="shared" si="5"/>
        <v>0</v>
      </c>
      <c r="J56" s="182">
        <f t="shared" si="6"/>
        <v>0</v>
      </c>
      <c r="K56" s="86">
        <f t="shared" si="7"/>
        <v>0</v>
      </c>
      <c r="L56" s="312"/>
      <c r="M56" s="312"/>
      <c r="N56" s="312"/>
      <c r="O56" s="315"/>
      <c r="P56" s="178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211"/>
    </row>
    <row r="57" spans="1:677" s="179" customFormat="1" ht="75" customHeight="1" thickTop="1" thickBot="1">
      <c r="A57" s="34"/>
      <c r="B57" s="283"/>
      <c r="C57" s="283"/>
      <c r="D57" s="283"/>
      <c r="E57" s="283"/>
      <c r="F57" s="283"/>
      <c r="G57" s="283"/>
      <c r="H57" s="224">
        <f t="shared" si="4"/>
        <v>0</v>
      </c>
      <c r="I57" s="225">
        <f t="shared" si="5"/>
        <v>0</v>
      </c>
      <c r="J57" s="186">
        <f t="shared" si="6"/>
        <v>0</v>
      </c>
      <c r="K57" s="187">
        <f t="shared" si="7"/>
        <v>0</v>
      </c>
      <c r="L57" s="317"/>
      <c r="M57" s="317"/>
      <c r="N57" s="317"/>
      <c r="O57" s="318"/>
      <c r="P57" s="226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211"/>
    </row>
    <row r="58" spans="1:677" s="179" customFormat="1" ht="75" customHeight="1" thickTop="1" thickBot="1">
      <c r="A58" s="168"/>
      <c r="B58" s="275"/>
      <c r="C58" s="275"/>
      <c r="D58" s="275"/>
      <c r="E58" s="275"/>
      <c r="F58" s="275"/>
      <c r="G58" s="275"/>
      <c r="H58" s="90">
        <f t="shared" si="4"/>
        <v>0</v>
      </c>
      <c r="I58" s="77">
        <f t="shared" si="5"/>
        <v>0</v>
      </c>
      <c r="J58" s="182">
        <f t="shared" si="6"/>
        <v>0</v>
      </c>
      <c r="K58" s="86">
        <f t="shared" si="7"/>
        <v>0</v>
      </c>
      <c r="L58" s="302"/>
      <c r="M58" s="302"/>
      <c r="N58" s="302"/>
      <c r="O58" s="316"/>
      <c r="P58" s="178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211"/>
    </row>
    <row r="59" spans="1:677" s="179" customFormat="1" ht="75" customHeight="1" thickTop="1" thickBot="1">
      <c r="A59" s="91"/>
      <c r="B59" s="298"/>
      <c r="C59" s="298"/>
      <c r="D59" s="298"/>
      <c r="E59" s="298"/>
      <c r="F59" s="298"/>
      <c r="G59" s="298"/>
      <c r="H59" s="90">
        <f t="shared" si="4"/>
        <v>0</v>
      </c>
      <c r="I59" s="90">
        <f t="shared" si="5"/>
        <v>0</v>
      </c>
      <c r="J59" s="182">
        <f t="shared" si="6"/>
        <v>0</v>
      </c>
      <c r="K59" s="86">
        <f t="shared" si="7"/>
        <v>0</v>
      </c>
      <c r="L59" s="312"/>
      <c r="M59" s="312"/>
      <c r="N59" s="312"/>
      <c r="O59" s="315"/>
      <c r="P59" s="178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211"/>
    </row>
    <row r="60" spans="1:677" s="179" customFormat="1" ht="75" customHeight="1" thickTop="1" thickBot="1">
      <c r="A60" s="34"/>
      <c r="B60" s="283"/>
      <c r="C60" s="283"/>
      <c r="D60" s="283"/>
      <c r="E60" s="283"/>
      <c r="F60" s="283"/>
      <c r="G60" s="283"/>
      <c r="H60" s="224">
        <f t="shared" si="4"/>
        <v>0</v>
      </c>
      <c r="I60" s="225">
        <f t="shared" si="5"/>
        <v>0</v>
      </c>
      <c r="J60" s="186">
        <f t="shared" si="6"/>
        <v>0</v>
      </c>
      <c r="K60" s="187">
        <f t="shared" si="7"/>
        <v>0</v>
      </c>
      <c r="L60" s="317"/>
      <c r="M60" s="317"/>
      <c r="N60" s="317"/>
      <c r="O60" s="318"/>
      <c r="P60" s="226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211"/>
    </row>
    <row r="61" spans="1:677" s="179" customFormat="1" ht="75" customHeight="1" thickTop="1" thickBot="1">
      <c r="A61" s="168"/>
      <c r="B61" s="275"/>
      <c r="C61" s="275"/>
      <c r="D61" s="275"/>
      <c r="E61" s="275"/>
      <c r="F61" s="275"/>
      <c r="G61" s="275"/>
      <c r="H61" s="90">
        <f t="shared" si="4"/>
        <v>0</v>
      </c>
      <c r="I61" s="77">
        <f t="shared" si="5"/>
        <v>0</v>
      </c>
      <c r="J61" s="182">
        <f t="shared" si="6"/>
        <v>0</v>
      </c>
      <c r="K61" s="86">
        <f t="shared" si="7"/>
        <v>0</v>
      </c>
      <c r="L61" s="302"/>
      <c r="M61" s="302"/>
      <c r="N61" s="302"/>
      <c r="O61" s="316"/>
      <c r="P61" s="178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211"/>
    </row>
    <row r="62" spans="1:677" s="179" customFormat="1" ht="75" customHeight="1" thickTop="1" thickBot="1">
      <c r="A62" s="91"/>
      <c r="B62" s="298"/>
      <c r="C62" s="298"/>
      <c r="D62" s="298"/>
      <c r="E62" s="298"/>
      <c r="F62" s="298"/>
      <c r="G62" s="298"/>
      <c r="H62" s="90">
        <f t="shared" si="4"/>
        <v>0</v>
      </c>
      <c r="I62" s="90">
        <f t="shared" si="5"/>
        <v>0</v>
      </c>
      <c r="J62" s="182">
        <f t="shared" si="6"/>
        <v>0</v>
      </c>
      <c r="K62" s="86">
        <f t="shared" si="7"/>
        <v>0</v>
      </c>
      <c r="L62" s="312"/>
      <c r="M62" s="312"/>
      <c r="N62" s="312"/>
      <c r="O62" s="315"/>
      <c r="P62" s="178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211"/>
    </row>
    <row r="63" spans="1:677" s="179" customFormat="1" ht="75" customHeight="1" thickTop="1" thickBot="1">
      <c r="A63" s="34"/>
      <c r="B63" s="283"/>
      <c r="C63" s="283"/>
      <c r="D63" s="283"/>
      <c r="E63" s="283"/>
      <c r="F63" s="283"/>
      <c r="G63" s="283"/>
      <c r="H63" s="224">
        <f t="shared" si="4"/>
        <v>0</v>
      </c>
      <c r="I63" s="225">
        <f t="shared" si="5"/>
        <v>0</v>
      </c>
      <c r="J63" s="186">
        <f t="shared" si="6"/>
        <v>0</v>
      </c>
      <c r="K63" s="187">
        <f t="shared" si="7"/>
        <v>0</v>
      </c>
      <c r="L63" s="317"/>
      <c r="M63" s="317"/>
      <c r="N63" s="317"/>
      <c r="O63" s="318"/>
      <c r="P63" s="226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211"/>
    </row>
    <row r="64" spans="1:677" s="179" customFormat="1" ht="75" customHeight="1" thickTop="1" thickBot="1">
      <c r="A64" s="168"/>
      <c r="B64" s="275"/>
      <c r="C64" s="275"/>
      <c r="D64" s="275"/>
      <c r="E64" s="275"/>
      <c r="F64" s="275"/>
      <c r="G64" s="275"/>
      <c r="H64" s="90">
        <f t="shared" si="4"/>
        <v>0</v>
      </c>
      <c r="I64" s="77">
        <f t="shared" si="5"/>
        <v>0</v>
      </c>
      <c r="J64" s="182">
        <f t="shared" si="6"/>
        <v>0</v>
      </c>
      <c r="K64" s="86">
        <f t="shared" si="7"/>
        <v>0</v>
      </c>
      <c r="L64" s="302"/>
      <c r="M64" s="302"/>
      <c r="N64" s="302"/>
      <c r="O64" s="316"/>
      <c r="P64" s="178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211"/>
    </row>
    <row r="65" spans="1:677" s="179" customFormat="1" ht="75" customHeight="1" thickTop="1" thickBot="1">
      <c r="A65" s="91"/>
      <c r="B65" s="298"/>
      <c r="C65" s="298"/>
      <c r="D65" s="298"/>
      <c r="E65" s="298"/>
      <c r="F65" s="298"/>
      <c r="G65" s="298"/>
      <c r="H65" s="90">
        <f t="shared" si="4"/>
        <v>0</v>
      </c>
      <c r="I65" s="90">
        <f t="shared" si="5"/>
        <v>0</v>
      </c>
      <c r="J65" s="182">
        <f t="shared" si="6"/>
        <v>0</v>
      </c>
      <c r="K65" s="86">
        <f t="shared" si="7"/>
        <v>0</v>
      </c>
      <c r="L65" s="312"/>
      <c r="M65" s="312"/>
      <c r="N65" s="312"/>
      <c r="O65" s="315"/>
      <c r="P65" s="178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211"/>
    </row>
    <row r="66" spans="1:677" s="179" customFormat="1" ht="75" customHeight="1" thickTop="1" thickBot="1">
      <c r="A66" s="34"/>
      <c r="B66" s="283"/>
      <c r="C66" s="283"/>
      <c r="D66" s="283"/>
      <c r="E66" s="283"/>
      <c r="F66" s="283"/>
      <c r="G66" s="283"/>
      <c r="H66" s="224">
        <f t="shared" si="4"/>
        <v>0</v>
      </c>
      <c r="I66" s="225">
        <f t="shared" si="5"/>
        <v>0</v>
      </c>
      <c r="J66" s="186">
        <f t="shared" si="6"/>
        <v>0</v>
      </c>
      <c r="K66" s="187">
        <f t="shared" si="7"/>
        <v>0</v>
      </c>
      <c r="L66" s="317"/>
      <c r="M66" s="317"/>
      <c r="N66" s="317"/>
      <c r="O66" s="318"/>
      <c r="P66" s="226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211"/>
    </row>
    <row r="67" spans="1:677" s="179" customFormat="1" ht="75" customHeight="1" thickTop="1" thickBot="1">
      <c r="A67" s="168"/>
      <c r="B67" s="275"/>
      <c r="C67" s="275"/>
      <c r="D67" s="275"/>
      <c r="E67" s="275"/>
      <c r="F67" s="275"/>
      <c r="G67" s="275"/>
      <c r="H67" s="90">
        <f t="shared" si="4"/>
        <v>0</v>
      </c>
      <c r="I67" s="77">
        <f t="shared" si="5"/>
        <v>0</v>
      </c>
      <c r="J67" s="182">
        <f t="shared" si="6"/>
        <v>0</v>
      </c>
      <c r="K67" s="86">
        <f t="shared" si="7"/>
        <v>0</v>
      </c>
      <c r="L67" s="302"/>
      <c r="M67" s="302"/>
      <c r="N67" s="302"/>
      <c r="O67" s="316"/>
      <c r="P67" s="178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211"/>
    </row>
    <row r="68" spans="1:677" s="179" customFormat="1" ht="75" customHeight="1" thickTop="1" thickBot="1">
      <c r="A68" s="91"/>
      <c r="B68" s="298"/>
      <c r="C68" s="298"/>
      <c r="D68" s="298"/>
      <c r="E68" s="298"/>
      <c r="F68" s="298"/>
      <c r="G68" s="298"/>
      <c r="H68" s="90">
        <f t="shared" si="4"/>
        <v>0</v>
      </c>
      <c r="I68" s="90">
        <f t="shared" si="5"/>
        <v>0</v>
      </c>
      <c r="J68" s="182">
        <f t="shared" si="6"/>
        <v>0</v>
      </c>
      <c r="K68" s="86">
        <f t="shared" si="7"/>
        <v>0</v>
      </c>
      <c r="L68" s="312"/>
      <c r="M68" s="312"/>
      <c r="N68" s="312"/>
      <c r="O68" s="315"/>
      <c r="P68" s="178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211"/>
    </row>
    <row r="69" spans="1:677" s="179" customFormat="1" ht="75" customHeight="1" thickTop="1" thickBot="1">
      <c r="A69" s="34"/>
      <c r="B69" s="283"/>
      <c r="C69" s="283"/>
      <c r="D69" s="283"/>
      <c r="E69" s="283"/>
      <c r="F69" s="283"/>
      <c r="G69" s="283"/>
      <c r="H69" s="224">
        <f t="shared" si="4"/>
        <v>0</v>
      </c>
      <c r="I69" s="225">
        <f t="shared" si="5"/>
        <v>0</v>
      </c>
      <c r="J69" s="186">
        <f t="shared" si="6"/>
        <v>0</v>
      </c>
      <c r="K69" s="187">
        <f t="shared" si="7"/>
        <v>0</v>
      </c>
      <c r="L69" s="317"/>
      <c r="M69" s="317"/>
      <c r="N69" s="317"/>
      <c r="O69" s="318"/>
      <c r="P69" s="226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211"/>
    </row>
    <row r="70" spans="1:677" s="179" customFormat="1" ht="75" customHeight="1" thickTop="1" thickBot="1">
      <c r="A70" s="168"/>
      <c r="B70" s="275"/>
      <c r="C70" s="275"/>
      <c r="D70" s="275"/>
      <c r="E70" s="275"/>
      <c r="F70" s="275"/>
      <c r="G70" s="275"/>
      <c r="H70" s="90">
        <f t="shared" si="4"/>
        <v>0</v>
      </c>
      <c r="I70" s="77">
        <f t="shared" si="5"/>
        <v>0</v>
      </c>
      <c r="J70" s="182">
        <f t="shared" si="6"/>
        <v>0</v>
      </c>
      <c r="K70" s="86">
        <f t="shared" si="7"/>
        <v>0</v>
      </c>
      <c r="L70" s="302"/>
      <c r="M70" s="302"/>
      <c r="N70" s="302"/>
      <c r="O70" s="316"/>
      <c r="P70" s="178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211"/>
    </row>
    <row r="71" spans="1:677" s="179" customFormat="1" ht="75" customHeight="1" thickTop="1" thickBot="1">
      <c r="A71" s="91"/>
      <c r="B71" s="298"/>
      <c r="C71" s="298"/>
      <c r="D71" s="298"/>
      <c r="E71" s="298"/>
      <c r="F71" s="298"/>
      <c r="G71" s="298"/>
      <c r="H71" s="90">
        <f t="shared" si="4"/>
        <v>0</v>
      </c>
      <c r="I71" s="90">
        <f t="shared" si="5"/>
        <v>0</v>
      </c>
      <c r="J71" s="182">
        <f t="shared" si="6"/>
        <v>0</v>
      </c>
      <c r="K71" s="86">
        <f t="shared" si="7"/>
        <v>0</v>
      </c>
      <c r="L71" s="312"/>
      <c r="M71" s="312"/>
      <c r="N71" s="312"/>
      <c r="O71" s="315"/>
      <c r="P71" s="178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211"/>
    </row>
    <row r="72" spans="1:677" s="179" customFormat="1" ht="75" customHeight="1" thickTop="1" thickBot="1">
      <c r="A72" s="34"/>
      <c r="B72" s="283"/>
      <c r="C72" s="283"/>
      <c r="D72" s="283"/>
      <c r="E72" s="283"/>
      <c r="F72" s="283"/>
      <c r="G72" s="283"/>
      <c r="H72" s="224">
        <f t="shared" si="4"/>
        <v>0</v>
      </c>
      <c r="I72" s="225">
        <f t="shared" si="5"/>
        <v>0</v>
      </c>
      <c r="J72" s="186">
        <f t="shared" si="6"/>
        <v>0</v>
      </c>
      <c r="K72" s="187">
        <f t="shared" si="7"/>
        <v>0</v>
      </c>
      <c r="L72" s="317"/>
      <c r="M72" s="317"/>
      <c r="N72" s="317"/>
      <c r="O72" s="318"/>
      <c r="P72" s="226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211"/>
    </row>
    <row r="73" spans="1:677" s="179" customFormat="1" ht="75" customHeight="1" thickTop="1" thickBot="1">
      <c r="A73" s="168"/>
      <c r="B73" s="275"/>
      <c r="C73" s="275"/>
      <c r="D73" s="275"/>
      <c r="E73" s="275"/>
      <c r="F73" s="275"/>
      <c r="G73" s="275"/>
      <c r="H73" s="90">
        <f t="shared" si="4"/>
        <v>0</v>
      </c>
      <c r="I73" s="77">
        <f t="shared" si="5"/>
        <v>0</v>
      </c>
      <c r="J73" s="182">
        <f t="shared" si="6"/>
        <v>0</v>
      </c>
      <c r="K73" s="86">
        <f t="shared" si="7"/>
        <v>0</v>
      </c>
      <c r="L73" s="302"/>
      <c r="M73" s="302"/>
      <c r="N73" s="302"/>
      <c r="O73" s="316"/>
      <c r="P73" s="178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211"/>
    </row>
    <row r="74" spans="1:677" s="179" customFormat="1" ht="75" customHeight="1" thickTop="1" thickBot="1">
      <c r="A74" s="91"/>
      <c r="B74" s="298"/>
      <c r="C74" s="298"/>
      <c r="D74" s="298"/>
      <c r="E74" s="298"/>
      <c r="F74" s="298"/>
      <c r="G74" s="298"/>
      <c r="H74" s="90">
        <f t="shared" si="4"/>
        <v>0</v>
      </c>
      <c r="I74" s="90">
        <f t="shared" si="5"/>
        <v>0</v>
      </c>
      <c r="J74" s="182">
        <f t="shared" si="6"/>
        <v>0</v>
      </c>
      <c r="K74" s="86">
        <f t="shared" si="7"/>
        <v>0</v>
      </c>
      <c r="L74" s="312"/>
      <c r="M74" s="312"/>
      <c r="N74" s="312"/>
      <c r="O74" s="315"/>
      <c r="P74" s="178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211"/>
    </row>
    <row r="75" spans="1:677" s="179" customFormat="1" ht="75" customHeight="1" thickTop="1" thickBot="1">
      <c r="A75" s="34"/>
      <c r="B75" s="283"/>
      <c r="C75" s="283"/>
      <c r="D75" s="283"/>
      <c r="E75" s="283"/>
      <c r="F75" s="283"/>
      <c r="G75" s="283"/>
      <c r="H75" s="224">
        <f t="shared" si="4"/>
        <v>0</v>
      </c>
      <c r="I75" s="225">
        <f t="shared" si="5"/>
        <v>0</v>
      </c>
      <c r="J75" s="186">
        <f t="shared" si="6"/>
        <v>0</v>
      </c>
      <c r="K75" s="187">
        <f t="shared" si="7"/>
        <v>0</v>
      </c>
      <c r="L75" s="317"/>
      <c r="M75" s="317"/>
      <c r="N75" s="317"/>
      <c r="O75" s="318"/>
      <c r="P75" s="226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211"/>
    </row>
    <row r="76" spans="1:677" s="179" customFormat="1" ht="75" customHeight="1" thickTop="1" thickBot="1">
      <c r="A76" s="168"/>
      <c r="B76" s="275"/>
      <c r="C76" s="275"/>
      <c r="D76" s="275"/>
      <c r="E76" s="275"/>
      <c r="F76" s="275"/>
      <c r="G76" s="275"/>
      <c r="H76" s="90">
        <f t="shared" si="4"/>
        <v>0</v>
      </c>
      <c r="I76" s="77">
        <f t="shared" si="5"/>
        <v>0</v>
      </c>
      <c r="J76" s="182">
        <f t="shared" si="6"/>
        <v>0</v>
      </c>
      <c r="K76" s="86">
        <f t="shared" si="7"/>
        <v>0</v>
      </c>
      <c r="L76" s="302"/>
      <c r="M76" s="302"/>
      <c r="N76" s="302"/>
      <c r="O76" s="316"/>
      <c r="P76" s="178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211"/>
    </row>
    <row r="77" spans="1:677" s="179" customFormat="1" ht="75" customHeight="1" thickTop="1" thickBot="1">
      <c r="A77" s="91"/>
      <c r="B77" s="298"/>
      <c r="C77" s="298"/>
      <c r="D77" s="298"/>
      <c r="E77" s="298"/>
      <c r="F77" s="298"/>
      <c r="G77" s="298"/>
      <c r="H77" s="90">
        <f t="shared" si="4"/>
        <v>0</v>
      </c>
      <c r="I77" s="90">
        <f t="shared" si="5"/>
        <v>0</v>
      </c>
      <c r="J77" s="182">
        <f t="shared" si="6"/>
        <v>0</v>
      </c>
      <c r="K77" s="86">
        <f t="shared" si="7"/>
        <v>0</v>
      </c>
      <c r="L77" s="312"/>
      <c r="M77" s="312"/>
      <c r="N77" s="312"/>
      <c r="O77" s="315"/>
      <c r="P77" s="178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211"/>
    </row>
    <row r="78" spans="1:677" s="179" customFormat="1" ht="75" customHeight="1" thickTop="1" thickBot="1">
      <c r="A78" s="34"/>
      <c r="B78" s="283"/>
      <c r="C78" s="283"/>
      <c r="D78" s="283"/>
      <c r="E78" s="283"/>
      <c r="F78" s="283"/>
      <c r="G78" s="283"/>
      <c r="H78" s="224">
        <f t="shared" si="4"/>
        <v>0</v>
      </c>
      <c r="I78" s="225">
        <f t="shared" si="5"/>
        <v>0</v>
      </c>
      <c r="J78" s="186">
        <f t="shared" si="6"/>
        <v>0</v>
      </c>
      <c r="K78" s="187">
        <f t="shared" si="7"/>
        <v>0</v>
      </c>
      <c r="L78" s="317"/>
      <c r="M78" s="317"/>
      <c r="N78" s="317"/>
      <c r="O78" s="318"/>
      <c r="P78" s="226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211"/>
    </row>
    <row r="79" spans="1:677" s="179" customFormat="1" ht="75" customHeight="1" thickTop="1" thickBot="1">
      <c r="A79" s="168"/>
      <c r="B79" s="275"/>
      <c r="C79" s="275"/>
      <c r="D79" s="275"/>
      <c r="E79" s="275"/>
      <c r="F79" s="275"/>
      <c r="G79" s="275"/>
      <c r="H79" s="90">
        <f t="shared" si="4"/>
        <v>0</v>
      </c>
      <c r="I79" s="77">
        <f t="shared" si="5"/>
        <v>0</v>
      </c>
      <c r="J79" s="182">
        <f t="shared" si="6"/>
        <v>0</v>
      </c>
      <c r="K79" s="86">
        <f t="shared" si="7"/>
        <v>0</v>
      </c>
      <c r="L79" s="302"/>
      <c r="M79" s="302"/>
      <c r="N79" s="302"/>
      <c r="O79" s="316"/>
      <c r="P79" s="178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211"/>
    </row>
    <row r="80" spans="1:677" s="179" customFormat="1" ht="75" customHeight="1" thickTop="1" thickBot="1">
      <c r="A80" s="91"/>
      <c r="B80" s="298"/>
      <c r="C80" s="298"/>
      <c r="D80" s="298"/>
      <c r="E80" s="298"/>
      <c r="F80" s="298"/>
      <c r="G80" s="298"/>
      <c r="H80" s="90">
        <f t="shared" si="4"/>
        <v>0</v>
      </c>
      <c r="I80" s="90">
        <f t="shared" si="5"/>
        <v>0</v>
      </c>
      <c r="J80" s="182">
        <f t="shared" si="6"/>
        <v>0</v>
      </c>
      <c r="K80" s="86">
        <f t="shared" si="7"/>
        <v>0</v>
      </c>
      <c r="L80" s="312"/>
      <c r="M80" s="312"/>
      <c r="N80" s="312"/>
      <c r="O80" s="315"/>
      <c r="P80" s="178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211"/>
    </row>
    <row r="81" spans="1:677" s="179" customFormat="1" ht="75" customHeight="1" thickTop="1" thickBot="1">
      <c r="A81" s="34"/>
      <c r="B81" s="283"/>
      <c r="C81" s="283"/>
      <c r="D81" s="283"/>
      <c r="E81" s="283"/>
      <c r="F81" s="283"/>
      <c r="G81" s="283"/>
      <c r="H81" s="224">
        <f t="shared" si="4"/>
        <v>0</v>
      </c>
      <c r="I81" s="225">
        <f t="shared" si="5"/>
        <v>0</v>
      </c>
      <c r="J81" s="186">
        <f t="shared" si="6"/>
        <v>0</v>
      </c>
      <c r="K81" s="187">
        <f t="shared" si="7"/>
        <v>0</v>
      </c>
      <c r="L81" s="317"/>
      <c r="M81" s="317"/>
      <c r="N81" s="317"/>
      <c r="O81" s="318"/>
      <c r="P81" s="226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211"/>
    </row>
    <row r="82" spans="1:677" s="179" customFormat="1" ht="75" customHeight="1" thickTop="1" thickBot="1">
      <c r="A82" s="168"/>
      <c r="B82" s="275"/>
      <c r="C82" s="275"/>
      <c r="D82" s="275"/>
      <c r="E82" s="275"/>
      <c r="F82" s="275"/>
      <c r="G82" s="275"/>
      <c r="H82" s="90">
        <f t="shared" si="4"/>
        <v>0</v>
      </c>
      <c r="I82" s="77">
        <f t="shared" si="5"/>
        <v>0</v>
      </c>
      <c r="J82" s="182">
        <f t="shared" si="6"/>
        <v>0</v>
      </c>
      <c r="K82" s="86">
        <f t="shared" si="7"/>
        <v>0</v>
      </c>
      <c r="L82" s="302"/>
      <c r="M82" s="302"/>
      <c r="N82" s="302"/>
      <c r="O82" s="316"/>
      <c r="P82" s="178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211"/>
    </row>
    <row r="83" spans="1:677" s="179" customFormat="1" ht="75" customHeight="1" thickTop="1" thickBot="1">
      <c r="A83" s="91"/>
      <c r="B83" s="298"/>
      <c r="C83" s="298"/>
      <c r="D83" s="298"/>
      <c r="E83" s="298"/>
      <c r="F83" s="298"/>
      <c r="G83" s="298"/>
      <c r="H83" s="90">
        <f t="shared" si="4"/>
        <v>0</v>
      </c>
      <c r="I83" s="90">
        <f t="shared" si="5"/>
        <v>0</v>
      </c>
      <c r="J83" s="182">
        <f t="shared" si="6"/>
        <v>0</v>
      </c>
      <c r="K83" s="86">
        <f t="shared" si="7"/>
        <v>0</v>
      </c>
      <c r="L83" s="312"/>
      <c r="M83" s="312"/>
      <c r="N83" s="312"/>
      <c r="O83" s="315"/>
      <c r="P83" s="178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211"/>
    </row>
    <row r="84" spans="1:677" s="179" customFormat="1" ht="75" customHeight="1" thickTop="1" thickBot="1">
      <c r="A84" s="34"/>
      <c r="B84" s="283"/>
      <c r="C84" s="283"/>
      <c r="D84" s="283"/>
      <c r="E84" s="283"/>
      <c r="F84" s="283"/>
      <c r="G84" s="283"/>
      <c r="H84" s="224">
        <f t="shared" si="4"/>
        <v>0</v>
      </c>
      <c r="I84" s="225">
        <f t="shared" si="5"/>
        <v>0</v>
      </c>
      <c r="J84" s="186">
        <f t="shared" si="6"/>
        <v>0</v>
      </c>
      <c r="K84" s="187">
        <f t="shared" si="7"/>
        <v>0</v>
      </c>
      <c r="L84" s="317"/>
      <c r="M84" s="317"/>
      <c r="N84" s="317"/>
      <c r="O84" s="318"/>
      <c r="P84" s="226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211"/>
    </row>
    <row r="85" spans="1:677" s="179" customFormat="1" ht="75" customHeight="1" thickTop="1" thickBot="1">
      <c r="A85" s="168"/>
      <c r="B85" s="275"/>
      <c r="C85" s="275"/>
      <c r="D85" s="275"/>
      <c r="E85" s="275"/>
      <c r="F85" s="275"/>
      <c r="G85" s="275"/>
      <c r="H85" s="90">
        <f t="shared" si="4"/>
        <v>0</v>
      </c>
      <c r="I85" s="77">
        <f t="shared" si="5"/>
        <v>0</v>
      </c>
      <c r="J85" s="182">
        <f t="shared" si="6"/>
        <v>0</v>
      </c>
      <c r="K85" s="86">
        <f t="shared" si="7"/>
        <v>0</v>
      </c>
      <c r="L85" s="302"/>
      <c r="M85" s="302"/>
      <c r="N85" s="302"/>
      <c r="O85" s="316"/>
      <c r="P85" s="178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211"/>
    </row>
    <row r="86" spans="1:677" s="179" customFormat="1" ht="75" customHeight="1" thickTop="1" thickBot="1">
      <c r="A86" s="91"/>
      <c r="B86" s="298"/>
      <c r="C86" s="298"/>
      <c r="D86" s="298"/>
      <c r="E86" s="298"/>
      <c r="F86" s="298"/>
      <c r="G86" s="298"/>
      <c r="H86" s="90">
        <f t="shared" si="4"/>
        <v>0</v>
      </c>
      <c r="I86" s="90">
        <f t="shared" si="5"/>
        <v>0</v>
      </c>
      <c r="J86" s="182">
        <f t="shared" si="6"/>
        <v>0</v>
      </c>
      <c r="K86" s="86">
        <f t="shared" si="7"/>
        <v>0</v>
      </c>
      <c r="L86" s="312"/>
      <c r="M86" s="312"/>
      <c r="N86" s="312"/>
      <c r="O86" s="315"/>
      <c r="P86" s="178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211"/>
    </row>
    <row r="87" spans="1:677" s="179" customFormat="1" ht="75" customHeight="1" thickTop="1" thickBot="1">
      <c r="A87" s="34"/>
      <c r="B87" s="283"/>
      <c r="C87" s="283"/>
      <c r="D87" s="283"/>
      <c r="E87" s="283"/>
      <c r="F87" s="283"/>
      <c r="G87" s="283"/>
      <c r="H87" s="224">
        <f t="shared" si="4"/>
        <v>0</v>
      </c>
      <c r="I87" s="225">
        <f t="shared" si="5"/>
        <v>0</v>
      </c>
      <c r="J87" s="186">
        <f t="shared" si="6"/>
        <v>0</v>
      </c>
      <c r="K87" s="187">
        <f t="shared" si="7"/>
        <v>0</v>
      </c>
      <c r="L87" s="317"/>
      <c r="M87" s="317"/>
      <c r="N87" s="317"/>
      <c r="O87" s="318"/>
      <c r="P87" s="226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211"/>
    </row>
    <row r="88" spans="1:677" s="179" customFormat="1" ht="75" customHeight="1" thickTop="1" thickBot="1">
      <c r="A88" s="168"/>
      <c r="B88" s="275"/>
      <c r="C88" s="275"/>
      <c r="D88" s="275"/>
      <c r="E88" s="275"/>
      <c r="F88" s="275"/>
      <c r="G88" s="275"/>
      <c r="H88" s="90">
        <f t="shared" si="4"/>
        <v>0</v>
      </c>
      <c r="I88" s="77">
        <f t="shared" si="5"/>
        <v>0</v>
      </c>
      <c r="J88" s="182">
        <f t="shared" si="6"/>
        <v>0</v>
      </c>
      <c r="K88" s="86">
        <f t="shared" si="7"/>
        <v>0</v>
      </c>
      <c r="L88" s="302"/>
      <c r="M88" s="302"/>
      <c r="N88" s="302"/>
      <c r="O88" s="316"/>
      <c r="P88" s="178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211"/>
    </row>
    <row r="89" spans="1:677" s="179" customFormat="1" ht="75" customHeight="1" thickTop="1" thickBot="1">
      <c r="A89" s="91"/>
      <c r="B89" s="298"/>
      <c r="C89" s="298"/>
      <c r="D89" s="298"/>
      <c r="E89" s="298"/>
      <c r="F89" s="298"/>
      <c r="G89" s="298"/>
      <c r="H89" s="90">
        <f t="shared" si="4"/>
        <v>0</v>
      </c>
      <c r="I89" s="90">
        <f t="shared" si="5"/>
        <v>0</v>
      </c>
      <c r="J89" s="182">
        <f t="shared" si="6"/>
        <v>0</v>
      </c>
      <c r="K89" s="86">
        <f t="shared" si="7"/>
        <v>0</v>
      </c>
      <c r="L89" s="312"/>
      <c r="M89" s="312"/>
      <c r="N89" s="312"/>
      <c r="O89" s="315"/>
      <c r="P89" s="178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211"/>
    </row>
    <row r="90" spans="1:677" s="179" customFormat="1" ht="75" customHeight="1" thickTop="1" thickBot="1">
      <c r="A90" s="34"/>
      <c r="B90" s="283"/>
      <c r="C90" s="283"/>
      <c r="D90" s="283"/>
      <c r="E90" s="283"/>
      <c r="F90" s="283"/>
      <c r="G90" s="283"/>
      <c r="H90" s="224">
        <f t="shared" si="4"/>
        <v>0</v>
      </c>
      <c r="I90" s="225">
        <f t="shared" si="5"/>
        <v>0</v>
      </c>
      <c r="J90" s="186">
        <f t="shared" si="6"/>
        <v>0</v>
      </c>
      <c r="K90" s="187">
        <f t="shared" si="7"/>
        <v>0</v>
      </c>
      <c r="L90" s="317"/>
      <c r="M90" s="317"/>
      <c r="N90" s="317"/>
      <c r="O90" s="318"/>
      <c r="P90" s="226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211"/>
    </row>
    <row r="91" spans="1:677" s="179" customFormat="1" ht="75" customHeight="1" thickTop="1" thickBot="1">
      <c r="A91" s="168"/>
      <c r="B91" s="275"/>
      <c r="C91" s="275"/>
      <c r="D91" s="275"/>
      <c r="E91" s="275"/>
      <c r="F91" s="275"/>
      <c r="G91" s="275"/>
      <c r="H91" s="90">
        <f t="shared" si="4"/>
        <v>0</v>
      </c>
      <c r="I91" s="77">
        <f t="shared" si="5"/>
        <v>0</v>
      </c>
      <c r="J91" s="182">
        <f t="shared" si="6"/>
        <v>0</v>
      </c>
      <c r="K91" s="86">
        <f t="shared" si="7"/>
        <v>0</v>
      </c>
      <c r="L91" s="302"/>
      <c r="M91" s="302"/>
      <c r="N91" s="302"/>
      <c r="O91" s="316"/>
      <c r="P91" s="178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211"/>
    </row>
    <row r="92" spans="1:677" s="179" customFormat="1" ht="75" customHeight="1" thickTop="1" thickBot="1">
      <c r="A92" s="91"/>
      <c r="B92" s="298"/>
      <c r="C92" s="298"/>
      <c r="D92" s="298"/>
      <c r="E92" s="298"/>
      <c r="F92" s="298"/>
      <c r="G92" s="298"/>
      <c r="H92" s="90">
        <f t="shared" si="4"/>
        <v>0</v>
      </c>
      <c r="I92" s="90">
        <f t="shared" si="5"/>
        <v>0</v>
      </c>
      <c r="J92" s="182">
        <f t="shared" si="6"/>
        <v>0</v>
      </c>
      <c r="K92" s="86">
        <f t="shared" si="7"/>
        <v>0</v>
      </c>
      <c r="L92" s="312"/>
      <c r="M92" s="312"/>
      <c r="N92" s="312"/>
      <c r="O92" s="315"/>
      <c r="P92" s="178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211"/>
    </row>
    <row r="93" spans="1:677" s="179" customFormat="1" ht="49.9" customHeight="1" thickTop="1" thickBo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10"/>
      <c r="L93" s="210"/>
      <c r="M93" s="210"/>
      <c r="N93" s="210"/>
      <c r="O93" s="210"/>
      <c r="P93" s="210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211"/>
    </row>
    <row r="94" spans="1:677" s="179" customFormat="1" ht="49.9" customHeight="1" thickTop="1" thickBo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10"/>
      <c r="L94" s="210"/>
      <c r="M94" s="210"/>
      <c r="N94" s="210"/>
      <c r="O94" s="210"/>
      <c r="P94" s="210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211"/>
    </row>
    <row r="95" spans="1:677" s="179" customFormat="1" ht="49.9" customHeight="1" thickTop="1" thickBo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10"/>
      <c r="L95" s="210"/>
      <c r="M95" s="210"/>
      <c r="N95" s="210"/>
      <c r="O95" s="210"/>
      <c r="P95" s="210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211"/>
    </row>
    <row r="96" spans="1:677" s="179" customFormat="1" ht="49.9" customHeight="1" thickTop="1" thickBo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10"/>
      <c r="L96" s="210"/>
      <c r="M96" s="210"/>
      <c r="N96" s="210"/>
      <c r="O96" s="210"/>
      <c r="P96" s="210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211"/>
    </row>
    <row r="97" spans="1:677" s="179" customFormat="1" ht="49.9" customHeight="1" thickTop="1" thickBo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10"/>
      <c r="L97" s="210"/>
      <c r="M97" s="210"/>
      <c r="N97" s="210"/>
      <c r="O97" s="210"/>
      <c r="P97" s="210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211"/>
    </row>
    <row r="98" spans="1:677" s="179" customFormat="1" ht="49.9" customHeight="1" thickTop="1" thickBo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10"/>
      <c r="L98" s="210"/>
      <c r="M98" s="210"/>
      <c r="N98" s="210"/>
      <c r="O98" s="210"/>
      <c r="P98" s="210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211"/>
    </row>
    <row r="99" spans="1:677" s="179" customFormat="1" ht="49.9" customHeight="1" thickTop="1" thickBo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10"/>
      <c r="L99" s="210"/>
      <c r="M99" s="210"/>
      <c r="N99" s="210"/>
      <c r="O99" s="210"/>
      <c r="P99" s="210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211"/>
    </row>
    <row r="100" spans="1:677" s="179" customFormat="1" ht="49.9" customHeight="1" thickTop="1" thickBo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10"/>
      <c r="L100" s="210"/>
      <c r="M100" s="210"/>
      <c r="N100" s="210"/>
      <c r="O100" s="210"/>
      <c r="P100" s="210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211"/>
    </row>
    <row r="101" spans="1:677" s="179" customFormat="1" ht="49.9" customHeight="1" thickTop="1" thickBo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10"/>
      <c r="L101" s="210"/>
      <c r="M101" s="210"/>
      <c r="N101" s="210"/>
      <c r="O101" s="210"/>
      <c r="P101" s="210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211"/>
    </row>
    <row r="102" spans="1:677" s="179" customFormat="1" ht="49.9" customHeight="1" thickTop="1" thickBo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10"/>
      <c r="L102" s="210"/>
      <c r="M102" s="210"/>
      <c r="N102" s="210"/>
      <c r="O102" s="210"/>
      <c r="P102" s="210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211"/>
    </row>
    <row r="103" spans="1:677" s="179" customFormat="1" ht="49.9" customHeight="1" thickTop="1" thickBo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10"/>
      <c r="L103" s="210"/>
      <c r="M103" s="210"/>
      <c r="N103" s="210"/>
      <c r="O103" s="210"/>
      <c r="P103" s="210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211"/>
    </row>
    <row r="104" spans="1:677" s="179" customFormat="1" ht="49.9" customHeight="1" thickTop="1" thickBo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10"/>
      <c r="L104" s="210"/>
      <c r="M104" s="210"/>
      <c r="N104" s="210"/>
      <c r="O104" s="210"/>
      <c r="P104" s="210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211"/>
    </row>
    <row r="105" spans="1:677" s="179" customFormat="1" ht="49.9" customHeight="1" thickTop="1" thickBo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10"/>
      <c r="L105" s="210"/>
      <c r="M105" s="210"/>
      <c r="N105" s="210"/>
      <c r="O105" s="210"/>
      <c r="P105" s="210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211"/>
    </row>
    <row r="106" spans="1:677" s="179" customFormat="1" ht="49.9" customHeight="1" thickTop="1" thickBo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10"/>
      <c r="L106" s="210"/>
      <c r="M106" s="210"/>
      <c r="N106" s="210"/>
      <c r="O106" s="210"/>
      <c r="P106" s="210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211"/>
    </row>
    <row r="107" spans="1:677" s="179" customFormat="1" ht="49.9" customHeight="1" thickTop="1" thickBo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10"/>
      <c r="L107" s="210"/>
      <c r="M107" s="210"/>
      <c r="N107" s="210"/>
      <c r="O107" s="210"/>
      <c r="P107" s="210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211"/>
    </row>
    <row r="108" spans="1:677" s="179" customFormat="1" ht="49.9" customHeight="1" thickTop="1" thickBo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10"/>
      <c r="L108" s="210"/>
      <c r="M108" s="210"/>
      <c r="N108" s="210"/>
      <c r="O108" s="210"/>
      <c r="P108" s="210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211"/>
    </row>
    <row r="109" spans="1:677" s="179" customFormat="1" ht="49.9" customHeight="1" thickTop="1" thickBo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10"/>
      <c r="L109" s="210"/>
      <c r="M109" s="210"/>
      <c r="N109" s="210"/>
      <c r="O109" s="210"/>
      <c r="P109" s="210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211"/>
    </row>
    <row r="110" spans="1:677" s="179" customFormat="1" ht="49.9" customHeight="1" thickTop="1" thickBo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10"/>
      <c r="L110" s="210"/>
      <c r="M110" s="210"/>
      <c r="N110" s="210"/>
      <c r="O110" s="210"/>
      <c r="P110" s="210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211"/>
    </row>
    <row r="111" spans="1:677" s="179" customFormat="1" ht="49.9" customHeight="1" thickTop="1" thickBo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10"/>
      <c r="L111" s="210"/>
      <c r="M111" s="210"/>
      <c r="N111" s="210"/>
      <c r="O111" s="210"/>
      <c r="P111" s="210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211"/>
    </row>
    <row r="112" spans="1:677" s="179" customFormat="1" ht="49.9" customHeight="1" thickTop="1" thickBo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10"/>
      <c r="L112" s="210"/>
      <c r="M112" s="210"/>
      <c r="N112" s="210"/>
      <c r="O112" s="210"/>
      <c r="P112" s="210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211"/>
    </row>
    <row r="113" spans="1:677" s="179" customFormat="1" ht="49.9" customHeight="1" thickTop="1" thickBo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10"/>
      <c r="L113" s="210"/>
      <c r="M113" s="210"/>
      <c r="N113" s="210"/>
      <c r="O113" s="210"/>
      <c r="P113" s="210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211"/>
    </row>
    <row r="114" spans="1:677" s="179" customFormat="1" ht="49.9" customHeight="1" thickTop="1" thickBo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10"/>
      <c r="L114" s="210"/>
      <c r="M114" s="210"/>
      <c r="N114" s="210"/>
      <c r="O114" s="210"/>
      <c r="P114" s="210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211"/>
    </row>
    <row r="115" spans="1:677" s="179" customFormat="1" ht="49.9" customHeight="1" thickTop="1" thickBo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10"/>
      <c r="L115" s="210"/>
      <c r="M115" s="210"/>
      <c r="N115" s="210"/>
      <c r="O115" s="210"/>
      <c r="P115" s="210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211"/>
    </row>
    <row r="116" spans="1:677" s="179" customFormat="1" ht="49.9" customHeight="1" thickTop="1" thickBo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10"/>
      <c r="L116" s="210"/>
      <c r="M116" s="210"/>
      <c r="N116" s="210"/>
      <c r="O116" s="210"/>
      <c r="P116" s="210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211"/>
    </row>
    <row r="117" spans="1:677" s="179" customFormat="1" ht="49.9" customHeight="1" thickTop="1" thickBo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10"/>
      <c r="L117" s="210"/>
      <c r="M117" s="210"/>
      <c r="N117" s="210"/>
      <c r="O117" s="210"/>
      <c r="P117" s="210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211"/>
    </row>
    <row r="118" spans="1:677" s="179" customFormat="1" ht="49.9" customHeight="1" thickTop="1" thickBo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10"/>
      <c r="L118" s="210"/>
      <c r="M118" s="210"/>
      <c r="N118" s="210"/>
      <c r="O118" s="210"/>
      <c r="P118" s="210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211"/>
    </row>
    <row r="119" spans="1:677" s="179" customFormat="1" ht="49.9" customHeight="1" thickTop="1" thickBo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10"/>
      <c r="L119" s="210"/>
      <c r="M119" s="210"/>
      <c r="N119" s="210"/>
      <c r="O119" s="210"/>
      <c r="P119" s="210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211"/>
    </row>
    <row r="120" spans="1:677" s="179" customFormat="1" ht="49.9" customHeight="1" thickTop="1" thickBo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10"/>
      <c r="L120" s="210"/>
      <c r="M120" s="210"/>
      <c r="N120" s="210"/>
      <c r="O120" s="210"/>
      <c r="P120" s="210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211"/>
    </row>
    <row r="121" spans="1:677" s="179" customFormat="1" ht="49.9" customHeight="1" thickTop="1" thickBo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10"/>
      <c r="L121" s="210"/>
      <c r="M121" s="210"/>
      <c r="N121" s="210"/>
      <c r="O121" s="210"/>
      <c r="P121" s="210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211"/>
    </row>
    <row r="122" spans="1:677" s="179" customFormat="1" ht="49.9" customHeight="1" thickTop="1" thickBo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10"/>
      <c r="L122" s="210"/>
      <c r="M122" s="210"/>
      <c r="N122" s="210"/>
      <c r="O122" s="210"/>
      <c r="P122" s="210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211"/>
    </row>
    <row r="123" spans="1:677" s="179" customFormat="1" ht="49.9" customHeight="1" thickTop="1" thickBo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10"/>
      <c r="L123" s="210"/>
      <c r="M123" s="210"/>
      <c r="N123" s="210"/>
      <c r="O123" s="210"/>
      <c r="P123" s="210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211"/>
    </row>
    <row r="124" spans="1:677" s="179" customFormat="1" ht="49.9" customHeight="1" thickTop="1" thickBo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10"/>
      <c r="L124" s="210"/>
      <c r="M124" s="210"/>
      <c r="N124" s="210"/>
      <c r="O124" s="210"/>
      <c r="P124" s="210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211"/>
    </row>
    <row r="125" spans="1:677" s="179" customFormat="1" ht="49.9" customHeight="1" thickTop="1" thickBo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10"/>
      <c r="L125" s="210"/>
      <c r="M125" s="210"/>
      <c r="N125" s="210"/>
      <c r="O125" s="210"/>
      <c r="P125" s="210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211"/>
    </row>
    <row r="126" spans="1:677" s="179" customFormat="1" ht="49.9" customHeight="1" thickTop="1" thickBo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10"/>
      <c r="L126" s="210"/>
      <c r="M126" s="210"/>
      <c r="N126" s="210"/>
      <c r="O126" s="210"/>
      <c r="P126" s="210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211"/>
    </row>
    <row r="127" spans="1:677" s="179" customFormat="1" ht="49.9" customHeight="1" thickTop="1" thickBo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10"/>
      <c r="L127" s="210"/>
      <c r="M127" s="210"/>
      <c r="N127" s="210"/>
      <c r="O127" s="210"/>
      <c r="P127" s="210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  <c r="PF127" s="25"/>
      <c r="PG127" s="25"/>
      <c r="PH127" s="25"/>
      <c r="PI127" s="25"/>
      <c r="PJ127" s="25"/>
      <c r="PK127" s="25"/>
      <c r="PL127" s="25"/>
      <c r="PM127" s="25"/>
      <c r="PN127" s="25"/>
      <c r="PO127" s="25"/>
      <c r="PP127" s="25"/>
      <c r="PQ127" s="25"/>
      <c r="PR127" s="25"/>
      <c r="PS127" s="25"/>
      <c r="PT127" s="25"/>
      <c r="PU127" s="25"/>
      <c r="PV127" s="25"/>
      <c r="PW127" s="25"/>
      <c r="PX127" s="25"/>
      <c r="PY127" s="25"/>
      <c r="PZ127" s="25"/>
      <c r="QA127" s="25"/>
      <c r="QB127" s="25"/>
      <c r="QC127" s="207"/>
      <c r="QD127" s="207"/>
      <c r="QE127" s="207"/>
      <c r="QF127" s="207"/>
      <c r="QG127" s="207"/>
      <c r="QH127" s="207"/>
      <c r="QI127" s="207"/>
      <c r="QJ127" s="207"/>
      <c r="QK127" s="207"/>
      <c r="QL127" s="207"/>
      <c r="QM127" s="207"/>
      <c r="QN127" s="207"/>
      <c r="QO127" s="207"/>
      <c r="QP127" s="207"/>
      <c r="QQ127" s="207"/>
      <c r="QR127" s="207"/>
      <c r="QS127" s="207"/>
      <c r="QT127" s="207"/>
      <c r="QU127" s="207"/>
      <c r="QV127" s="207"/>
      <c r="QW127" s="207"/>
      <c r="QX127" s="207"/>
      <c r="QY127" s="207"/>
      <c r="QZ127" s="207"/>
      <c r="RA127" s="207"/>
      <c r="RB127" s="207"/>
      <c r="RC127" s="207"/>
      <c r="RD127" s="207"/>
      <c r="RE127" s="207"/>
      <c r="RF127" s="207"/>
      <c r="RG127" s="207"/>
      <c r="RH127" s="207"/>
      <c r="RI127" s="207"/>
      <c r="RJ127" s="207"/>
      <c r="RK127" s="207"/>
      <c r="RL127" s="207"/>
      <c r="RM127" s="207"/>
      <c r="RN127" s="207"/>
      <c r="RO127" s="207"/>
      <c r="RP127" s="207"/>
      <c r="RQ127" s="207"/>
      <c r="RR127" s="207"/>
      <c r="RS127" s="207"/>
      <c r="RT127" s="207"/>
      <c r="RU127" s="207"/>
      <c r="RV127" s="207"/>
      <c r="RW127" s="207"/>
      <c r="RX127" s="207"/>
      <c r="RY127" s="207"/>
      <c r="RZ127" s="207"/>
      <c r="SA127" s="207"/>
      <c r="SB127" s="207"/>
      <c r="SC127" s="207"/>
      <c r="SD127" s="207"/>
      <c r="SE127" s="207"/>
      <c r="SF127" s="207"/>
      <c r="SG127" s="207"/>
      <c r="SH127" s="207"/>
      <c r="SI127" s="207"/>
      <c r="SJ127" s="207"/>
      <c r="SK127" s="207"/>
      <c r="SL127" s="207"/>
      <c r="SM127" s="207"/>
      <c r="SN127" s="207"/>
      <c r="SO127" s="207"/>
      <c r="SP127" s="207"/>
      <c r="SQ127" s="207"/>
      <c r="SR127" s="207"/>
      <c r="SS127" s="207"/>
      <c r="ST127" s="207"/>
      <c r="SU127" s="207"/>
      <c r="SV127" s="207"/>
      <c r="SW127" s="207"/>
      <c r="SX127" s="207"/>
      <c r="SY127" s="207"/>
      <c r="SZ127" s="207"/>
      <c r="TA127" s="207"/>
      <c r="TB127" s="207"/>
      <c r="TC127" s="207"/>
      <c r="TD127" s="207"/>
      <c r="TE127" s="207"/>
      <c r="TF127" s="207"/>
      <c r="TG127" s="207"/>
      <c r="TH127" s="207"/>
      <c r="TI127" s="207"/>
      <c r="TJ127" s="207"/>
      <c r="TK127" s="207"/>
      <c r="TL127" s="207"/>
      <c r="TM127" s="207"/>
      <c r="TN127" s="207"/>
      <c r="TO127" s="207"/>
      <c r="TP127" s="207"/>
      <c r="TQ127" s="207"/>
      <c r="TR127" s="207"/>
      <c r="TS127" s="207"/>
      <c r="TT127" s="207"/>
      <c r="TU127" s="207"/>
      <c r="TV127" s="207"/>
      <c r="TW127" s="207"/>
      <c r="TX127" s="207"/>
      <c r="TY127" s="207"/>
      <c r="TZ127" s="207"/>
      <c r="UA127" s="207"/>
      <c r="UB127" s="207"/>
      <c r="UC127" s="207"/>
      <c r="UD127" s="207"/>
      <c r="UE127" s="207"/>
      <c r="UF127" s="207"/>
      <c r="UG127" s="207"/>
      <c r="UH127" s="207"/>
      <c r="UI127" s="207"/>
      <c r="UJ127" s="207"/>
      <c r="UK127" s="207"/>
      <c r="UL127" s="207"/>
      <c r="UM127" s="207"/>
      <c r="UN127" s="207"/>
      <c r="UO127" s="207"/>
      <c r="UP127" s="207"/>
      <c r="UQ127" s="207"/>
      <c r="UR127" s="207"/>
      <c r="US127" s="207"/>
      <c r="UT127" s="207"/>
      <c r="UU127" s="207"/>
      <c r="UV127" s="207"/>
      <c r="UW127" s="207"/>
      <c r="UX127" s="207"/>
      <c r="UY127" s="207"/>
      <c r="UZ127" s="207"/>
      <c r="VA127" s="207"/>
      <c r="VB127" s="207"/>
      <c r="VC127" s="207"/>
      <c r="VD127" s="207"/>
      <c r="VE127" s="207"/>
      <c r="VF127" s="207"/>
      <c r="VG127" s="207"/>
      <c r="VH127" s="207"/>
      <c r="VI127" s="207"/>
      <c r="VJ127" s="207"/>
      <c r="VK127" s="207"/>
      <c r="VL127" s="207"/>
      <c r="VM127" s="207"/>
      <c r="VN127" s="207"/>
      <c r="VO127" s="207"/>
      <c r="VP127" s="207"/>
      <c r="VQ127" s="207"/>
      <c r="VR127" s="207"/>
      <c r="VS127" s="207"/>
      <c r="VT127" s="207"/>
      <c r="VU127" s="207"/>
      <c r="VV127" s="207"/>
      <c r="VW127" s="207"/>
      <c r="VX127" s="207"/>
      <c r="VY127" s="207"/>
      <c r="VZ127" s="207"/>
      <c r="WA127" s="207"/>
      <c r="WB127" s="207"/>
      <c r="WC127" s="207"/>
      <c r="WD127" s="207"/>
      <c r="WE127" s="207"/>
      <c r="WF127" s="207"/>
      <c r="WG127" s="207"/>
      <c r="WH127" s="207"/>
      <c r="WI127" s="207"/>
      <c r="WJ127" s="207"/>
      <c r="WK127" s="207"/>
      <c r="WL127" s="207"/>
      <c r="WM127" s="207"/>
      <c r="WN127" s="207"/>
      <c r="WO127" s="207"/>
      <c r="WP127" s="207"/>
      <c r="WQ127" s="207"/>
      <c r="WR127" s="207"/>
      <c r="WS127" s="207"/>
      <c r="WT127" s="207"/>
      <c r="WU127" s="207"/>
      <c r="WV127" s="207"/>
      <c r="WW127" s="207"/>
      <c r="WX127" s="207"/>
      <c r="WY127" s="207"/>
      <c r="WZ127" s="207"/>
      <c r="XA127" s="207"/>
      <c r="XB127" s="207"/>
      <c r="XC127" s="207"/>
      <c r="XD127" s="207"/>
      <c r="XE127" s="207"/>
      <c r="XF127" s="207"/>
      <c r="XG127" s="207"/>
      <c r="XH127" s="207"/>
      <c r="XI127" s="207"/>
      <c r="XJ127" s="207"/>
      <c r="XK127" s="207"/>
      <c r="XL127" s="207"/>
      <c r="XM127" s="207"/>
      <c r="XN127" s="207"/>
      <c r="XO127" s="207"/>
      <c r="XP127" s="207"/>
      <c r="XQ127" s="207"/>
      <c r="XR127" s="207"/>
      <c r="XS127" s="207"/>
      <c r="XT127" s="207"/>
      <c r="XU127" s="207"/>
      <c r="XV127" s="207"/>
      <c r="XW127" s="207"/>
      <c r="XX127" s="207"/>
      <c r="XY127" s="207"/>
      <c r="XZ127" s="207"/>
      <c r="YA127" s="207"/>
      <c r="YB127" s="207"/>
      <c r="YC127" s="207"/>
      <c r="YD127" s="207"/>
      <c r="YE127" s="207"/>
      <c r="YF127" s="207"/>
      <c r="YG127" s="207"/>
      <c r="YH127" s="207"/>
      <c r="YI127" s="207"/>
      <c r="YJ127" s="207"/>
      <c r="YK127" s="207"/>
      <c r="YL127" s="207"/>
      <c r="YM127" s="207"/>
      <c r="YN127" s="207"/>
      <c r="YO127" s="207"/>
      <c r="YP127" s="207"/>
      <c r="YQ127" s="207"/>
      <c r="YR127" s="207"/>
      <c r="YS127" s="207"/>
      <c r="YT127" s="207"/>
      <c r="YU127" s="207"/>
      <c r="YV127" s="207"/>
      <c r="YW127" s="207"/>
      <c r="YX127" s="207"/>
      <c r="YY127" s="207"/>
      <c r="YZ127" s="207"/>
    </row>
    <row r="128" spans="1:677" s="179" customFormat="1" ht="49.9" customHeight="1" thickTop="1" thickBo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10"/>
      <c r="L128" s="210"/>
      <c r="M128" s="210"/>
      <c r="N128" s="210"/>
      <c r="O128" s="210"/>
      <c r="P128" s="210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  <c r="PF128" s="25"/>
      <c r="PG128" s="25"/>
      <c r="PH128" s="25"/>
      <c r="PI128" s="25"/>
      <c r="PJ128" s="25"/>
      <c r="PK128" s="25"/>
      <c r="PL128" s="25"/>
      <c r="PM128" s="25"/>
      <c r="PN128" s="25"/>
      <c r="PO128" s="25"/>
      <c r="PP128" s="25"/>
      <c r="PQ128" s="25"/>
      <c r="PR128" s="25"/>
      <c r="PS128" s="25"/>
      <c r="PT128" s="25"/>
      <c r="PU128" s="25"/>
      <c r="PV128" s="25"/>
      <c r="PW128" s="25"/>
      <c r="PX128" s="25"/>
      <c r="PY128" s="25"/>
      <c r="PZ128" s="25"/>
      <c r="QA128" s="25"/>
      <c r="QB128" s="25"/>
    </row>
    <row r="129" spans="1:444" s="179" customFormat="1" ht="49.9" customHeight="1" thickTop="1" thickBo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10"/>
      <c r="L129" s="210"/>
      <c r="M129" s="210"/>
      <c r="N129" s="210"/>
      <c r="O129" s="210"/>
      <c r="P129" s="210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  <c r="PF129" s="25"/>
      <c r="PG129" s="25"/>
      <c r="PH129" s="25"/>
      <c r="PI129" s="25"/>
      <c r="PJ129" s="25"/>
      <c r="PK129" s="25"/>
      <c r="PL129" s="25"/>
      <c r="PM129" s="25"/>
      <c r="PN129" s="25"/>
      <c r="PO129" s="25"/>
      <c r="PP129" s="25"/>
      <c r="PQ129" s="25"/>
      <c r="PR129" s="25"/>
      <c r="PS129" s="25"/>
      <c r="PT129" s="25"/>
      <c r="PU129" s="25"/>
      <c r="PV129" s="25"/>
      <c r="PW129" s="25"/>
      <c r="PX129" s="25"/>
      <c r="PY129" s="25"/>
      <c r="PZ129" s="25"/>
      <c r="QA129" s="25"/>
      <c r="QB129" s="25"/>
    </row>
    <row r="130" spans="1:444" s="179" customFormat="1" ht="49.9" customHeight="1" thickTop="1" thickBo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10"/>
      <c r="L130" s="210"/>
      <c r="M130" s="210"/>
      <c r="N130" s="210"/>
      <c r="O130" s="210"/>
      <c r="P130" s="210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  <c r="PF130" s="25"/>
      <c r="PG130" s="25"/>
      <c r="PH130" s="25"/>
      <c r="PI130" s="25"/>
      <c r="PJ130" s="25"/>
      <c r="PK130" s="25"/>
      <c r="PL130" s="25"/>
      <c r="PM130" s="25"/>
      <c r="PN130" s="25"/>
      <c r="PO130" s="25"/>
      <c r="PP130" s="25"/>
      <c r="PQ130" s="25"/>
      <c r="PR130" s="25"/>
      <c r="PS130" s="25"/>
      <c r="PT130" s="25"/>
      <c r="PU130" s="25"/>
      <c r="PV130" s="25"/>
      <c r="PW130" s="25"/>
      <c r="PX130" s="25"/>
      <c r="PY130" s="25"/>
      <c r="PZ130" s="25"/>
      <c r="QA130" s="25"/>
      <c r="QB130" s="25"/>
    </row>
    <row r="131" spans="1:444" s="179" customFormat="1" ht="49.9" customHeight="1" thickTop="1" thickBo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10"/>
      <c r="L131" s="210"/>
      <c r="M131" s="210"/>
      <c r="N131" s="210"/>
      <c r="O131" s="210"/>
      <c r="P131" s="210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  <c r="PF131" s="25"/>
      <c r="PG131" s="25"/>
      <c r="PH131" s="25"/>
      <c r="PI131" s="25"/>
      <c r="PJ131" s="25"/>
      <c r="PK131" s="25"/>
      <c r="PL131" s="25"/>
      <c r="PM131" s="25"/>
      <c r="PN131" s="25"/>
      <c r="PO131" s="25"/>
      <c r="PP131" s="25"/>
      <c r="PQ131" s="25"/>
      <c r="PR131" s="25"/>
      <c r="PS131" s="25"/>
      <c r="PT131" s="25"/>
      <c r="PU131" s="25"/>
      <c r="PV131" s="25"/>
      <c r="PW131" s="25"/>
      <c r="PX131" s="25"/>
      <c r="PY131" s="25"/>
      <c r="PZ131" s="25"/>
      <c r="QA131" s="25"/>
      <c r="QB131" s="25"/>
    </row>
    <row r="132" spans="1:444" s="179" customFormat="1" ht="49.9" customHeight="1" thickTop="1" thickBo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10"/>
      <c r="L132" s="210"/>
      <c r="M132" s="210"/>
      <c r="N132" s="210"/>
      <c r="O132" s="210"/>
      <c r="P132" s="210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  <c r="PF132" s="25"/>
      <c r="PG132" s="25"/>
      <c r="PH132" s="25"/>
      <c r="PI132" s="25"/>
      <c r="PJ132" s="25"/>
      <c r="PK132" s="25"/>
      <c r="PL132" s="25"/>
      <c r="PM132" s="25"/>
      <c r="PN132" s="25"/>
      <c r="PO132" s="25"/>
      <c r="PP132" s="25"/>
      <c r="PQ132" s="25"/>
      <c r="PR132" s="25"/>
      <c r="PS132" s="25"/>
      <c r="PT132" s="25"/>
      <c r="PU132" s="25"/>
      <c r="PV132" s="25"/>
      <c r="PW132" s="25"/>
      <c r="PX132" s="25"/>
      <c r="PY132" s="25"/>
      <c r="PZ132" s="25"/>
      <c r="QA132" s="25"/>
      <c r="QB132" s="25"/>
    </row>
    <row r="133" spans="1:444" s="179" customFormat="1" ht="49.9" customHeight="1" thickTop="1" thickBo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10"/>
      <c r="L133" s="210"/>
      <c r="M133" s="210"/>
      <c r="N133" s="210"/>
      <c r="O133" s="210"/>
      <c r="P133" s="210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  <c r="PF133" s="25"/>
      <c r="PG133" s="25"/>
      <c r="PH133" s="25"/>
      <c r="PI133" s="25"/>
      <c r="PJ133" s="25"/>
      <c r="PK133" s="25"/>
      <c r="PL133" s="25"/>
      <c r="PM133" s="25"/>
      <c r="PN133" s="25"/>
      <c r="PO133" s="25"/>
      <c r="PP133" s="25"/>
      <c r="PQ133" s="25"/>
      <c r="PR133" s="25"/>
      <c r="PS133" s="25"/>
      <c r="PT133" s="25"/>
      <c r="PU133" s="25"/>
      <c r="PV133" s="25"/>
      <c r="PW133" s="25"/>
      <c r="PX133" s="25"/>
      <c r="PY133" s="25"/>
      <c r="PZ133" s="25"/>
      <c r="QA133" s="25"/>
      <c r="QB133" s="25"/>
    </row>
    <row r="134" spans="1:444" s="179" customFormat="1" ht="49.9" customHeight="1" thickTop="1" thickBo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10"/>
      <c r="L134" s="210"/>
      <c r="M134" s="210"/>
      <c r="N134" s="210"/>
      <c r="O134" s="210"/>
      <c r="P134" s="210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  <c r="PF134" s="25"/>
      <c r="PG134" s="25"/>
      <c r="PH134" s="25"/>
      <c r="PI134" s="25"/>
      <c r="PJ134" s="25"/>
      <c r="PK134" s="25"/>
      <c r="PL134" s="25"/>
      <c r="PM134" s="25"/>
      <c r="PN134" s="25"/>
      <c r="PO134" s="25"/>
      <c r="PP134" s="25"/>
      <c r="PQ134" s="25"/>
      <c r="PR134" s="25"/>
      <c r="PS134" s="25"/>
      <c r="PT134" s="25"/>
      <c r="PU134" s="25"/>
      <c r="PV134" s="25"/>
      <c r="PW134" s="25"/>
      <c r="PX134" s="25"/>
      <c r="PY134" s="25"/>
      <c r="PZ134" s="25"/>
      <c r="QA134" s="25"/>
      <c r="QB134" s="25"/>
    </row>
    <row r="135" spans="1:444" s="179" customFormat="1" ht="49.9" customHeight="1" thickTop="1" thickBo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10"/>
      <c r="L135" s="210"/>
      <c r="M135" s="210"/>
      <c r="N135" s="210"/>
      <c r="O135" s="210"/>
      <c r="P135" s="210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  <c r="PF135" s="25"/>
      <c r="PG135" s="25"/>
      <c r="PH135" s="25"/>
      <c r="PI135" s="25"/>
      <c r="PJ135" s="25"/>
      <c r="PK135" s="25"/>
      <c r="PL135" s="25"/>
      <c r="PM135" s="25"/>
      <c r="PN135" s="25"/>
      <c r="PO135" s="25"/>
      <c r="PP135" s="25"/>
      <c r="PQ135" s="25"/>
      <c r="PR135" s="25"/>
      <c r="PS135" s="25"/>
      <c r="PT135" s="25"/>
      <c r="PU135" s="25"/>
      <c r="PV135" s="25"/>
      <c r="PW135" s="25"/>
      <c r="PX135" s="25"/>
      <c r="PY135" s="25"/>
      <c r="PZ135" s="25"/>
      <c r="QA135" s="25"/>
      <c r="QB135" s="25"/>
    </row>
    <row r="136" spans="1:444" s="179" customFormat="1" ht="49.9" customHeight="1" thickTop="1" thickBo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10"/>
      <c r="L136" s="210"/>
      <c r="M136" s="210"/>
      <c r="N136" s="210"/>
      <c r="O136" s="210"/>
      <c r="P136" s="210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  <c r="PF136" s="25"/>
      <c r="PG136" s="25"/>
      <c r="PH136" s="25"/>
      <c r="PI136" s="25"/>
      <c r="PJ136" s="25"/>
      <c r="PK136" s="25"/>
      <c r="PL136" s="25"/>
      <c r="PM136" s="25"/>
      <c r="PN136" s="25"/>
      <c r="PO136" s="25"/>
      <c r="PP136" s="25"/>
      <c r="PQ136" s="25"/>
      <c r="PR136" s="25"/>
      <c r="PS136" s="25"/>
      <c r="PT136" s="25"/>
      <c r="PU136" s="25"/>
      <c r="PV136" s="25"/>
      <c r="PW136" s="25"/>
      <c r="PX136" s="25"/>
      <c r="PY136" s="25"/>
      <c r="PZ136" s="25"/>
      <c r="QA136" s="25"/>
      <c r="QB136" s="25"/>
    </row>
    <row r="137" spans="1:444" s="179" customFormat="1" ht="49.9" customHeight="1" thickTop="1" thickBo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10"/>
      <c r="L137" s="210"/>
      <c r="M137" s="210"/>
      <c r="N137" s="210"/>
      <c r="O137" s="210"/>
      <c r="P137" s="210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  <c r="PF137" s="25"/>
      <c r="PG137" s="25"/>
      <c r="PH137" s="25"/>
      <c r="PI137" s="25"/>
      <c r="PJ137" s="25"/>
      <c r="PK137" s="25"/>
      <c r="PL137" s="25"/>
      <c r="PM137" s="25"/>
      <c r="PN137" s="25"/>
      <c r="PO137" s="25"/>
      <c r="PP137" s="25"/>
      <c r="PQ137" s="25"/>
      <c r="PR137" s="25"/>
      <c r="PS137" s="25"/>
      <c r="PT137" s="25"/>
      <c r="PU137" s="25"/>
      <c r="PV137" s="25"/>
      <c r="PW137" s="25"/>
      <c r="PX137" s="25"/>
      <c r="PY137" s="25"/>
      <c r="PZ137" s="25"/>
      <c r="QA137" s="25"/>
      <c r="QB137" s="25"/>
    </row>
    <row r="138" spans="1:444" s="179" customFormat="1" ht="49.9" customHeight="1" thickTop="1" thickBo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10"/>
      <c r="L138" s="210"/>
      <c r="M138" s="210"/>
      <c r="N138" s="210"/>
      <c r="O138" s="210"/>
      <c r="P138" s="210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  <c r="PF138" s="25"/>
      <c r="PG138" s="25"/>
      <c r="PH138" s="25"/>
      <c r="PI138" s="25"/>
      <c r="PJ138" s="25"/>
      <c r="PK138" s="25"/>
      <c r="PL138" s="25"/>
      <c r="PM138" s="25"/>
      <c r="PN138" s="25"/>
      <c r="PO138" s="25"/>
      <c r="PP138" s="25"/>
      <c r="PQ138" s="25"/>
      <c r="PR138" s="25"/>
      <c r="PS138" s="25"/>
      <c r="PT138" s="25"/>
      <c r="PU138" s="25"/>
      <c r="PV138" s="25"/>
      <c r="PW138" s="25"/>
      <c r="PX138" s="25"/>
      <c r="PY138" s="25"/>
      <c r="PZ138" s="25"/>
      <c r="QA138" s="25"/>
      <c r="QB138" s="25"/>
    </row>
    <row r="139" spans="1:444" s="179" customFormat="1" ht="49.9" customHeight="1" thickTop="1" thickBo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10"/>
      <c r="L139" s="210"/>
      <c r="M139" s="210"/>
      <c r="N139" s="210"/>
      <c r="O139" s="210"/>
      <c r="P139" s="210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  <c r="PF139" s="25"/>
      <c r="PG139" s="25"/>
      <c r="PH139" s="25"/>
      <c r="PI139" s="25"/>
      <c r="PJ139" s="25"/>
      <c r="PK139" s="25"/>
      <c r="PL139" s="25"/>
      <c r="PM139" s="25"/>
      <c r="PN139" s="25"/>
      <c r="PO139" s="25"/>
      <c r="PP139" s="25"/>
      <c r="PQ139" s="25"/>
      <c r="PR139" s="25"/>
      <c r="PS139" s="25"/>
      <c r="PT139" s="25"/>
      <c r="PU139" s="25"/>
      <c r="PV139" s="25"/>
      <c r="PW139" s="25"/>
      <c r="PX139" s="25"/>
      <c r="PY139" s="25"/>
      <c r="PZ139" s="25"/>
      <c r="QA139" s="25"/>
      <c r="QB139" s="25"/>
    </row>
    <row r="140" spans="1:444" s="179" customFormat="1" ht="49.9" customHeight="1" thickTop="1" thickBo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10"/>
      <c r="L140" s="210"/>
      <c r="M140" s="210"/>
      <c r="N140" s="210"/>
      <c r="O140" s="210"/>
      <c r="P140" s="210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  <c r="PF140" s="25"/>
      <c r="PG140" s="25"/>
      <c r="PH140" s="25"/>
      <c r="PI140" s="25"/>
      <c r="PJ140" s="25"/>
      <c r="PK140" s="25"/>
      <c r="PL140" s="25"/>
      <c r="PM140" s="25"/>
      <c r="PN140" s="25"/>
      <c r="PO140" s="25"/>
      <c r="PP140" s="25"/>
      <c r="PQ140" s="25"/>
      <c r="PR140" s="25"/>
      <c r="PS140" s="25"/>
      <c r="PT140" s="25"/>
      <c r="PU140" s="25"/>
      <c r="PV140" s="25"/>
      <c r="PW140" s="25"/>
      <c r="PX140" s="25"/>
      <c r="PY140" s="25"/>
      <c r="PZ140" s="25"/>
      <c r="QA140" s="25"/>
      <c r="QB140" s="25"/>
    </row>
    <row r="141" spans="1:444" s="179" customFormat="1" ht="49.9" customHeight="1" thickTop="1" thickBo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10"/>
      <c r="L141" s="210"/>
      <c r="M141" s="210"/>
      <c r="N141" s="210"/>
      <c r="O141" s="210"/>
      <c r="P141" s="210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  <c r="PF141" s="25"/>
      <c r="PG141" s="25"/>
      <c r="PH141" s="25"/>
      <c r="PI141" s="25"/>
      <c r="PJ141" s="25"/>
      <c r="PK141" s="25"/>
      <c r="PL141" s="25"/>
      <c r="PM141" s="25"/>
      <c r="PN141" s="25"/>
      <c r="PO141" s="25"/>
      <c r="PP141" s="25"/>
      <c r="PQ141" s="25"/>
      <c r="PR141" s="25"/>
      <c r="PS141" s="25"/>
      <c r="PT141" s="25"/>
      <c r="PU141" s="25"/>
      <c r="PV141" s="25"/>
      <c r="PW141" s="25"/>
      <c r="PX141" s="25"/>
      <c r="PY141" s="25"/>
      <c r="PZ141" s="25"/>
      <c r="QA141" s="25"/>
      <c r="QB141" s="25"/>
    </row>
    <row r="142" spans="1:444" s="179" customFormat="1" ht="49.9" customHeight="1" thickTop="1" thickBo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10"/>
      <c r="L142" s="210"/>
      <c r="M142" s="210"/>
      <c r="N142" s="210"/>
      <c r="O142" s="210"/>
      <c r="P142" s="210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  <c r="PF142" s="25"/>
      <c r="PG142" s="25"/>
      <c r="PH142" s="25"/>
      <c r="PI142" s="25"/>
      <c r="PJ142" s="25"/>
      <c r="PK142" s="25"/>
      <c r="PL142" s="25"/>
      <c r="PM142" s="25"/>
      <c r="PN142" s="25"/>
      <c r="PO142" s="25"/>
      <c r="PP142" s="25"/>
      <c r="PQ142" s="25"/>
      <c r="PR142" s="25"/>
      <c r="PS142" s="25"/>
      <c r="PT142" s="25"/>
      <c r="PU142" s="25"/>
      <c r="PV142" s="25"/>
      <c r="PW142" s="25"/>
      <c r="PX142" s="25"/>
      <c r="PY142" s="25"/>
      <c r="PZ142" s="25"/>
      <c r="QA142" s="25"/>
      <c r="QB142" s="25"/>
    </row>
    <row r="143" spans="1:444" s="179" customFormat="1" ht="49.9" customHeight="1" thickTop="1" thickBo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10"/>
      <c r="L143" s="210"/>
      <c r="M143" s="210"/>
      <c r="N143" s="210"/>
      <c r="O143" s="210"/>
      <c r="P143" s="210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  <c r="PF143" s="25"/>
      <c r="PG143" s="25"/>
      <c r="PH143" s="25"/>
      <c r="PI143" s="25"/>
      <c r="PJ143" s="25"/>
      <c r="PK143" s="25"/>
      <c r="PL143" s="25"/>
      <c r="PM143" s="25"/>
      <c r="PN143" s="25"/>
      <c r="PO143" s="25"/>
      <c r="PP143" s="25"/>
      <c r="PQ143" s="25"/>
      <c r="PR143" s="25"/>
      <c r="PS143" s="25"/>
      <c r="PT143" s="25"/>
      <c r="PU143" s="25"/>
      <c r="PV143" s="25"/>
      <c r="PW143" s="25"/>
      <c r="PX143" s="25"/>
      <c r="PY143" s="25"/>
      <c r="PZ143" s="25"/>
      <c r="QA143" s="25"/>
      <c r="QB143" s="25"/>
    </row>
    <row r="144" spans="1:444" s="179" customFormat="1" ht="49.9" customHeight="1" thickTop="1" thickBo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10"/>
      <c r="L144" s="210"/>
      <c r="M144" s="210"/>
      <c r="N144" s="210"/>
      <c r="O144" s="210"/>
      <c r="P144" s="210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  <c r="PF144" s="25"/>
      <c r="PG144" s="25"/>
      <c r="PH144" s="25"/>
      <c r="PI144" s="25"/>
      <c r="PJ144" s="25"/>
      <c r="PK144" s="25"/>
      <c r="PL144" s="25"/>
      <c r="PM144" s="25"/>
      <c r="PN144" s="25"/>
      <c r="PO144" s="25"/>
      <c r="PP144" s="25"/>
      <c r="PQ144" s="25"/>
      <c r="PR144" s="25"/>
      <c r="PS144" s="25"/>
      <c r="PT144" s="25"/>
      <c r="PU144" s="25"/>
      <c r="PV144" s="25"/>
      <c r="PW144" s="25"/>
      <c r="PX144" s="25"/>
      <c r="PY144" s="25"/>
      <c r="PZ144" s="25"/>
      <c r="QA144" s="25"/>
      <c r="QB144" s="25"/>
    </row>
    <row r="145" spans="1:444" s="179" customFormat="1" ht="49.9" customHeight="1" thickTop="1" thickBo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10"/>
      <c r="L145" s="210"/>
      <c r="M145" s="210"/>
      <c r="N145" s="210"/>
      <c r="O145" s="210"/>
      <c r="P145" s="210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  <c r="PF145" s="25"/>
      <c r="PG145" s="25"/>
      <c r="PH145" s="25"/>
      <c r="PI145" s="25"/>
      <c r="PJ145" s="25"/>
      <c r="PK145" s="25"/>
      <c r="PL145" s="25"/>
      <c r="PM145" s="25"/>
      <c r="PN145" s="25"/>
      <c r="PO145" s="25"/>
      <c r="PP145" s="25"/>
      <c r="PQ145" s="25"/>
      <c r="PR145" s="25"/>
      <c r="PS145" s="25"/>
      <c r="PT145" s="25"/>
      <c r="PU145" s="25"/>
      <c r="PV145" s="25"/>
      <c r="PW145" s="25"/>
      <c r="PX145" s="25"/>
      <c r="PY145" s="25"/>
      <c r="PZ145" s="25"/>
      <c r="QA145" s="25"/>
      <c r="QB145" s="25"/>
    </row>
    <row r="146" spans="1:444" s="179" customFormat="1" ht="49.9" customHeight="1" thickTop="1" thickBo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10"/>
      <c r="L146" s="210"/>
      <c r="M146" s="210"/>
      <c r="N146" s="210"/>
      <c r="O146" s="210"/>
      <c r="P146" s="210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  <c r="PF146" s="25"/>
      <c r="PG146" s="25"/>
      <c r="PH146" s="25"/>
      <c r="PI146" s="25"/>
      <c r="PJ146" s="25"/>
      <c r="PK146" s="25"/>
      <c r="PL146" s="25"/>
      <c r="PM146" s="25"/>
      <c r="PN146" s="25"/>
      <c r="PO146" s="25"/>
      <c r="PP146" s="25"/>
      <c r="PQ146" s="25"/>
      <c r="PR146" s="25"/>
      <c r="PS146" s="25"/>
      <c r="PT146" s="25"/>
      <c r="PU146" s="25"/>
      <c r="PV146" s="25"/>
      <c r="PW146" s="25"/>
      <c r="PX146" s="25"/>
      <c r="PY146" s="25"/>
      <c r="PZ146" s="25"/>
      <c r="QA146" s="25"/>
      <c r="QB146" s="25"/>
    </row>
    <row r="147" spans="1:444" s="179" customFormat="1" ht="49.9" customHeight="1" thickTop="1" thickBo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10"/>
      <c r="L147" s="210"/>
      <c r="M147" s="210"/>
      <c r="N147" s="210"/>
      <c r="O147" s="210"/>
      <c r="P147" s="210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  <c r="PF147" s="25"/>
      <c r="PG147" s="25"/>
      <c r="PH147" s="25"/>
      <c r="PI147" s="25"/>
      <c r="PJ147" s="25"/>
      <c r="PK147" s="25"/>
      <c r="PL147" s="25"/>
      <c r="PM147" s="25"/>
      <c r="PN147" s="25"/>
      <c r="PO147" s="25"/>
      <c r="PP147" s="25"/>
      <c r="PQ147" s="25"/>
      <c r="PR147" s="25"/>
      <c r="PS147" s="25"/>
      <c r="PT147" s="25"/>
      <c r="PU147" s="25"/>
      <c r="PV147" s="25"/>
      <c r="PW147" s="25"/>
      <c r="PX147" s="25"/>
      <c r="PY147" s="25"/>
      <c r="PZ147" s="25"/>
      <c r="QA147" s="25"/>
      <c r="QB147" s="25"/>
    </row>
    <row r="148" spans="1:444" s="179" customFormat="1" ht="49.9" customHeight="1" thickTop="1" thickBo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10"/>
      <c r="L148" s="210"/>
      <c r="M148" s="210"/>
      <c r="N148" s="210"/>
      <c r="O148" s="210"/>
      <c r="P148" s="210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  <c r="PF148" s="25"/>
      <c r="PG148" s="25"/>
      <c r="PH148" s="25"/>
      <c r="PI148" s="25"/>
      <c r="PJ148" s="25"/>
      <c r="PK148" s="25"/>
      <c r="PL148" s="25"/>
      <c r="PM148" s="25"/>
      <c r="PN148" s="25"/>
      <c r="PO148" s="25"/>
      <c r="PP148" s="25"/>
      <c r="PQ148" s="25"/>
      <c r="PR148" s="25"/>
      <c r="PS148" s="25"/>
      <c r="PT148" s="25"/>
      <c r="PU148" s="25"/>
      <c r="PV148" s="25"/>
      <c r="PW148" s="25"/>
      <c r="PX148" s="25"/>
      <c r="PY148" s="25"/>
      <c r="PZ148" s="25"/>
      <c r="QA148" s="25"/>
      <c r="QB148" s="25"/>
    </row>
    <row r="149" spans="1:444" s="179" customFormat="1" ht="49.9" customHeight="1" thickTop="1" thickBo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10"/>
      <c r="L149" s="210"/>
      <c r="M149" s="210"/>
      <c r="N149" s="210"/>
      <c r="O149" s="210"/>
      <c r="P149" s="210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  <c r="PF149" s="25"/>
      <c r="PG149" s="25"/>
      <c r="PH149" s="25"/>
      <c r="PI149" s="25"/>
      <c r="PJ149" s="25"/>
      <c r="PK149" s="25"/>
      <c r="PL149" s="25"/>
      <c r="PM149" s="25"/>
      <c r="PN149" s="25"/>
      <c r="PO149" s="25"/>
      <c r="PP149" s="25"/>
      <c r="PQ149" s="25"/>
      <c r="PR149" s="25"/>
      <c r="PS149" s="25"/>
      <c r="PT149" s="25"/>
      <c r="PU149" s="25"/>
      <c r="PV149" s="25"/>
      <c r="PW149" s="25"/>
      <c r="PX149" s="25"/>
      <c r="PY149" s="25"/>
      <c r="PZ149" s="25"/>
      <c r="QA149" s="25"/>
      <c r="QB149" s="25"/>
    </row>
    <row r="150" spans="1:444" s="179" customFormat="1" ht="49.9" customHeight="1" thickTop="1" thickBo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10"/>
      <c r="L150" s="210"/>
      <c r="M150" s="210"/>
      <c r="N150" s="210"/>
      <c r="O150" s="210"/>
      <c r="P150" s="210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  <c r="PF150" s="25"/>
      <c r="PG150" s="25"/>
      <c r="PH150" s="25"/>
      <c r="PI150" s="25"/>
      <c r="PJ150" s="25"/>
      <c r="PK150" s="25"/>
      <c r="PL150" s="25"/>
      <c r="PM150" s="25"/>
      <c r="PN150" s="25"/>
      <c r="PO150" s="25"/>
      <c r="PP150" s="25"/>
      <c r="PQ150" s="25"/>
      <c r="PR150" s="25"/>
      <c r="PS150" s="25"/>
      <c r="PT150" s="25"/>
      <c r="PU150" s="25"/>
      <c r="PV150" s="25"/>
      <c r="PW150" s="25"/>
      <c r="PX150" s="25"/>
      <c r="PY150" s="25"/>
      <c r="PZ150" s="25"/>
      <c r="QA150" s="25"/>
      <c r="QB150" s="25"/>
    </row>
    <row r="151" spans="1:444" s="179" customFormat="1" ht="49.9" customHeight="1" thickTop="1" thickBo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10"/>
      <c r="L151" s="210"/>
      <c r="M151" s="210"/>
      <c r="N151" s="210"/>
      <c r="O151" s="210"/>
      <c r="P151" s="210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  <c r="PF151" s="25"/>
      <c r="PG151" s="25"/>
      <c r="PH151" s="25"/>
      <c r="PI151" s="25"/>
      <c r="PJ151" s="25"/>
      <c r="PK151" s="25"/>
      <c r="PL151" s="25"/>
      <c r="PM151" s="25"/>
      <c r="PN151" s="25"/>
      <c r="PO151" s="25"/>
      <c r="PP151" s="25"/>
      <c r="PQ151" s="25"/>
      <c r="PR151" s="25"/>
      <c r="PS151" s="25"/>
      <c r="PT151" s="25"/>
      <c r="PU151" s="25"/>
      <c r="PV151" s="25"/>
      <c r="PW151" s="25"/>
      <c r="PX151" s="25"/>
      <c r="PY151" s="25"/>
      <c r="PZ151" s="25"/>
      <c r="QA151" s="25"/>
      <c r="QB151" s="25"/>
    </row>
    <row r="152" spans="1:444" s="179" customFormat="1" ht="49.9" customHeight="1" thickTop="1" thickBo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10"/>
      <c r="L152" s="210"/>
      <c r="M152" s="210"/>
      <c r="N152" s="210"/>
      <c r="O152" s="210"/>
      <c r="P152" s="210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  <c r="PF152" s="25"/>
      <c r="PG152" s="25"/>
      <c r="PH152" s="25"/>
      <c r="PI152" s="25"/>
      <c r="PJ152" s="25"/>
      <c r="PK152" s="25"/>
      <c r="PL152" s="25"/>
      <c r="PM152" s="25"/>
      <c r="PN152" s="25"/>
      <c r="PO152" s="25"/>
      <c r="PP152" s="25"/>
      <c r="PQ152" s="25"/>
      <c r="PR152" s="25"/>
      <c r="PS152" s="25"/>
      <c r="PT152" s="25"/>
      <c r="PU152" s="25"/>
      <c r="PV152" s="25"/>
      <c r="PW152" s="25"/>
      <c r="PX152" s="25"/>
      <c r="PY152" s="25"/>
      <c r="PZ152" s="25"/>
      <c r="QA152" s="25"/>
      <c r="QB152" s="25"/>
    </row>
    <row r="153" spans="1:444" s="179" customFormat="1" ht="49.9" customHeight="1" thickTop="1" thickBo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10"/>
      <c r="L153" s="210"/>
      <c r="M153" s="210"/>
      <c r="N153" s="210"/>
      <c r="O153" s="210"/>
      <c r="P153" s="210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  <c r="PF153" s="25"/>
      <c r="PG153" s="25"/>
      <c r="PH153" s="25"/>
      <c r="PI153" s="25"/>
      <c r="PJ153" s="25"/>
      <c r="PK153" s="25"/>
      <c r="PL153" s="25"/>
      <c r="PM153" s="25"/>
      <c r="PN153" s="25"/>
      <c r="PO153" s="25"/>
      <c r="PP153" s="25"/>
      <c r="PQ153" s="25"/>
      <c r="PR153" s="25"/>
      <c r="PS153" s="25"/>
      <c r="PT153" s="25"/>
      <c r="PU153" s="25"/>
      <c r="PV153" s="25"/>
      <c r="PW153" s="25"/>
      <c r="PX153" s="25"/>
      <c r="PY153" s="25"/>
      <c r="PZ153" s="25"/>
      <c r="QA153" s="25"/>
      <c r="QB153" s="25"/>
    </row>
    <row r="154" spans="1:444" s="179" customFormat="1" ht="49.9" customHeight="1" thickTop="1" thickBo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10"/>
      <c r="L154" s="210"/>
      <c r="M154" s="210"/>
      <c r="N154" s="210"/>
      <c r="O154" s="210"/>
      <c r="P154" s="210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  <c r="PF154" s="25"/>
      <c r="PG154" s="25"/>
      <c r="PH154" s="25"/>
      <c r="PI154" s="25"/>
      <c r="PJ154" s="25"/>
      <c r="PK154" s="25"/>
      <c r="PL154" s="25"/>
      <c r="PM154" s="25"/>
      <c r="PN154" s="25"/>
      <c r="PO154" s="25"/>
      <c r="PP154" s="25"/>
      <c r="PQ154" s="25"/>
      <c r="PR154" s="25"/>
      <c r="PS154" s="25"/>
      <c r="PT154" s="25"/>
      <c r="PU154" s="25"/>
      <c r="PV154" s="25"/>
      <c r="PW154" s="25"/>
      <c r="PX154" s="25"/>
      <c r="PY154" s="25"/>
      <c r="PZ154" s="25"/>
      <c r="QA154" s="25"/>
      <c r="QB154" s="25"/>
    </row>
    <row r="155" spans="1:444" s="179" customFormat="1" ht="49.9" customHeight="1" thickTop="1" thickBo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10"/>
      <c r="L155" s="210"/>
      <c r="M155" s="210"/>
      <c r="N155" s="210"/>
      <c r="O155" s="210"/>
      <c r="P155" s="210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  <c r="PF155" s="25"/>
      <c r="PG155" s="25"/>
      <c r="PH155" s="25"/>
      <c r="PI155" s="25"/>
      <c r="PJ155" s="25"/>
      <c r="PK155" s="25"/>
      <c r="PL155" s="25"/>
      <c r="PM155" s="25"/>
      <c r="PN155" s="25"/>
      <c r="PO155" s="25"/>
      <c r="PP155" s="25"/>
      <c r="PQ155" s="25"/>
      <c r="PR155" s="25"/>
      <c r="PS155" s="25"/>
      <c r="PT155" s="25"/>
      <c r="PU155" s="25"/>
      <c r="PV155" s="25"/>
      <c r="PW155" s="25"/>
      <c r="PX155" s="25"/>
      <c r="PY155" s="25"/>
      <c r="PZ155" s="25"/>
      <c r="QA155" s="25"/>
      <c r="QB155" s="25"/>
    </row>
    <row r="156" spans="1:444" s="179" customFormat="1" ht="49.9" customHeight="1" thickTop="1" thickBo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10"/>
      <c r="L156" s="210"/>
      <c r="M156" s="210"/>
      <c r="N156" s="210"/>
      <c r="O156" s="210"/>
      <c r="P156" s="210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  <c r="PF156" s="25"/>
      <c r="PG156" s="25"/>
      <c r="PH156" s="25"/>
      <c r="PI156" s="25"/>
      <c r="PJ156" s="25"/>
      <c r="PK156" s="25"/>
      <c r="PL156" s="25"/>
      <c r="PM156" s="25"/>
      <c r="PN156" s="25"/>
      <c r="PO156" s="25"/>
      <c r="PP156" s="25"/>
      <c r="PQ156" s="25"/>
      <c r="PR156" s="25"/>
      <c r="PS156" s="25"/>
      <c r="PT156" s="25"/>
      <c r="PU156" s="25"/>
      <c r="PV156" s="25"/>
      <c r="PW156" s="25"/>
      <c r="PX156" s="25"/>
      <c r="PY156" s="25"/>
      <c r="PZ156" s="25"/>
      <c r="QA156" s="25"/>
      <c r="QB156" s="25"/>
    </row>
    <row r="157" spans="1:444" s="179" customFormat="1" ht="49.9" customHeight="1" thickTop="1" thickBo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10"/>
      <c r="L157" s="210"/>
      <c r="M157" s="210"/>
      <c r="N157" s="210"/>
      <c r="O157" s="210"/>
      <c r="P157" s="210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  <c r="PF157" s="25"/>
      <c r="PG157" s="25"/>
      <c r="PH157" s="25"/>
      <c r="PI157" s="25"/>
      <c r="PJ157" s="25"/>
      <c r="PK157" s="25"/>
      <c r="PL157" s="25"/>
      <c r="PM157" s="25"/>
      <c r="PN157" s="25"/>
      <c r="PO157" s="25"/>
      <c r="PP157" s="25"/>
      <c r="PQ157" s="25"/>
      <c r="PR157" s="25"/>
      <c r="PS157" s="25"/>
      <c r="PT157" s="25"/>
      <c r="PU157" s="25"/>
      <c r="PV157" s="25"/>
      <c r="PW157" s="25"/>
      <c r="PX157" s="25"/>
      <c r="PY157" s="25"/>
      <c r="PZ157" s="25"/>
      <c r="QA157" s="25"/>
      <c r="QB157" s="25"/>
    </row>
    <row r="158" spans="1:444" s="179" customFormat="1" ht="49.9" customHeight="1" thickTop="1" thickBo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10"/>
      <c r="L158" s="210"/>
      <c r="M158" s="210"/>
      <c r="N158" s="210"/>
      <c r="O158" s="210"/>
      <c r="P158" s="210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  <c r="PF158" s="25"/>
      <c r="PG158" s="25"/>
      <c r="PH158" s="25"/>
      <c r="PI158" s="25"/>
      <c r="PJ158" s="25"/>
      <c r="PK158" s="25"/>
      <c r="PL158" s="25"/>
      <c r="PM158" s="25"/>
      <c r="PN158" s="25"/>
      <c r="PO158" s="25"/>
      <c r="PP158" s="25"/>
      <c r="PQ158" s="25"/>
      <c r="PR158" s="25"/>
      <c r="PS158" s="25"/>
      <c r="PT158" s="25"/>
      <c r="PU158" s="25"/>
      <c r="PV158" s="25"/>
      <c r="PW158" s="25"/>
      <c r="PX158" s="25"/>
      <c r="PY158" s="25"/>
      <c r="PZ158" s="25"/>
      <c r="QA158" s="25"/>
      <c r="QB158" s="25"/>
    </row>
    <row r="159" spans="1:444" s="179" customFormat="1" ht="49.9" customHeight="1" thickTop="1" thickBo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10"/>
      <c r="L159" s="210"/>
      <c r="M159" s="210"/>
      <c r="N159" s="210"/>
      <c r="O159" s="210"/>
      <c r="P159" s="210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  <c r="PF159" s="25"/>
      <c r="PG159" s="25"/>
      <c r="PH159" s="25"/>
      <c r="PI159" s="25"/>
      <c r="PJ159" s="25"/>
      <c r="PK159" s="25"/>
      <c r="PL159" s="25"/>
      <c r="PM159" s="25"/>
      <c r="PN159" s="25"/>
      <c r="PO159" s="25"/>
      <c r="PP159" s="25"/>
      <c r="PQ159" s="25"/>
      <c r="PR159" s="25"/>
      <c r="PS159" s="25"/>
      <c r="PT159" s="25"/>
      <c r="PU159" s="25"/>
      <c r="PV159" s="25"/>
      <c r="PW159" s="25"/>
      <c r="PX159" s="25"/>
      <c r="PY159" s="25"/>
      <c r="PZ159" s="25"/>
      <c r="QA159" s="25"/>
      <c r="QB159" s="25"/>
    </row>
    <row r="160" spans="1:444" s="179" customFormat="1" ht="49.9" customHeight="1" thickTop="1" thickBo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10"/>
      <c r="L160" s="210"/>
      <c r="M160" s="210"/>
      <c r="N160" s="210"/>
      <c r="O160" s="210"/>
      <c r="P160" s="210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  <c r="PF160" s="25"/>
      <c r="PG160" s="25"/>
      <c r="PH160" s="25"/>
      <c r="PI160" s="25"/>
      <c r="PJ160" s="25"/>
      <c r="PK160" s="25"/>
      <c r="PL160" s="25"/>
      <c r="PM160" s="25"/>
      <c r="PN160" s="25"/>
      <c r="PO160" s="25"/>
      <c r="PP160" s="25"/>
      <c r="PQ160" s="25"/>
      <c r="PR160" s="25"/>
      <c r="PS160" s="25"/>
      <c r="PT160" s="25"/>
      <c r="PU160" s="25"/>
      <c r="PV160" s="25"/>
      <c r="PW160" s="25"/>
      <c r="PX160" s="25"/>
      <c r="PY160" s="25"/>
      <c r="PZ160" s="25"/>
      <c r="QA160" s="25"/>
      <c r="QB160" s="25"/>
    </row>
    <row r="161" spans="1:444" s="179" customFormat="1" ht="49.9" customHeight="1" thickTop="1" thickBo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10"/>
      <c r="L161" s="210"/>
      <c r="M161" s="210"/>
      <c r="N161" s="210"/>
      <c r="O161" s="210"/>
      <c r="P161" s="210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  <c r="PF161" s="25"/>
      <c r="PG161" s="25"/>
      <c r="PH161" s="25"/>
      <c r="PI161" s="25"/>
      <c r="PJ161" s="25"/>
      <c r="PK161" s="25"/>
      <c r="PL161" s="25"/>
      <c r="PM161" s="25"/>
      <c r="PN161" s="25"/>
      <c r="PO161" s="25"/>
      <c r="PP161" s="25"/>
      <c r="PQ161" s="25"/>
      <c r="PR161" s="25"/>
      <c r="PS161" s="25"/>
      <c r="PT161" s="25"/>
      <c r="PU161" s="25"/>
      <c r="PV161" s="25"/>
      <c r="PW161" s="25"/>
      <c r="PX161" s="25"/>
      <c r="PY161" s="25"/>
      <c r="PZ161" s="25"/>
      <c r="QA161" s="25"/>
      <c r="QB161" s="25"/>
    </row>
    <row r="162" spans="1:444" s="179" customFormat="1" ht="49.9" customHeight="1" thickTop="1" thickBo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10"/>
      <c r="L162" s="210"/>
      <c r="M162" s="210"/>
      <c r="N162" s="210"/>
      <c r="O162" s="210"/>
      <c r="P162" s="210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  <c r="PF162" s="25"/>
      <c r="PG162" s="25"/>
      <c r="PH162" s="25"/>
      <c r="PI162" s="25"/>
      <c r="PJ162" s="25"/>
      <c r="PK162" s="25"/>
      <c r="PL162" s="25"/>
      <c r="PM162" s="25"/>
      <c r="PN162" s="25"/>
      <c r="PO162" s="25"/>
      <c r="PP162" s="25"/>
      <c r="PQ162" s="25"/>
      <c r="PR162" s="25"/>
      <c r="PS162" s="25"/>
      <c r="PT162" s="25"/>
      <c r="PU162" s="25"/>
      <c r="PV162" s="25"/>
      <c r="PW162" s="25"/>
      <c r="PX162" s="25"/>
      <c r="PY162" s="25"/>
      <c r="PZ162" s="25"/>
      <c r="QA162" s="25"/>
      <c r="QB162" s="25"/>
    </row>
    <row r="163" spans="1:444" s="179" customFormat="1" ht="15" customHeight="1" thickTop="1" thickBo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10"/>
      <c r="L163" s="210"/>
      <c r="M163" s="210"/>
      <c r="N163" s="210"/>
      <c r="O163" s="210"/>
      <c r="P163" s="210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  <c r="PF163" s="25"/>
      <c r="PG163" s="25"/>
      <c r="PH163" s="25"/>
      <c r="PI163" s="25"/>
      <c r="PJ163" s="25"/>
      <c r="PK163" s="25"/>
      <c r="PL163" s="25"/>
      <c r="PM163" s="25"/>
      <c r="PN163" s="25"/>
      <c r="PO163" s="25"/>
      <c r="PP163" s="25"/>
      <c r="PQ163" s="25"/>
      <c r="PR163" s="25"/>
      <c r="PS163" s="25"/>
      <c r="PT163" s="25"/>
      <c r="PU163" s="25"/>
      <c r="PV163" s="25"/>
      <c r="PW163" s="25"/>
      <c r="PX163" s="25"/>
      <c r="PY163" s="25"/>
      <c r="PZ163" s="25"/>
      <c r="QA163" s="25"/>
      <c r="QB163" s="25"/>
    </row>
    <row r="164" spans="1:444" s="179" customFormat="1" ht="15" customHeight="1" thickTop="1" thickBo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10"/>
      <c r="L164" s="210"/>
      <c r="M164" s="210"/>
      <c r="N164" s="210"/>
      <c r="O164" s="210"/>
      <c r="P164" s="210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  <c r="PF164" s="25"/>
      <c r="PG164" s="25"/>
      <c r="PH164" s="25"/>
      <c r="PI164" s="25"/>
      <c r="PJ164" s="25"/>
      <c r="PK164" s="25"/>
      <c r="PL164" s="25"/>
      <c r="PM164" s="25"/>
      <c r="PN164" s="25"/>
      <c r="PO164" s="25"/>
      <c r="PP164" s="25"/>
      <c r="PQ164" s="25"/>
      <c r="PR164" s="25"/>
      <c r="PS164" s="25"/>
      <c r="PT164" s="25"/>
      <c r="PU164" s="25"/>
      <c r="PV164" s="25"/>
      <c r="PW164" s="25"/>
      <c r="PX164" s="25"/>
      <c r="PY164" s="25"/>
      <c r="PZ164" s="25"/>
      <c r="QA164" s="25"/>
      <c r="QB164" s="25"/>
    </row>
    <row r="165" spans="1:444" s="179" customFormat="1" ht="15" customHeight="1" thickTop="1" thickBo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10"/>
      <c r="L165" s="210"/>
      <c r="M165" s="210"/>
      <c r="N165" s="210"/>
      <c r="O165" s="210"/>
      <c r="P165" s="210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  <c r="PF165" s="25"/>
      <c r="PG165" s="25"/>
      <c r="PH165" s="25"/>
      <c r="PI165" s="25"/>
      <c r="PJ165" s="25"/>
      <c r="PK165" s="25"/>
      <c r="PL165" s="25"/>
      <c r="PM165" s="25"/>
      <c r="PN165" s="25"/>
      <c r="PO165" s="25"/>
      <c r="PP165" s="25"/>
      <c r="PQ165" s="25"/>
      <c r="PR165" s="25"/>
      <c r="PS165" s="25"/>
      <c r="PT165" s="25"/>
      <c r="PU165" s="25"/>
      <c r="PV165" s="25"/>
      <c r="PW165" s="25"/>
      <c r="PX165" s="25"/>
      <c r="PY165" s="25"/>
      <c r="PZ165" s="25"/>
      <c r="QA165" s="25"/>
      <c r="QB165" s="25"/>
    </row>
    <row r="166" spans="1:444" s="179" customFormat="1" ht="15" customHeight="1" thickTop="1" thickBo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10"/>
      <c r="L166" s="210"/>
      <c r="M166" s="210"/>
      <c r="N166" s="210"/>
      <c r="O166" s="210"/>
      <c r="P166" s="210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  <c r="PF166" s="25"/>
      <c r="PG166" s="25"/>
      <c r="PH166" s="25"/>
      <c r="PI166" s="25"/>
      <c r="PJ166" s="25"/>
      <c r="PK166" s="25"/>
      <c r="PL166" s="25"/>
      <c r="PM166" s="25"/>
      <c r="PN166" s="25"/>
      <c r="PO166" s="25"/>
      <c r="PP166" s="25"/>
      <c r="PQ166" s="25"/>
      <c r="PR166" s="25"/>
      <c r="PS166" s="25"/>
      <c r="PT166" s="25"/>
      <c r="PU166" s="25"/>
      <c r="PV166" s="25"/>
      <c r="PW166" s="25"/>
      <c r="PX166" s="25"/>
      <c r="PY166" s="25"/>
      <c r="PZ166" s="25"/>
      <c r="QA166" s="25"/>
      <c r="QB166" s="25"/>
    </row>
    <row r="167" spans="1:444" s="179" customFormat="1" ht="15" customHeight="1" thickTop="1" thickBo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10"/>
      <c r="L167" s="210"/>
      <c r="M167" s="210"/>
      <c r="N167" s="210"/>
      <c r="O167" s="210"/>
      <c r="P167" s="210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  <c r="PF167" s="25"/>
      <c r="PG167" s="25"/>
      <c r="PH167" s="25"/>
      <c r="PI167" s="25"/>
      <c r="PJ167" s="25"/>
      <c r="PK167" s="25"/>
      <c r="PL167" s="25"/>
      <c r="PM167" s="25"/>
      <c r="PN167" s="25"/>
      <c r="PO167" s="25"/>
      <c r="PP167" s="25"/>
      <c r="PQ167" s="25"/>
      <c r="PR167" s="25"/>
      <c r="PS167" s="25"/>
      <c r="PT167" s="25"/>
      <c r="PU167" s="25"/>
      <c r="PV167" s="25"/>
      <c r="PW167" s="25"/>
      <c r="PX167" s="25"/>
      <c r="PY167" s="25"/>
      <c r="PZ167" s="25"/>
      <c r="QA167" s="25"/>
      <c r="QB167" s="25"/>
    </row>
    <row r="168" spans="1:444" s="179" customFormat="1" ht="15" customHeight="1" thickTop="1" thickBo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10"/>
      <c r="L168" s="210"/>
      <c r="M168" s="210"/>
      <c r="N168" s="210"/>
      <c r="O168" s="210"/>
      <c r="P168" s="210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  <c r="PF168" s="25"/>
      <c r="PG168" s="25"/>
      <c r="PH168" s="25"/>
      <c r="PI168" s="25"/>
      <c r="PJ168" s="25"/>
      <c r="PK168" s="25"/>
      <c r="PL168" s="25"/>
      <c r="PM168" s="25"/>
      <c r="PN168" s="25"/>
      <c r="PO168" s="25"/>
      <c r="PP168" s="25"/>
      <c r="PQ168" s="25"/>
      <c r="PR168" s="25"/>
      <c r="PS168" s="25"/>
      <c r="PT168" s="25"/>
      <c r="PU168" s="25"/>
      <c r="PV168" s="25"/>
      <c r="PW168" s="25"/>
      <c r="PX168" s="25"/>
      <c r="PY168" s="25"/>
      <c r="PZ168" s="25"/>
      <c r="QA168" s="25"/>
      <c r="QB168" s="25"/>
    </row>
    <row r="169" spans="1:444" s="179" customFormat="1" ht="15" customHeight="1" thickTop="1" thickBo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10"/>
      <c r="L169" s="210"/>
      <c r="M169" s="210"/>
      <c r="N169" s="210"/>
      <c r="O169" s="210"/>
      <c r="P169" s="210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  <c r="PF169" s="25"/>
      <c r="PG169" s="25"/>
      <c r="PH169" s="25"/>
      <c r="PI169" s="25"/>
      <c r="PJ169" s="25"/>
      <c r="PK169" s="25"/>
      <c r="PL169" s="25"/>
      <c r="PM169" s="25"/>
      <c r="PN169" s="25"/>
      <c r="PO169" s="25"/>
      <c r="PP169" s="25"/>
      <c r="PQ169" s="25"/>
      <c r="PR169" s="25"/>
      <c r="PS169" s="25"/>
      <c r="PT169" s="25"/>
      <c r="PU169" s="25"/>
      <c r="PV169" s="25"/>
      <c r="PW169" s="25"/>
      <c r="PX169" s="25"/>
      <c r="PY169" s="25"/>
      <c r="PZ169" s="25"/>
      <c r="QA169" s="25"/>
      <c r="QB169" s="25"/>
    </row>
    <row r="170" spans="1:444" s="179" customFormat="1" ht="15" customHeight="1" thickTop="1" thickBo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10"/>
      <c r="L170" s="210"/>
      <c r="M170" s="210"/>
      <c r="N170" s="210"/>
      <c r="O170" s="210"/>
      <c r="P170" s="210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  <c r="PF170" s="25"/>
      <c r="PG170" s="25"/>
      <c r="PH170" s="25"/>
      <c r="PI170" s="25"/>
      <c r="PJ170" s="25"/>
      <c r="PK170" s="25"/>
      <c r="PL170" s="25"/>
      <c r="PM170" s="25"/>
      <c r="PN170" s="25"/>
      <c r="PO170" s="25"/>
      <c r="PP170" s="25"/>
      <c r="PQ170" s="25"/>
      <c r="PR170" s="25"/>
      <c r="PS170" s="25"/>
      <c r="PT170" s="25"/>
      <c r="PU170" s="25"/>
      <c r="PV170" s="25"/>
      <c r="PW170" s="25"/>
      <c r="PX170" s="25"/>
      <c r="PY170" s="25"/>
      <c r="PZ170" s="25"/>
      <c r="QA170" s="25"/>
      <c r="QB170" s="25"/>
    </row>
    <row r="171" spans="1:444" s="179" customFormat="1" ht="15" customHeight="1" thickTop="1" thickBo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10"/>
      <c r="L171" s="210"/>
      <c r="M171" s="210"/>
      <c r="N171" s="210"/>
      <c r="O171" s="210"/>
      <c r="P171" s="210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  <c r="PF171" s="25"/>
      <c r="PG171" s="25"/>
      <c r="PH171" s="25"/>
      <c r="PI171" s="25"/>
      <c r="PJ171" s="25"/>
      <c r="PK171" s="25"/>
      <c r="PL171" s="25"/>
      <c r="PM171" s="25"/>
      <c r="PN171" s="25"/>
      <c r="PO171" s="25"/>
      <c r="PP171" s="25"/>
      <c r="PQ171" s="25"/>
      <c r="PR171" s="25"/>
      <c r="PS171" s="25"/>
      <c r="PT171" s="25"/>
      <c r="PU171" s="25"/>
      <c r="PV171" s="25"/>
      <c r="PW171" s="25"/>
      <c r="PX171" s="25"/>
      <c r="PY171" s="25"/>
      <c r="PZ171" s="25"/>
      <c r="QA171" s="25"/>
      <c r="QB171" s="25"/>
    </row>
    <row r="172" spans="1:444" s="179" customFormat="1" ht="15" customHeight="1" thickTop="1" thickBo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10"/>
      <c r="L172" s="210"/>
      <c r="M172" s="210"/>
      <c r="N172" s="210"/>
      <c r="O172" s="210"/>
      <c r="P172" s="210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  <c r="PF172" s="25"/>
      <c r="PG172" s="25"/>
      <c r="PH172" s="25"/>
      <c r="PI172" s="25"/>
      <c r="PJ172" s="25"/>
      <c r="PK172" s="25"/>
      <c r="PL172" s="25"/>
      <c r="PM172" s="25"/>
      <c r="PN172" s="25"/>
      <c r="PO172" s="25"/>
      <c r="PP172" s="25"/>
      <c r="PQ172" s="25"/>
      <c r="PR172" s="25"/>
      <c r="PS172" s="25"/>
      <c r="PT172" s="25"/>
      <c r="PU172" s="25"/>
      <c r="PV172" s="25"/>
      <c r="PW172" s="25"/>
      <c r="PX172" s="25"/>
      <c r="PY172" s="25"/>
      <c r="PZ172" s="25"/>
      <c r="QA172" s="25"/>
      <c r="QB172" s="25"/>
    </row>
    <row r="173" spans="1:444" s="179" customFormat="1" ht="15" customHeight="1" thickTop="1" thickBo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10"/>
      <c r="L173" s="210"/>
      <c r="M173" s="210"/>
      <c r="N173" s="210"/>
      <c r="O173" s="210"/>
      <c r="P173" s="210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  <c r="PF173" s="25"/>
      <c r="PG173" s="25"/>
      <c r="PH173" s="25"/>
      <c r="PI173" s="25"/>
      <c r="PJ173" s="25"/>
      <c r="PK173" s="25"/>
      <c r="PL173" s="25"/>
      <c r="PM173" s="25"/>
      <c r="PN173" s="25"/>
      <c r="PO173" s="25"/>
      <c r="PP173" s="25"/>
      <c r="PQ173" s="25"/>
      <c r="PR173" s="25"/>
      <c r="PS173" s="25"/>
      <c r="PT173" s="25"/>
      <c r="PU173" s="25"/>
      <c r="PV173" s="25"/>
      <c r="PW173" s="25"/>
      <c r="PX173" s="25"/>
      <c r="PY173" s="25"/>
      <c r="PZ173" s="25"/>
      <c r="QA173" s="25"/>
      <c r="QB173" s="25"/>
    </row>
    <row r="174" spans="1:444" s="179" customFormat="1" ht="15" customHeight="1" thickTop="1" thickBo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10"/>
      <c r="L174" s="210"/>
      <c r="M174" s="210"/>
      <c r="N174" s="210"/>
      <c r="O174" s="210"/>
      <c r="P174" s="210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  <c r="PF174" s="25"/>
      <c r="PG174" s="25"/>
      <c r="PH174" s="25"/>
      <c r="PI174" s="25"/>
      <c r="PJ174" s="25"/>
      <c r="PK174" s="25"/>
      <c r="PL174" s="25"/>
      <c r="PM174" s="25"/>
      <c r="PN174" s="25"/>
      <c r="PO174" s="25"/>
      <c r="PP174" s="25"/>
      <c r="PQ174" s="25"/>
      <c r="PR174" s="25"/>
      <c r="PS174" s="25"/>
      <c r="PT174" s="25"/>
      <c r="PU174" s="25"/>
      <c r="PV174" s="25"/>
      <c r="PW174" s="25"/>
      <c r="PX174" s="25"/>
      <c r="PY174" s="25"/>
      <c r="PZ174" s="25"/>
      <c r="QA174" s="25"/>
      <c r="QB174" s="25"/>
    </row>
    <row r="175" spans="1:444" s="179" customFormat="1" ht="15" customHeight="1" thickTop="1" thickBo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10"/>
      <c r="L175" s="210"/>
      <c r="M175" s="210"/>
      <c r="N175" s="210"/>
      <c r="O175" s="210"/>
      <c r="P175" s="210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  <c r="PF175" s="25"/>
      <c r="PG175" s="25"/>
      <c r="PH175" s="25"/>
      <c r="PI175" s="25"/>
      <c r="PJ175" s="25"/>
      <c r="PK175" s="25"/>
      <c r="PL175" s="25"/>
      <c r="PM175" s="25"/>
      <c r="PN175" s="25"/>
      <c r="PO175" s="25"/>
      <c r="PP175" s="25"/>
      <c r="PQ175" s="25"/>
      <c r="PR175" s="25"/>
      <c r="PS175" s="25"/>
      <c r="PT175" s="25"/>
      <c r="PU175" s="25"/>
      <c r="PV175" s="25"/>
      <c r="PW175" s="25"/>
      <c r="PX175" s="25"/>
      <c r="PY175" s="25"/>
      <c r="PZ175" s="25"/>
      <c r="QA175" s="25"/>
      <c r="QB175" s="25"/>
    </row>
    <row r="176" spans="1:444" s="179" customFormat="1" ht="15" customHeight="1" thickTop="1" thickBo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10"/>
      <c r="L176" s="210"/>
      <c r="M176" s="210"/>
      <c r="N176" s="210"/>
      <c r="O176" s="210"/>
      <c r="P176" s="210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  <c r="PF176" s="25"/>
      <c r="PG176" s="25"/>
      <c r="PH176" s="25"/>
      <c r="PI176" s="25"/>
      <c r="PJ176" s="25"/>
      <c r="PK176" s="25"/>
      <c r="PL176" s="25"/>
      <c r="PM176" s="25"/>
      <c r="PN176" s="25"/>
      <c r="PO176" s="25"/>
      <c r="PP176" s="25"/>
      <c r="PQ176" s="25"/>
      <c r="PR176" s="25"/>
      <c r="PS176" s="25"/>
      <c r="PT176" s="25"/>
      <c r="PU176" s="25"/>
      <c r="PV176" s="25"/>
      <c r="PW176" s="25"/>
      <c r="PX176" s="25"/>
      <c r="PY176" s="25"/>
      <c r="PZ176" s="25"/>
      <c r="QA176" s="25"/>
      <c r="QB176" s="25"/>
    </row>
    <row r="177" spans="1:444" s="179" customFormat="1" ht="15" customHeight="1" thickTop="1" thickBo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10"/>
      <c r="L177" s="210"/>
      <c r="M177" s="210"/>
      <c r="N177" s="210"/>
      <c r="O177" s="210"/>
      <c r="P177" s="210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  <c r="PF177" s="25"/>
      <c r="PG177" s="25"/>
      <c r="PH177" s="25"/>
      <c r="PI177" s="25"/>
      <c r="PJ177" s="25"/>
      <c r="PK177" s="25"/>
      <c r="PL177" s="25"/>
      <c r="PM177" s="25"/>
      <c r="PN177" s="25"/>
      <c r="PO177" s="25"/>
      <c r="PP177" s="25"/>
      <c r="PQ177" s="25"/>
      <c r="PR177" s="25"/>
      <c r="PS177" s="25"/>
      <c r="PT177" s="25"/>
      <c r="PU177" s="25"/>
      <c r="PV177" s="25"/>
      <c r="PW177" s="25"/>
      <c r="PX177" s="25"/>
      <c r="PY177" s="25"/>
      <c r="PZ177" s="25"/>
      <c r="QA177" s="25"/>
      <c r="QB177" s="25"/>
    </row>
    <row r="178" spans="1:444" s="179" customFormat="1" ht="15" customHeight="1" thickTop="1" thickBo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10"/>
      <c r="L178" s="210"/>
      <c r="M178" s="210"/>
      <c r="N178" s="210"/>
      <c r="O178" s="210"/>
      <c r="P178" s="210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  <c r="PF178" s="25"/>
      <c r="PG178" s="25"/>
      <c r="PH178" s="25"/>
      <c r="PI178" s="25"/>
      <c r="PJ178" s="25"/>
      <c r="PK178" s="25"/>
      <c r="PL178" s="25"/>
      <c r="PM178" s="25"/>
      <c r="PN178" s="25"/>
      <c r="PO178" s="25"/>
      <c r="PP178" s="25"/>
      <c r="PQ178" s="25"/>
      <c r="PR178" s="25"/>
      <c r="PS178" s="25"/>
      <c r="PT178" s="25"/>
      <c r="PU178" s="25"/>
      <c r="PV178" s="25"/>
      <c r="PW178" s="25"/>
      <c r="PX178" s="25"/>
      <c r="PY178" s="25"/>
      <c r="PZ178" s="25"/>
      <c r="QA178" s="25"/>
      <c r="QB178" s="25"/>
    </row>
    <row r="179" spans="1:444" s="179" customFormat="1" ht="15" customHeight="1" thickTop="1" thickBo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10"/>
      <c r="L179" s="210"/>
      <c r="M179" s="210"/>
      <c r="N179" s="210"/>
      <c r="O179" s="210"/>
      <c r="P179" s="210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  <c r="PF179" s="25"/>
      <c r="PG179" s="25"/>
      <c r="PH179" s="25"/>
      <c r="PI179" s="25"/>
      <c r="PJ179" s="25"/>
      <c r="PK179" s="25"/>
      <c r="PL179" s="25"/>
      <c r="PM179" s="25"/>
      <c r="PN179" s="25"/>
      <c r="PO179" s="25"/>
      <c r="PP179" s="25"/>
      <c r="PQ179" s="25"/>
      <c r="PR179" s="25"/>
      <c r="PS179" s="25"/>
      <c r="PT179" s="25"/>
      <c r="PU179" s="25"/>
      <c r="PV179" s="25"/>
      <c r="PW179" s="25"/>
      <c r="PX179" s="25"/>
      <c r="PY179" s="25"/>
      <c r="PZ179" s="25"/>
      <c r="QA179" s="25"/>
      <c r="QB179" s="25"/>
    </row>
    <row r="180" spans="1:444" s="179" customFormat="1" ht="15" customHeight="1" thickTop="1" thickBo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10"/>
      <c r="L180" s="210"/>
      <c r="M180" s="210"/>
      <c r="N180" s="210"/>
      <c r="O180" s="210"/>
      <c r="P180" s="210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  <c r="PF180" s="25"/>
      <c r="PG180" s="25"/>
      <c r="PH180" s="25"/>
      <c r="PI180" s="25"/>
      <c r="PJ180" s="25"/>
      <c r="PK180" s="25"/>
      <c r="PL180" s="25"/>
      <c r="PM180" s="25"/>
      <c r="PN180" s="25"/>
      <c r="PO180" s="25"/>
      <c r="PP180" s="25"/>
      <c r="PQ180" s="25"/>
      <c r="PR180" s="25"/>
      <c r="PS180" s="25"/>
      <c r="PT180" s="25"/>
      <c r="PU180" s="25"/>
      <c r="PV180" s="25"/>
      <c r="PW180" s="25"/>
      <c r="PX180" s="25"/>
      <c r="PY180" s="25"/>
      <c r="PZ180" s="25"/>
      <c r="QA180" s="25"/>
      <c r="QB180" s="25"/>
    </row>
    <row r="181" spans="1:444" s="179" customFormat="1" ht="15" customHeight="1" thickTop="1" thickBo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10"/>
      <c r="L181" s="210"/>
      <c r="M181" s="210"/>
      <c r="N181" s="210"/>
      <c r="O181" s="210"/>
      <c r="P181" s="210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  <c r="PF181" s="25"/>
      <c r="PG181" s="25"/>
      <c r="PH181" s="25"/>
      <c r="PI181" s="25"/>
      <c r="PJ181" s="25"/>
      <c r="PK181" s="25"/>
      <c r="PL181" s="25"/>
      <c r="PM181" s="25"/>
      <c r="PN181" s="25"/>
      <c r="PO181" s="25"/>
      <c r="PP181" s="25"/>
      <c r="PQ181" s="25"/>
      <c r="PR181" s="25"/>
      <c r="PS181" s="25"/>
      <c r="PT181" s="25"/>
      <c r="PU181" s="25"/>
      <c r="PV181" s="25"/>
      <c r="PW181" s="25"/>
      <c r="PX181" s="25"/>
      <c r="PY181" s="25"/>
      <c r="PZ181" s="25"/>
      <c r="QA181" s="25"/>
      <c r="QB181" s="25"/>
    </row>
    <row r="182" spans="1:444" s="179" customFormat="1" ht="15" customHeight="1" thickTop="1" thickBo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10"/>
      <c r="L182" s="210"/>
      <c r="M182" s="210"/>
      <c r="N182" s="210"/>
      <c r="O182" s="210"/>
      <c r="P182" s="210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  <c r="PF182" s="25"/>
      <c r="PG182" s="25"/>
      <c r="PH182" s="25"/>
      <c r="PI182" s="25"/>
      <c r="PJ182" s="25"/>
      <c r="PK182" s="25"/>
      <c r="PL182" s="25"/>
      <c r="PM182" s="25"/>
      <c r="PN182" s="25"/>
      <c r="PO182" s="25"/>
      <c r="PP182" s="25"/>
      <c r="PQ182" s="25"/>
      <c r="PR182" s="25"/>
      <c r="PS182" s="25"/>
      <c r="PT182" s="25"/>
      <c r="PU182" s="25"/>
      <c r="PV182" s="25"/>
      <c r="PW182" s="25"/>
      <c r="PX182" s="25"/>
      <c r="PY182" s="25"/>
      <c r="PZ182" s="25"/>
      <c r="QA182" s="25"/>
      <c r="QB182" s="25"/>
    </row>
    <row r="183" spans="1:444" s="179" customFormat="1" ht="15" customHeight="1" thickTop="1" thickBo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10"/>
      <c r="L183" s="210"/>
      <c r="M183" s="210"/>
      <c r="N183" s="210"/>
      <c r="O183" s="210"/>
      <c r="P183" s="210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  <c r="PF183" s="25"/>
      <c r="PG183" s="25"/>
      <c r="PH183" s="25"/>
      <c r="PI183" s="25"/>
      <c r="PJ183" s="25"/>
      <c r="PK183" s="25"/>
      <c r="PL183" s="25"/>
      <c r="PM183" s="25"/>
      <c r="PN183" s="25"/>
      <c r="PO183" s="25"/>
      <c r="PP183" s="25"/>
      <c r="PQ183" s="25"/>
      <c r="PR183" s="25"/>
      <c r="PS183" s="25"/>
      <c r="PT183" s="25"/>
      <c r="PU183" s="25"/>
      <c r="PV183" s="25"/>
      <c r="PW183" s="25"/>
      <c r="PX183" s="25"/>
      <c r="PY183" s="25"/>
      <c r="PZ183" s="25"/>
      <c r="QA183" s="25"/>
      <c r="QB183" s="25"/>
    </row>
    <row r="184" spans="1:444" s="179" customFormat="1" ht="15" customHeight="1" thickTop="1" thickBo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10"/>
      <c r="L184" s="210"/>
      <c r="M184" s="210"/>
      <c r="N184" s="210"/>
      <c r="O184" s="210"/>
      <c r="P184" s="210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  <c r="PF184" s="25"/>
      <c r="PG184" s="25"/>
      <c r="PH184" s="25"/>
      <c r="PI184" s="25"/>
      <c r="PJ184" s="25"/>
      <c r="PK184" s="25"/>
      <c r="PL184" s="25"/>
      <c r="PM184" s="25"/>
      <c r="PN184" s="25"/>
      <c r="PO184" s="25"/>
      <c r="PP184" s="25"/>
      <c r="PQ184" s="25"/>
      <c r="PR184" s="25"/>
      <c r="PS184" s="25"/>
      <c r="PT184" s="25"/>
      <c r="PU184" s="25"/>
      <c r="PV184" s="25"/>
      <c r="PW184" s="25"/>
      <c r="PX184" s="25"/>
      <c r="PY184" s="25"/>
      <c r="PZ184" s="25"/>
      <c r="QA184" s="25"/>
      <c r="QB184" s="25"/>
    </row>
    <row r="185" spans="1:444" s="179" customFormat="1" ht="15" customHeight="1" thickTop="1" thickBo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10"/>
      <c r="L185" s="210"/>
      <c r="M185" s="210"/>
      <c r="N185" s="210"/>
      <c r="O185" s="210"/>
      <c r="P185" s="210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  <c r="PF185" s="25"/>
      <c r="PG185" s="25"/>
      <c r="PH185" s="25"/>
      <c r="PI185" s="25"/>
      <c r="PJ185" s="25"/>
      <c r="PK185" s="25"/>
      <c r="PL185" s="25"/>
      <c r="PM185" s="25"/>
      <c r="PN185" s="25"/>
      <c r="PO185" s="25"/>
      <c r="PP185" s="25"/>
      <c r="PQ185" s="25"/>
      <c r="PR185" s="25"/>
      <c r="PS185" s="25"/>
      <c r="PT185" s="25"/>
      <c r="PU185" s="25"/>
      <c r="PV185" s="25"/>
      <c r="PW185" s="25"/>
      <c r="PX185" s="25"/>
      <c r="PY185" s="25"/>
      <c r="PZ185" s="25"/>
      <c r="QA185" s="25"/>
      <c r="QB185" s="25"/>
    </row>
    <row r="186" spans="1:444" s="179" customFormat="1" ht="15" customHeight="1" thickTop="1" thickBo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10"/>
      <c r="L186" s="210"/>
      <c r="M186" s="210"/>
      <c r="N186" s="210"/>
      <c r="O186" s="210"/>
      <c r="P186" s="210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  <c r="PF186" s="25"/>
      <c r="PG186" s="25"/>
      <c r="PH186" s="25"/>
      <c r="PI186" s="25"/>
      <c r="PJ186" s="25"/>
      <c r="PK186" s="25"/>
      <c r="PL186" s="25"/>
      <c r="PM186" s="25"/>
      <c r="PN186" s="25"/>
      <c r="PO186" s="25"/>
      <c r="PP186" s="25"/>
      <c r="PQ186" s="25"/>
      <c r="PR186" s="25"/>
      <c r="PS186" s="25"/>
      <c r="PT186" s="25"/>
      <c r="PU186" s="25"/>
      <c r="PV186" s="25"/>
      <c r="PW186" s="25"/>
      <c r="PX186" s="25"/>
      <c r="PY186" s="25"/>
      <c r="PZ186" s="25"/>
      <c r="QA186" s="25"/>
      <c r="QB186" s="25"/>
    </row>
    <row r="187" spans="1:444" s="179" customFormat="1" ht="15" customHeight="1" thickTop="1" thickBo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10"/>
      <c r="L187" s="210"/>
      <c r="M187" s="210"/>
      <c r="N187" s="210"/>
      <c r="O187" s="210"/>
      <c r="P187" s="210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  <c r="PF187" s="25"/>
      <c r="PG187" s="25"/>
      <c r="PH187" s="25"/>
      <c r="PI187" s="25"/>
      <c r="PJ187" s="25"/>
      <c r="PK187" s="25"/>
      <c r="PL187" s="25"/>
      <c r="PM187" s="25"/>
      <c r="PN187" s="25"/>
      <c r="PO187" s="25"/>
      <c r="PP187" s="25"/>
      <c r="PQ187" s="25"/>
      <c r="PR187" s="25"/>
      <c r="PS187" s="25"/>
      <c r="PT187" s="25"/>
      <c r="PU187" s="25"/>
      <c r="PV187" s="25"/>
      <c r="PW187" s="25"/>
      <c r="PX187" s="25"/>
      <c r="PY187" s="25"/>
      <c r="PZ187" s="25"/>
      <c r="QA187" s="25"/>
      <c r="QB187" s="25"/>
    </row>
    <row r="188" spans="1:444" s="179" customFormat="1" ht="15" customHeight="1" thickTop="1" thickBo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10"/>
      <c r="L188" s="210"/>
      <c r="M188" s="210"/>
      <c r="N188" s="210"/>
      <c r="O188" s="210"/>
      <c r="P188" s="210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  <c r="PF188" s="25"/>
      <c r="PG188" s="25"/>
      <c r="PH188" s="25"/>
      <c r="PI188" s="25"/>
      <c r="PJ188" s="25"/>
      <c r="PK188" s="25"/>
      <c r="PL188" s="25"/>
      <c r="PM188" s="25"/>
      <c r="PN188" s="25"/>
      <c r="PO188" s="25"/>
      <c r="PP188" s="25"/>
      <c r="PQ188" s="25"/>
      <c r="PR188" s="25"/>
      <c r="PS188" s="25"/>
      <c r="PT188" s="25"/>
      <c r="PU188" s="25"/>
      <c r="PV188" s="25"/>
      <c r="PW188" s="25"/>
      <c r="PX188" s="25"/>
      <c r="PY188" s="25"/>
      <c r="PZ188" s="25"/>
      <c r="QA188" s="25"/>
      <c r="QB188" s="25"/>
    </row>
    <row r="189" spans="1:444" s="179" customFormat="1" ht="15" customHeight="1" thickTop="1" thickBo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10"/>
      <c r="L189" s="210"/>
      <c r="M189" s="210"/>
      <c r="N189" s="210"/>
      <c r="O189" s="210"/>
      <c r="P189" s="210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  <c r="PF189" s="25"/>
      <c r="PG189" s="25"/>
      <c r="PH189" s="25"/>
      <c r="PI189" s="25"/>
      <c r="PJ189" s="25"/>
      <c r="PK189" s="25"/>
      <c r="PL189" s="25"/>
      <c r="PM189" s="25"/>
      <c r="PN189" s="25"/>
      <c r="PO189" s="25"/>
      <c r="PP189" s="25"/>
      <c r="PQ189" s="25"/>
      <c r="PR189" s="25"/>
      <c r="PS189" s="25"/>
      <c r="PT189" s="25"/>
      <c r="PU189" s="25"/>
      <c r="PV189" s="25"/>
      <c r="PW189" s="25"/>
      <c r="PX189" s="25"/>
      <c r="PY189" s="25"/>
      <c r="PZ189" s="25"/>
      <c r="QA189" s="25"/>
      <c r="QB189" s="25"/>
    </row>
    <row r="190" spans="1:444" s="179" customFormat="1" ht="15" customHeight="1" thickTop="1" thickBo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10"/>
      <c r="L190" s="210"/>
      <c r="M190" s="210"/>
      <c r="N190" s="210"/>
      <c r="O190" s="210"/>
      <c r="P190" s="210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  <c r="PF190" s="25"/>
      <c r="PG190" s="25"/>
      <c r="PH190" s="25"/>
      <c r="PI190" s="25"/>
      <c r="PJ190" s="25"/>
      <c r="PK190" s="25"/>
      <c r="PL190" s="25"/>
      <c r="PM190" s="25"/>
      <c r="PN190" s="25"/>
      <c r="PO190" s="25"/>
      <c r="PP190" s="25"/>
      <c r="PQ190" s="25"/>
      <c r="PR190" s="25"/>
      <c r="PS190" s="25"/>
      <c r="PT190" s="25"/>
      <c r="PU190" s="25"/>
      <c r="PV190" s="25"/>
      <c r="PW190" s="25"/>
      <c r="PX190" s="25"/>
      <c r="PY190" s="25"/>
      <c r="PZ190" s="25"/>
      <c r="QA190" s="25"/>
      <c r="QB190" s="25"/>
    </row>
    <row r="191" spans="1:444" s="179" customFormat="1" ht="15" customHeight="1" thickTop="1" thickBo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10"/>
      <c r="L191" s="210"/>
      <c r="M191" s="210"/>
      <c r="N191" s="210"/>
      <c r="O191" s="210"/>
      <c r="P191" s="210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  <c r="PF191" s="25"/>
      <c r="PG191" s="25"/>
      <c r="PH191" s="25"/>
      <c r="PI191" s="25"/>
      <c r="PJ191" s="25"/>
      <c r="PK191" s="25"/>
      <c r="PL191" s="25"/>
      <c r="PM191" s="25"/>
      <c r="PN191" s="25"/>
      <c r="PO191" s="25"/>
      <c r="PP191" s="25"/>
      <c r="PQ191" s="25"/>
      <c r="PR191" s="25"/>
      <c r="PS191" s="25"/>
      <c r="PT191" s="25"/>
      <c r="PU191" s="25"/>
      <c r="PV191" s="25"/>
      <c r="PW191" s="25"/>
      <c r="PX191" s="25"/>
      <c r="PY191" s="25"/>
      <c r="PZ191" s="25"/>
      <c r="QA191" s="25"/>
      <c r="QB191" s="25"/>
    </row>
    <row r="192" spans="1:444" s="179" customFormat="1" ht="15" customHeight="1" thickTop="1" thickBo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10"/>
      <c r="L192" s="210"/>
      <c r="M192" s="210"/>
      <c r="N192" s="210"/>
      <c r="O192" s="210"/>
      <c r="P192" s="210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  <c r="PF192" s="25"/>
      <c r="PG192" s="25"/>
      <c r="PH192" s="25"/>
      <c r="PI192" s="25"/>
      <c r="PJ192" s="25"/>
      <c r="PK192" s="25"/>
      <c r="PL192" s="25"/>
      <c r="PM192" s="25"/>
      <c r="PN192" s="25"/>
      <c r="PO192" s="25"/>
      <c r="PP192" s="25"/>
      <c r="PQ192" s="25"/>
      <c r="PR192" s="25"/>
      <c r="PS192" s="25"/>
      <c r="PT192" s="25"/>
      <c r="PU192" s="25"/>
      <c r="PV192" s="25"/>
      <c r="PW192" s="25"/>
      <c r="PX192" s="25"/>
      <c r="PY192" s="25"/>
      <c r="PZ192" s="25"/>
      <c r="QA192" s="25"/>
      <c r="QB192" s="25"/>
    </row>
    <row r="193" spans="1:444" s="179" customFormat="1" ht="15" customHeight="1" thickTop="1" thickBo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10"/>
      <c r="L193" s="210"/>
      <c r="M193" s="210"/>
      <c r="N193" s="210"/>
      <c r="O193" s="210"/>
      <c r="P193" s="210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  <c r="PF193" s="25"/>
      <c r="PG193" s="25"/>
      <c r="PH193" s="25"/>
      <c r="PI193" s="25"/>
      <c r="PJ193" s="25"/>
      <c r="PK193" s="25"/>
      <c r="PL193" s="25"/>
      <c r="PM193" s="25"/>
      <c r="PN193" s="25"/>
      <c r="PO193" s="25"/>
      <c r="PP193" s="25"/>
      <c r="PQ193" s="25"/>
      <c r="PR193" s="25"/>
      <c r="PS193" s="25"/>
      <c r="PT193" s="25"/>
      <c r="PU193" s="25"/>
      <c r="PV193" s="25"/>
      <c r="PW193" s="25"/>
      <c r="PX193" s="25"/>
      <c r="PY193" s="25"/>
      <c r="PZ193" s="25"/>
      <c r="QA193" s="25"/>
      <c r="QB193" s="25"/>
    </row>
    <row r="194" spans="1:444" s="179" customFormat="1" ht="15" customHeight="1" thickTop="1" thickBo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10"/>
      <c r="L194" s="210"/>
      <c r="M194" s="210"/>
      <c r="N194" s="210"/>
      <c r="O194" s="210"/>
      <c r="P194" s="210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  <c r="PF194" s="25"/>
      <c r="PG194" s="25"/>
      <c r="PH194" s="25"/>
      <c r="PI194" s="25"/>
      <c r="PJ194" s="25"/>
      <c r="PK194" s="25"/>
      <c r="PL194" s="25"/>
      <c r="PM194" s="25"/>
      <c r="PN194" s="25"/>
      <c r="PO194" s="25"/>
      <c r="PP194" s="25"/>
      <c r="PQ194" s="25"/>
      <c r="PR194" s="25"/>
      <c r="PS194" s="25"/>
      <c r="PT194" s="25"/>
      <c r="PU194" s="25"/>
      <c r="PV194" s="25"/>
      <c r="PW194" s="25"/>
      <c r="PX194" s="25"/>
      <c r="PY194" s="25"/>
      <c r="PZ194" s="25"/>
      <c r="QA194" s="25"/>
      <c r="QB194" s="25"/>
    </row>
    <row r="195" spans="1:444" s="179" customFormat="1" ht="15" customHeight="1" thickTop="1" thickBo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10"/>
      <c r="L195" s="210"/>
      <c r="M195" s="210"/>
      <c r="N195" s="210"/>
      <c r="O195" s="210"/>
      <c r="P195" s="210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  <c r="PF195" s="25"/>
      <c r="PG195" s="25"/>
      <c r="PH195" s="25"/>
      <c r="PI195" s="25"/>
      <c r="PJ195" s="25"/>
      <c r="PK195" s="25"/>
      <c r="PL195" s="25"/>
      <c r="PM195" s="25"/>
      <c r="PN195" s="25"/>
      <c r="PO195" s="25"/>
      <c r="PP195" s="25"/>
      <c r="PQ195" s="25"/>
      <c r="PR195" s="25"/>
      <c r="PS195" s="25"/>
      <c r="PT195" s="25"/>
      <c r="PU195" s="25"/>
      <c r="PV195" s="25"/>
      <c r="PW195" s="25"/>
      <c r="PX195" s="25"/>
      <c r="PY195" s="25"/>
      <c r="PZ195" s="25"/>
      <c r="QA195" s="25"/>
      <c r="QB195" s="25"/>
    </row>
    <row r="196" spans="1:444" s="179" customFormat="1" ht="15" customHeight="1" thickTop="1" thickBo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10"/>
      <c r="L196" s="210"/>
      <c r="M196" s="210"/>
      <c r="N196" s="210"/>
      <c r="O196" s="210"/>
      <c r="P196" s="210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  <c r="PF196" s="25"/>
      <c r="PG196" s="25"/>
      <c r="PH196" s="25"/>
      <c r="PI196" s="25"/>
      <c r="PJ196" s="25"/>
      <c r="PK196" s="25"/>
      <c r="PL196" s="25"/>
      <c r="PM196" s="25"/>
      <c r="PN196" s="25"/>
      <c r="PO196" s="25"/>
      <c r="PP196" s="25"/>
      <c r="PQ196" s="25"/>
      <c r="PR196" s="25"/>
      <c r="PS196" s="25"/>
      <c r="PT196" s="25"/>
      <c r="PU196" s="25"/>
      <c r="PV196" s="25"/>
      <c r="PW196" s="25"/>
      <c r="PX196" s="25"/>
      <c r="PY196" s="25"/>
      <c r="PZ196" s="25"/>
      <c r="QA196" s="25"/>
      <c r="QB196" s="25"/>
    </row>
    <row r="197" spans="1:444" s="179" customFormat="1" ht="15" customHeight="1" thickTop="1" thickBo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10"/>
      <c r="L197" s="210"/>
      <c r="M197" s="210"/>
      <c r="N197" s="210"/>
      <c r="O197" s="210"/>
      <c r="P197" s="210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  <c r="PF197" s="25"/>
      <c r="PG197" s="25"/>
      <c r="PH197" s="25"/>
      <c r="PI197" s="25"/>
      <c r="PJ197" s="25"/>
      <c r="PK197" s="25"/>
      <c r="PL197" s="25"/>
      <c r="PM197" s="25"/>
      <c r="PN197" s="25"/>
      <c r="PO197" s="25"/>
      <c r="PP197" s="25"/>
      <c r="PQ197" s="25"/>
      <c r="PR197" s="25"/>
      <c r="PS197" s="25"/>
      <c r="PT197" s="25"/>
      <c r="PU197" s="25"/>
      <c r="PV197" s="25"/>
      <c r="PW197" s="25"/>
      <c r="PX197" s="25"/>
      <c r="PY197" s="25"/>
      <c r="PZ197" s="25"/>
      <c r="QA197" s="25"/>
      <c r="QB197" s="25"/>
    </row>
    <row r="198" spans="1:444" s="179" customFormat="1" ht="15" customHeight="1" thickTop="1" thickBo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10"/>
      <c r="L198" s="210"/>
      <c r="M198" s="210"/>
      <c r="N198" s="210"/>
      <c r="O198" s="210"/>
      <c r="P198" s="210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  <c r="PF198" s="25"/>
      <c r="PG198" s="25"/>
      <c r="PH198" s="25"/>
      <c r="PI198" s="25"/>
      <c r="PJ198" s="25"/>
      <c r="PK198" s="25"/>
      <c r="PL198" s="25"/>
      <c r="PM198" s="25"/>
      <c r="PN198" s="25"/>
      <c r="PO198" s="25"/>
      <c r="PP198" s="25"/>
      <c r="PQ198" s="25"/>
      <c r="PR198" s="25"/>
      <c r="PS198" s="25"/>
      <c r="PT198" s="25"/>
      <c r="PU198" s="25"/>
      <c r="PV198" s="25"/>
      <c r="PW198" s="25"/>
      <c r="PX198" s="25"/>
      <c r="PY198" s="25"/>
      <c r="PZ198" s="25"/>
      <c r="QA198" s="25"/>
      <c r="QB198" s="25"/>
    </row>
    <row r="199" spans="1:444" s="179" customFormat="1" ht="15" customHeight="1" thickTop="1" thickBo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10"/>
      <c r="L199" s="210"/>
      <c r="M199" s="210"/>
      <c r="N199" s="210"/>
      <c r="O199" s="210"/>
      <c r="P199" s="210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  <c r="PF199" s="25"/>
      <c r="PG199" s="25"/>
      <c r="PH199" s="25"/>
      <c r="PI199" s="25"/>
      <c r="PJ199" s="25"/>
      <c r="PK199" s="25"/>
      <c r="PL199" s="25"/>
      <c r="PM199" s="25"/>
      <c r="PN199" s="25"/>
      <c r="PO199" s="25"/>
      <c r="PP199" s="25"/>
      <c r="PQ199" s="25"/>
      <c r="PR199" s="25"/>
      <c r="PS199" s="25"/>
      <c r="PT199" s="25"/>
      <c r="PU199" s="25"/>
      <c r="PV199" s="25"/>
      <c r="PW199" s="25"/>
      <c r="PX199" s="25"/>
      <c r="PY199" s="25"/>
      <c r="PZ199" s="25"/>
      <c r="QA199" s="25"/>
      <c r="QB199" s="25"/>
    </row>
    <row r="200" spans="1:444" ht="15" customHeight="1" thickTop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10"/>
      <c r="L200" s="210"/>
      <c r="M200" s="210"/>
      <c r="N200" s="210"/>
      <c r="O200" s="210"/>
      <c r="P200" s="210"/>
      <c r="Q200" s="8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</row>
    <row r="201" spans="1:444" ht="1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10"/>
      <c r="L201" s="210"/>
      <c r="M201" s="210"/>
      <c r="N201" s="210"/>
      <c r="O201" s="210"/>
      <c r="P201" s="210"/>
      <c r="Q201" s="8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</row>
    <row r="202" spans="1:444" ht="1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10"/>
      <c r="L202" s="210"/>
      <c r="M202" s="210"/>
      <c r="N202" s="210"/>
      <c r="O202" s="210"/>
      <c r="P202" s="210"/>
      <c r="Q202" s="8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</row>
    <row r="203" spans="1:444" ht="1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10"/>
      <c r="L203" s="210"/>
      <c r="M203" s="210"/>
      <c r="N203" s="210"/>
      <c r="O203" s="210"/>
      <c r="P203" s="210"/>
      <c r="Q203" s="8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</row>
    <row r="204" spans="1:444" ht="1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10"/>
      <c r="L204" s="210"/>
      <c r="M204" s="210"/>
      <c r="N204" s="210"/>
      <c r="O204" s="210"/>
      <c r="P204" s="210"/>
      <c r="Q204" s="8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</row>
    <row r="205" spans="1:444" ht="1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10"/>
      <c r="L205" s="210"/>
      <c r="M205" s="210"/>
      <c r="N205" s="210"/>
      <c r="O205" s="210"/>
      <c r="P205" s="210"/>
      <c r="Q205" s="8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</row>
    <row r="206" spans="1:444" ht="1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10"/>
      <c r="L206" s="210"/>
      <c r="M206" s="210"/>
      <c r="N206" s="210"/>
      <c r="O206" s="210"/>
      <c r="P206" s="210"/>
      <c r="Q206" s="8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</row>
    <row r="207" spans="1:444" ht="1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10"/>
      <c r="L207" s="210"/>
      <c r="M207" s="210"/>
      <c r="N207" s="210"/>
      <c r="O207" s="210"/>
      <c r="P207" s="210"/>
      <c r="Q207" s="8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</row>
    <row r="208" spans="1:444" ht="1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10"/>
      <c r="L208" s="210"/>
      <c r="M208" s="210"/>
      <c r="N208" s="210"/>
      <c r="O208" s="210"/>
      <c r="P208" s="210"/>
      <c r="Q208" s="8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</row>
    <row r="209" spans="1:385" ht="1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10"/>
      <c r="L209" s="210"/>
      <c r="M209" s="210"/>
      <c r="N209" s="210"/>
      <c r="O209" s="210"/>
      <c r="P209" s="210"/>
      <c r="Q209" s="8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</row>
    <row r="210" spans="1:385" ht="1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10"/>
      <c r="L210" s="210"/>
      <c r="M210" s="210"/>
      <c r="N210" s="210"/>
      <c r="O210" s="210"/>
      <c r="P210" s="210"/>
      <c r="Q210" s="8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</row>
    <row r="211" spans="1:385" ht="1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10"/>
      <c r="L211" s="210"/>
      <c r="M211" s="210"/>
      <c r="N211" s="210"/>
      <c r="O211" s="210"/>
      <c r="P211" s="210"/>
      <c r="Q211" s="8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</row>
    <row r="212" spans="1:385" ht="1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10"/>
      <c r="L212" s="210"/>
      <c r="M212" s="210"/>
      <c r="N212" s="210"/>
      <c r="O212" s="210"/>
      <c r="P212" s="210"/>
      <c r="Q212" s="8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</row>
    <row r="213" spans="1:385" ht="1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10"/>
      <c r="L213" s="210"/>
      <c r="M213" s="210"/>
      <c r="N213" s="210"/>
      <c r="O213" s="210"/>
      <c r="P213" s="210"/>
      <c r="Q213" s="8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</row>
    <row r="214" spans="1:385" ht="1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10"/>
      <c r="L214" s="210"/>
      <c r="M214" s="210"/>
      <c r="N214" s="210"/>
      <c r="O214" s="210"/>
      <c r="P214" s="210"/>
      <c r="Q214" s="8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</row>
    <row r="215" spans="1:385" ht="1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10"/>
      <c r="L215" s="210"/>
      <c r="M215" s="210"/>
      <c r="N215" s="210"/>
      <c r="O215" s="210"/>
      <c r="P215" s="210"/>
      <c r="Q215" s="8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</row>
    <row r="216" spans="1:385" ht="1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10"/>
      <c r="L216" s="210"/>
      <c r="M216" s="210"/>
      <c r="N216" s="210"/>
      <c r="O216" s="210"/>
      <c r="P216" s="210"/>
      <c r="Q216" s="8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</row>
    <row r="217" spans="1:385" ht="1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10"/>
      <c r="L217" s="210"/>
      <c r="M217" s="210"/>
      <c r="N217" s="210"/>
      <c r="O217" s="210"/>
      <c r="P217" s="210"/>
      <c r="Q217" s="8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</row>
    <row r="218" spans="1:385" ht="1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10"/>
      <c r="L218" s="210"/>
      <c r="M218" s="210"/>
      <c r="N218" s="210"/>
      <c r="O218" s="210"/>
      <c r="P218" s="210"/>
      <c r="Q218" s="8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</row>
    <row r="219" spans="1:385" ht="1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10"/>
      <c r="L219" s="210"/>
      <c r="M219" s="210"/>
      <c r="N219" s="210"/>
      <c r="O219" s="210"/>
      <c r="P219" s="210"/>
      <c r="Q219" s="8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</row>
    <row r="220" spans="1:385" ht="1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10"/>
      <c r="L220" s="210"/>
      <c r="M220" s="210"/>
      <c r="N220" s="210"/>
      <c r="O220" s="210"/>
      <c r="P220" s="210"/>
      <c r="Q220" s="8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</row>
    <row r="221" spans="1:385" ht="1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10"/>
      <c r="L221" s="210"/>
      <c r="M221" s="210"/>
      <c r="N221" s="210"/>
      <c r="O221" s="210"/>
      <c r="P221" s="210"/>
      <c r="Q221" s="8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</row>
    <row r="222" spans="1:385" ht="1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10"/>
      <c r="L222" s="210"/>
      <c r="M222" s="210"/>
      <c r="N222" s="210"/>
      <c r="O222" s="210"/>
      <c r="P222" s="210"/>
      <c r="Q222" s="8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</row>
    <row r="223" spans="1:385" ht="1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10"/>
      <c r="L223" s="210"/>
      <c r="M223" s="210"/>
      <c r="N223" s="210"/>
      <c r="O223" s="210"/>
      <c r="P223" s="210"/>
      <c r="Q223" s="8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</row>
    <row r="224" spans="1:385" ht="1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10"/>
      <c r="L224" s="210"/>
      <c r="M224" s="210"/>
      <c r="N224" s="210"/>
      <c r="O224" s="210"/>
      <c r="P224" s="210"/>
      <c r="Q224" s="8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</row>
    <row r="225" spans="1:385" ht="1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10"/>
      <c r="L225" s="210"/>
      <c r="M225" s="210"/>
      <c r="N225" s="210"/>
      <c r="O225" s="210"/>
      <c r="P225" s="210"/>
      <c r="Q225" s="8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</row>
    <row r="226" spans="1:385" ht="1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10"/>
      <c r="L226" s="210"/>
      <c r="M226" s="210"/>
      <c r="N226" s="210"/>
      <c r="O226" s="210"/>
      <c r="P226" s="210"/>
      <c r="Q226" s="8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</row>
    <row r="227" spans="1:385" ht="1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10"/>
      <c r="L227" s="210"/>
      <c r="M227" s="210"/>
      <c r="N227" s="210"/>
      <c r="O227" s="210"/>
      <c r="P227" s="210"/>
      <c r="Q227" s="8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</row>
    <row r="228" spans="1:385" ht="1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10"/>
      <c r="L228" s="210"/>
      <c r="M228" s="210"/>
      <c r="N228" s="210"/>
      <c r="O228" s="210"/>
      <c r="P228" s="210"/>
      <c r="Q228" s="8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</row>
    <row r="229" spans="1:385" ht="1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10"/>
      <c r="L229" s="210"/>
      <c r="M229" s="210"/>
      <c r="N229" s="210"/>
      <c r="O229" s="210"/>
      <c r="P229" s="210"/>
      <c r="Q229" s="8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</row>
    <row r="230" spans="1:385" ht="1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10"/>
      <c r="L230" s="210"/>
      <c r="M230" s="210"/>
      <c r="N230" s="210"/>
      <c r="O230" s="210"/>
      <c r="P230" s="210"/>
      <c r="Q230" s="8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</row>
    <row r="231" spans="1:385" ht="1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10"/>
      <c r="L231" s="210"/>
      <c r="M231" s="210"/>
      <c r="N231" s="210"/>
      <c r="O231" s="210"/>
      <c r="P231" s="210"/>
      <c r="Q231" s="8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</row>
    <row r="232" spans="1:385" ht="1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10"/>
      <c r="L232" s="210"/>
      <c r="M232" s="210"/>
      <c r="N232" s="210"/>
      <c r="O232" s="210"/>
      <c r="P232" s="210"/>
      <c r="Q232" s="8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</row>
    <row r="233" spans="1:385" ht="1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10"/>
      <c r="L233" s="210"/>
      <c r="M233" s="210"/>
      <c r="N233" s="210"/>
      <c r="O233" s="210"/>
      <c r="P233" s="210"/>
      <c r="Q233" s="8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</row>
    <row r="234" spans="1:385" ht="1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10"/>
      <c r="L234" s="210"/>
      <c r="M234" s="210"/>
      <c r="N234" s="210"/>
      <c r="O234" s="210"/>
      <c r="P234" s="210"/>
      <c r="Q234" s="8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</row>
    <row r="235" spans="1:385" ht="1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10"/>
      <c r="L235" s="210"/>
      <c r="M235" s="210"/>
      <c r="N235" s="210"/>
      <c r="O235" s="210"/>
      <c r="P235" s="210"/>
      <c r="Q235" s="8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</row>
    <row r="236" spans="1:385" ht="1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10"/>
      <c r="L236" s="210"/>
      <c r="M236" s="210"/>
      <c r="N236" s="210"/>
      <c r="O236" s="210"/>
      <c r="P236" s="210"/>
      <c r="Q236" s="8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</row>
    <row r="237" spans="1:385" ht="1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10"/>
      <c r="L237" s="210"/>
      <c r="M237" s="210"/>
      <c r="N237" s="210"/>
      <c r="O237" s="210"/>
      <c r="P237" s="210"/>
      <c r="Q237" s="8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</row>
    <row r="238" spans="1:385" ht="1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10"/>
      <c r="L238" s="210"/>
      <c r="M238" s="210"/>
      <c r="N238" s="210"/>
      <c r="O238" s="210"/>
      <c r="P238" s="210"/>
      <c r="Q238" s="8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</row>
    <row r="239" spans="1:385" ht="1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10"/>
      <c r="L239" s="210"/>
      <c r="M239" s="210"/>
      <c r="N239" s="210"/>
      <c r="O239" s="210"/>
      <c r="P239" s="210"/>
      <c r="Q239" s="8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</row>
    <row r="240" spans="1:385" ht="1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10"/>
      <c r="L240" s="210"/>
      <c r="M240" s="210"/>
      <c r="N240" s="210"/>
      <c r="O240" s="210"/>
      <c r="P240" s="210"/>
      <c r="Q240" s="8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</row>
    <row r="241" spans="1:385" ht="1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10"/>
      <c r="L241" s="210"/>
      <c r="M241" s="210"/>
      <c r="N241" s="210"/>
      <c r="O241" s="210"/>
      <c r="P241" s="210"/>
      <c r="Q241" s="8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</row>
    <row r="242" spans="1:385" ht="1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10"/>
      <c r="L242" s="210"/>
      <c r="M242" s="210"/>
      <c r="N242" s="210"/>
      <c r="O242" s="210"/>
      <c r="P242" s="210"/>
      <c r="Q242" s="8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</row>
    <row r="243" spans="1:385" ht="1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10"/>
      <c r="L243" s="210"/>
      <c r="M243" s="210"/>
      <c r="N243" s="210"/>
      <c r="O243" s="210"/>
      <c r="P243" s="210"/>
      <c r="Q243" s="8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</row>
    <row r="244" spans="1:385" ht="1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10"/>
      <c r="L244" s="210"/>
      <c r="M244" s="210"/>
      <c r="N244" s="210"/>
      <c r="O244" s="210"/>
      <c r="P244" s="210"/>
      <c r="Q244" s="8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  <c r="NR244" s="1"/>
      <c r="NS244" s="1"/>
      <c r="NT244" s="1"/>
      <c r="NU244" s="1"/>
    </row>
    <row r="245" spans="1:385" ht="1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10"/>
      <c r="L245" s="210"/>
      <c r="M245" s="210"/>
      <c r="N245" s="210"/>
      <c r="O245" s="210"/>
      <c r="P245" s="210"/>
      <c r="Q245" s="8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</row>
    <row r="246" spans="1:385" ht="1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10"/>
      <c r="L246" s="210"/>
      <c r="M246" s="210"/>
      <c r="N246" s="210"/>
      <c r="O246" s="210"/>
      <c r="P246" s="210"/>
      <c r="Q246" s="8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  <c r="NR246" s="1"/>
      <c r="NS246" s="1"/>
      <c r="NT246" s="1"/>
      <c r="NU246" s="1"/>
    </row>
    <row r="247" spans="1:385" ht="1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10"/>
      <c r="L247" s="210"/>
      <c r="M247" s="210"/>
      <c r="N247" s="210"/>
      <c r="O247" s="210"/>
      <c r="P247" s="210"/>
      <c r="Q247" s="8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</row>
    <row r="248" spans="1:385" ht="1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10"/>
      <c r="L248" s="210"/>
      <c r="M248" s="210"/>
      <c r="N248" s="210"/>
      <c r="O248" s="210"/>
      <c r="P248" s="210"/>
      <c r="Q248" s="8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</row>
    <row r="249" spans="1:385" ht="1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10"/>
      <c r="L249" s="210"/>
      <c r="M249" s="210"/>
      <c r="N249" s="210"/>
      <c r="O249" s="210"/>
      <c r="P249" s="210"/>
      <c r="Q249" s="8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</row>
    <row r="250" spans="1:385" ht="1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10"/>
      <c r="L250" s="210"/>
      <c r="M250" s="210"/>
      <c r="N250" s="210"/>
      <c r="O250" s="210"/>
      <c r="P250" s="210"/>
      <c r="Q250" s="8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</row>
    <row r="251" spans="1:385" ht="1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10"/>
      <c r="L251" s="210"/>
      <c r="M251" s="210"/>
      <c r="N251" s="210"/>
      <c r="O251" s="210"/>
      <c r="P251" s="210"/>
      <c r="Q251" s="8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</row>
    <row r="252" spans="1:385" ht="1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10"/>
      <c r="L252" s="210"/>
      <c r="M252" s="210"/>
      <c r="N252" s="210"/>
      <c r="O252" s="210"/>
      <c r="P252" s="210"/>
      <c r="Q252" s="8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</row>
    <row r="253" spans="1:385" ht="1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10"/>
      <c r="L253" s="210"/>
      <c r="M253" s="210"/>
      <c r="N253" s="210"/>
      <c r="O253" s="210"/>
      <c r="P253" s="210"/>
      <c r="Q253" s="8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</row>
    <row r="254" spans="1:385" ht="1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10"/>
      <c r="L254" s="210"/>
      <c r="M254" s="210"/>
      <c r="N254" s="210"/>
      <c r="O254" s="210"/>
      <c r="P254" s="210"/>
      <c r="Q254" s="8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  <c r="NR254" s="1"/>
      <c r="NS254" s="1"/>
      <c r="NT254" s="1"/>
      <c r="NU254" s="1"/>
    </row>
    <row r="255" spans="1:385" ht="1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10"/>
      <c r="L255" s="210"/>
      <c r="M255" s="210"/>
      <c r="N255" s="210"/>
      <c r="O255" s="210"/>
      <c r="P255" s="210"/>
      <c r="Q255" s="8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</row>
    <row r="256" spans="1:385" ht="1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10"/>
      <c r="L256" s="210"/>
      <c r="M256" s="210"/>
      <c r="N256" s="210"/>
      <c r="O256" s="210"/>
      <c r="P256" s="210"/>
      <c r="Q256" s="8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</row>
    <row r="257" spans="1:385" ht="1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10"/>
      <c r="L257" s="210"/>
      <c r="M257" s="210"/>
      <c r="N257" s="210"/>
      <c r="O257" s="210"/>
      <c r="P257" s="210"/>
      <c r="Q257" s="8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1"/>
      <c r="LR257" s="1"/>
      <c r="LS257" s="1"/>
      <c r="LT257" s="1"/>
      <c r="LU257" s="1"/>
      <c r="LV257" s="1"/>
      <c r="LW257" s="1"/>
      <c r="LX257" s="1"/>
      <c r="LY257" s="1"/>
      <c r="LZ257" s="1"/>
      <c r="MA257" s="1"/>
      <c r="MB257" s="1"/>
      <c r="MC257" s="1"/>
      <c r="MD257" s="1"/>
      <c r="ME257" s="1"/>
      <c r="MF257" s="1"/>
      <c r="MG257" s="1"/>
      <c r="MH257" s="1"/>
      <c r="MI257" s="1"/>
      <c r="MJ257" s="1"/>
      <c r="MK257" s="1"/>
      <c r="ML257" s="1"/>
      <c r="MM257" s="1"/>
      <c r="MN257" s="1"/>
      <c r="MO257" s="1"/>
      <c r="MP257" s="1"/>
      <c r="MQ257" s="1"/>
      <c r="MR257" s="1"/>
      <c r="MS257" s="1"/>
      <c r="MT257" s="1"/>
      <c r="MU257" s="1"/>
      <c r="MV257" s="1"/>
      <c r="MW257" s="1"/>
      <c r="MX257" s="1"/>
      <c r="MY257" s="1"/>
      <c r="MZ257" s="1"/>
      <c r="NA257" s="1"/>
      <c r="NB257" s="1"/>
      <c r="NC257" s="1"/>
      <c r="ND257" s="1"/>
      <c r="NE257" s="1"/>
      <c r="NF257" s="1"/>
      <c r="NG257" s="1"/>
      <c r="NH257" s="1"/>
      <c r="NI257" s="1"/>
      <c r="NJ257" s="1"/>
      <c r="NK257" s="1"/>
      <c r="NL257" s="1"/>
      <c r="NM257" s="1"/>
      <c r="NN257" s="1"/>
      <c r="NO257" s="1"/>
      <c r="NP257" s="1"/>
      <c r="NQ257" s="1"/>
      <c r="NR257" s="1"/>
      <c r="NS257" s="1"/>
      <c r="NT257" s="1"/>
      <c r="NU257" s="1"/>
    </row>
    <row r="258" spans="1:385" ht="1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10"/>
      <c r="L258" s="210"/>
      <c r="M258" s="210"/>
      <c r="N258" s="210"/>
      <c r="O258" s="210"/>
      <c r="P258" s="210"/>
      <c r="Q258" s="8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  <c r="NR258" s="1"/>
      <c r="NS258" s="1"/>
      <c r="NT258" s="1"/>
      <c r="NU258" s="1"/>
    </row>
    <row r="259" spans="1:385" ht="1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10"/>
      <c r="L259" s="210"/>
      <c r="M259" s="210"/>
      <c r="N259" s="210"/>
      <c r="O259" s="210"/>
      <c r="P259" s="210"/>
      <c r="Q259" s="8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/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1"/>
      <c r="LR259" s="1"/>
      <c r="LS259" s="1"/>
      <c r="LT259" s="1"/>
      <c r="LU259" s="1"/>
      <c r="LV259" s="1"/>
      <c r="LW259" s="1"/>
      <c r="LX259" s="1"/>
      <c r="LY259" s="1"/>
      <c r="LZ259" s="1"/>
      <c r="MA259" s="1"/>
      <c r="MB259" s="1"/>
      <c r="MC259" s="1"/>
      <c r="MD259" s="1"/>
      <c r="ME259" s="1"/>
      <c r="MF259" s="1"/>
      <c r="MG259" s="1"/>
      <c r="MH259" s="1"/>
      <c r="MI259" s="1"/>
      <c r="MJ259" s="1"/>
      <c r="MK259" s="1"/>
      <c r="ML259" s="1"/>
      <c r="MM259" s="1"/>
      <c r="MN259" s="1"/>
      <c r="MO259" s="1"/>
      <c r="MP259" s="1"/>
      <c r="MQ259" s="1"/>
      <c r="MR259" s="1"/>
      <c r="MS259" s="1"/>
      <c r="MT259" s="1"/>
      <c r="MU259" s="1"/>
      <c r="MV259" s="1"/>
      <c r="MW259" s="1"/>
      <c r="MX259" s="1"/>
      <c r="MY259" s="1"/>
      <c r="MZ259" s="1"/>
      <c r="NA259" s="1"/>
      <c r="NB259" s="1"/>
      <c r="NC259" s="1"/>
      <c r="ND259" s="1"/>
      <c r="NE259" s="1"/>
      <c r="NF259" s="1"/>
      <c r="NG259" s="1"/>
      <c r="NH259" s="1"/>
      <c r="NI259" s="1"/>
      <c r="NJ259" s="1"/>
      <c r="NK259" s="1"/>
      <c r="NL259" s="1"/>
      <c r="NM259" s="1"/>
      <c r="NN259" s="1"/>
      <c r="NO259" s="1"/>
      <c r="NP259" s="1"/>
      <c r="NQ259" s="1"/>
      <c r="NR259" s="1"/>
      <c r="NS259" s="1"/>
      <c r="NT259" s="1"/>
      <c r="NU259" s="1"/>
    </row>
    <row r="260" spans="1:385" ht="1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10"/>
      <c r="L260" s="210"/>
      <c r="M260" s="210"/>
      <c r="N260" s="210"/>
      <c r="O260" s="210"/>
      <c r="P260" s="210"/>
      <c r="Q260" s="8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  <c r="NR260" s="1"/>
      <c r="NS260" s="1"/>
      <c r="NT260" s="1"/>
      <c r="NU260" s="1"/>
    </row>
    <row r="261" spans="1:385" ht="1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10"/>
      <c r="L261" s="210"/>
      <c r="M261" s="210"/>
      <c r="N261" s="210"/>
      <c r="O261" s="210"/>
      <c r="P261" s="210"/>
      <c r="Q261" s="8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</row>
    <row r="262" spans="1:385" ht="1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10"/>
      <c r="L262" s="210"/>
      <c r="M262" s="210"/>
      <c r="N262" s="210"/>
      <c r="O262" s="210"/>
      <c r="P262" s="210"/>
      <c r="Q262" s="8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</row>
    <row r="263" spans="1:385" ht="1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10"/>
      <c r="L263" s="210"/>
      <c r="M263" s="210"/>
      <c r="N263" s="210"/>
      <c r="O263" s="210"/>
      <c r="P263" s="210"/>
      <c r="Q263" s="8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</row>
    <row r="264" spans="1:385" ht="1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10"/>
      <c r="L264" s="210"/>
      <c r="M264" s="210"/>
      <c r="N264" s="210"/>
      <c r="O264" s="210"/>
      <c r="P264" s="210"/>
      <c r="Q264" s="8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</row>
    <row r="265" spans="1:385" ht="1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10"/>
      <c r="L265" s="210"/>
      <c r="M265" s="210"/>
      <c r="N265" s="210"/>
      <c r="O265" s="210"/>
      <c r="P265" s="210"/>
      <c r="Q265" s="8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</row>
    <row r="266" spans="1:385" ht="1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10"/>
      <c r="L266" s="210"/>
      <c r="M266" s="210"/>
      <c r="N266" s="210"/>
      <c r="O266" s="210"/>
      <c r="P266" s="210"/>
      <c r="Q266" s="8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</row>
    <row r="267" spans="1:385" ht="1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10"/>
      <c r="L267" s="210"/>
      <c r="M267" s="210"/>
      <c r="N267" s="210"/>
      <c r="O267" s="210"/>
      <c r="P267" s="210"/>
      <c r="Q267" s="8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</row>
    <row r="268" spans="1:385" ht="1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10"/>
      <c r="L268" s="210"/>
      <c r="M268" s="210"/>
      <c r="N268" s="210"/>
      <c r="O268" s="210"/>
      <c r="P268" s="210"/>
      <c r="Q268" s="8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</row>
    <row r="269" spans="1:385" ht="1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10"/>
      <c r="L269" s="210"/>
      <c r="M269" s="210"/>
      <c r="N269" s="210"/>
      <c r="O269" s="210"/>
      <c r="P269" s="210"/>
      <c r="Q269" s="8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</row>
    <row r="270" spans="1:385" ht="1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10"/>
      <c r="L270" s="210"/>
      <c r="M270" s="210"/>
      <c r="N270" s="210"/>
      <c r="O270" s="210"/>
      <c r="P270" s="210"/>
      <c r="Q270" s="8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</row>
    <row r="271" spans="1:385" ht="1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10"/>
      <c r="L271" s="210"/>
      <c r="M271" s="210"/>
      <c r="N271" s="210"/>
      <c r="O271" s="210"/>
      <c r="P271" s="210"/>
      <c r="Q271" s="8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</row>
    <row r="272" spans="1:385" ht="1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10"/>
      <c r="L272" s="210"/>
      <c r="M272" s="210"/>
      <c r="N272" s="210"/>
      <c r="O272" s="210"/>
      <c r="P272" s="210"/>
      <c r="Q272" s="8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</row>
    <row r="273" spans="1:385" ht="1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10"/>
      <c r="L273" s="210"/>
      <c r="M273" s="210"/>
      <c r="N273" s="210"/>
      <c r="O273" s="210"/>
      <c r="P273" s="210"/>
      <c r="Q273" s="8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</row>
    <row r="274" spans="1:385" ht="1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10"/>
      <c r="L274" s="210"/>
      <c r="M274" s="210"/>
      <c r="N274" s="210"/>
      <c r="O274" s="210"/>
      <c r="P274" s="210"/>
      <c r="Q274" s="8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</row>
    <row r="275" spans="1:385" ht="1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10"/>
      <c r="L275" s="210"/>
      <c r="M275" s="210"/>
      <c r="N275" s="210"/>
      <c r="O275" s="210"/>
      <c r="P275" s="210"/>
      <c r="Q275" s="8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</row>
    <row r="276" spans="1:385" ht="1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10"/>
      <c r="L276" s="210"/>
      <c r="M276" s="210"/>
      <c r="N276" s="210"/>
      <c r="O276" s="210"/>
      <c r="P276" s="210"/>
      <c r="Q276" s="8"/>
    </row>
    <row r="277" spans="1:385" ht="1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10"/>
      <c r="L277" s="210"/>
      <c r="M277" s="210"/>
      <c r="N277" s="210"/>
      <c r="O277" s="210"/>
      <c r="P277" s="210"/>
      <c r="Q277" s="8"/>
    </row>
    <row r="278" spans="1:385" ht="1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10"/>
      <c r="L278" s="210"/>
      <c r="M278" s="210"/>
      <c r="N278" s="210"/>
      <c r="O278" s="210"/>
      <c r="P278" s="210"/>
      <c r="Q278" s="8"/>
    </row>
    <row r="279" spans="1:385" ht="1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10"/>
      <c r="L279" s="210"/>
      <c r="M279" s="210"/>
      <c r="N279" s="210"/>
      <c r="O279" s="210"/>
      <c r="P279" s="210"/>
      <c r="Q279" s="8"/>
    </row>
    <row r="280" spans="1:385" ht="1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10"/>
      <c r="L280" s="210"/>
      <c r="M280" s="210"/>
      <c r="N280" s="210"/>
      <c r="O280" s="210"/>
      <c r="P280" s="210"/>
      <c r="Q280" s="8"/>
    </row>
    <row r="281" spans="1:385" ht="1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10"/>
      <c r="L281" s="210"/>
      <c r="M281" s="210"/>
      <c r="N281" s="210"/>
      <c r="O281" s="210"/>
      <c r="P281" s="210"/>
      <c r="Q281" s="8"/>
    </row>
    <row r="282" spans="1:385" ht="1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10"/>
      <c r="L282" s="210"/>
      <c r="M282" s="210"/>
      <c r="N282" s="210"/>
      <c r="O282" s="210"/>
      <c r="P282" s="210"/>
      <c r="Q282" s="8"/>
    </row>
    <row r="283" spans="1:385" ht="1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10"/>
      <c r="L283" s="210"/>
      <c r="M283" s="210"/>
      <c r="N283" s="210"/>
      <c r="O283" s="210"/>
      <c r="P283" s="210"/>
      <c r="Q283" s="8"/>
    </row>
    <row r="284" spans="1:385" ht="1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10"/>
      <c r="L284" s="210"/>
      <c r="M284" s="210"/>
      <c r="N284" s="210"/>
      <c r="O284" s="210"/>
      <c r="P284" s="210"/>
      <c r="Q284" s="8"/>
    </row>
    <row r="285" spans="1:385" ht="1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10"/>
      <c r="L285" s="210"/>
      <c r="M285" s="210"/>
      <c r="N285" s="210"/>
      <c r="O285" s="210"/>
      <c r="P285" s="210"/>
      <c r="Q285" s="8"/>
    </row>
    <row r="286" spans="1:385" ht="1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10"/>
      <c r="L286" s="210"/>
      <c r="M286" s="210"/>
      <c r="N286" s="210"/>
      <c r="O286" s="210"/>
      <c r="P286" s="210"/>
      <c r="Q286" s="8"/>
    </row>
    <row r="287" spans="1:385" ht="1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10"/>
      <c r="L287" s="210"/>
      <c r="M287" s="210"/>
      <c r="N287" s="210"/>
      <c r="O287" s="210"/>
      <c r="P287" s="210"/>
      <c r="Q287" s="8"/>
    </row>
    <row r="288" spans="1:385" ht="1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10"/>
      <c r="L288" s="210"/>
      <c r="M288" s="210"/>
      <c r="N288" s="210"/>
      <c r="O288" s="210"/>
      <c r="P288" s="210"/>
      <c r="Q288" s="8"/>
    </row>
    <row r="289" spans="1:17" ht="1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10"/>
      <c r="L289" s="210"/>
      <c r="M289" s="210"/>
      <c r="N289" s="210"/>
      <c r="O289" s="210"/>
      <c r="P289" s="210"/>
      <c r="Q289" s="8"/>
    </row>
    <row r="290" spans="1:17" ht="1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10"/>
      <c r="L290" s="210"/>
      <c r="M290" s="210"/>
      <c r="N290" s="210"/>
      <c r="O290" s="210"/>
      <c r="P290" s="210"/>
      <c r="Q290" s="8"/>
    </row>
    <row r="291" spans="1:17" ht="1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10"/>
      <c r="L291" s="210"/>
      <c r="M291" s="210"/>
      <c r="N291" s="210"/>
      <c r="O291" s="210"/>
      <c r="P291" s="210"/>
      <c r="Q291" s="8"/>
    </row>
    <row r="292" spans="1:17" ht="1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10"/>
      <c r="L292" s="210"/>
      <c r="M292" s="210"/>
      <c r="N292" s="210"/>
      <c r="O292" s="210"/>
      <c r="P292" s="210"/>
      <c r="Q292" s="8"/>
    </row>
    <row r="293" spans="1:17" ht="1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10"/>
      <c r="L293" s="210"/>
      <c r="M293" s="210"/>
      <c r="N293" s="210"/>
      <c r="O293" s="210"/>
      <c r="P293" s="210"/>
      <c r="Q293" s="8"/>
    </row>
    <row r="294" spans="1:17" ht="1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10"/>
      <c r="L294" s="210"/>
      <c r="M294" s="210"/>
      <c r="N294" s="210"/>
      <c r="O294" s="210"/>
      <c r="P294" s="210"/>
      <c r="Q294" s="8"/>
    </row>
    <row r="295" spans="1:17" ht="1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10"/>
      <c r="L295" s="210"/>
      <c r="M295" s="210"/>
      <c r="N295" s="210"/>
      <c r="O295" s="210"/>
      <c r="P295" s="210"/>
      <c r="Q295" s="8"/>
    </row>
    <row r="296" spans="1:17" ht="1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10"/>
      <c r="L296" s="210"/>
      <c r="M296" s="210"/>
      <c r="N296" s="210"/>
      <c r="O296" s="210"/>
      <c r="P296" s="210"/>
      <c r="Q296" s="8"/>
    </row>
    <row r="297" spans="1:17" ht="1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10"/>
      <c r="L297" s="210"/>
      <c r="M297" s="210"/>
      <c r="N297" s="210"/>
      <c r="O297" s="210"/>
      <c r="P297" s="210"/>
      <c r="Q297" s="8"/>
    </row>
    <row r="298" spans="1:17" ht="1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10"/>
      <c r="L298" s="210"/>
      <c r="M298" s="210"/>
      <c r="N298" s="210"/>
      <c r="O298" s="210"/>
      <c r="P298" s="210"/>
      <c r="Q298" s="8"/>
    </row>
    <row r="299" spans="1:17" ht="1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10"/>
      <c r="L299" s="210"/>
      <c r="M299" s="210"/>
      <c r="N299" s="210"/>
      <c r="O299" s="210"/>
      <c r="P299" s="210"/>
      <c r="Q299" s="8"/>
    </row>
    <row r="300" spans="1:17" ht="1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10"/>
      <c r="L300" s="210"/>
      <c r="M300" s="210"/>
      <c r="N300" s="210"/>
      <c r="O300" s="210"/>
      <c r="P300" s="210"/>
      <c r="Q300" s="8"/>
    </row>
    <row r="301" spans="1:17" ht="1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10"/>
      <c r="L301" s="210"/>
      <c r="M301" s="210"/>
      <c r="N301" s="210"/>
      <c r="O301" s="210"/>
      <c r="P301" s="210"/>
      <c r="Q301" s="8"/>
    </row>
    <row r="302" spans="1:17" ht="1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10"/>
      <c r="L302" s="210"/>
      <c r="M302" s="210"/>
      <c r="N302" s="210"/>
      <c r="O302" s="210"/>
      <c r="P302" s="210"/>
      <c r="Q302" s="8"/>
    </row>
    <row r="303" spans="1:17" ht="1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10"/>
      <c r="L303" s="210"/>
      <c r="M303" s="210"/>
      <c r="N303" s="210"/>
      <c r="O303" s="210"/>
      <c r="P303" s="210"/>
      <c r="Q303" s="8"/>
    </row>
    <row r="304" spans="1:17" ht="1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10"/>
      <c r="L304" s="210"/>
      <c r="M304" s="210"/>
      <c r="N304" s="210"/>
      <c r="O304" s="210"/>
      <c r="P304" s="210"/>
      <c r="Q304" s="8"/>
    </row>
    <row r="305" spans="1:17" ht="1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10"/>
      <c r="L305" s="210"/>
      <c r="M305" s="210"/>
      <c r="N305" s="210"/>
      <c r="O305" s="210"/>
      <c r="P305" s="210"/>
      <c r="Q305" s="8"/>
    </row>
    <row r="306" spans="1:17" ht="1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10"/>
      <c r="L306" s="210"/>
      <c r="M306" s="210"/>
      <c r="N306" s="210"/>
      <c r="O306" s="210"/>
      <c r="P306" s="210"/>
      <c r="Q306" s="8"/>
    </row>
    <row r="307" spans="1:17" ht="1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10"/>
      <c r="L307" s="210"/>
      <c r="M307" s="210"/>
      <c r="N307" s="210"/>
      <c r="O307" s="210"/>
      <c r="P307" s="210"/>
      <c r="Q307" s="8"/>
    </row>
    <row r="308" spans="1:17" ht="1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10"/>
      <c r="L308" s="210"/>
      <c r="M308" s="210"/>
      <c r="N308" s="210"/>
      <c r="O308" s="210"/>
      <c r="P308" s="210"/>
      <c r="Q308" s="8"/>
    </row>
    <row r="309" spans="1:17" ht="1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10"/>
      <c r="L309" s="210"/>
      <c r="M309" s="210"/>
      <c r="N309" s="210"/>
      <c r="O309" s="210"/>
      <c r="P309" s="210"/>
      <c r="Q309" s="8"/>
    </row>
    <row r="310" spans="1:17" ht="1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10"/>
      <c r="L310" s="210"/>
      <c r="M310" s="210"/>
      <c r="N310" s="210"/>
      <c r="O310" s="210"/>
      <c r="P310" s="210"/>
      <c r="Q310" s="8"/>
    </row>
    <row r="311" spans="1:17" ht="1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10"/>
      <c r="L311" s="210"/>
      <c r="M311" s="210"/>
      <c r="N311" s="210"/>
      <c r="O311" s="210"/>
      <c r="P311" s="210"/>
      <c r="Q311" s="8"/>
    </row>
    <row r="312" spans="1:17" ht="1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10"/>
      <c r="L312" s="210"/>
      <c r="M312" s="210"/>
      <c r="N312" s="210"/>
      <c r="O312" s="210"/>
      <c r="P312" s="210"/>
      <c r="Q312" s="8"/>
    </row>
    <row r="313" spans="1:17" ht="1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10"/>
      <c r="L313" s="210"/>
      <c r="M313" s="210"/>
      <c r="N313" s="210"/>
      <c r="O313" s="210"/>
      <c r="P313" s="210"/>
      <c r="Q313" s="8"/>
    </row>
    <row r="314" spans="1:17" ht="1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10"/>
      <c r="L314" s="210"/>
      <c r="M314" s="210"/>
      <c r="N314" s="210"/>
      <c r="O314" s="210"/>
      <c r="P314" s="210"/>
      <c r="Q314" s="8"/>
    </row>
    <row r="315" spans="1:17" ht="1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10"/>
      <c r="L315" s="210"/>
      <c r="M315" s="210"/>
      <c r="N315" s="210"/>
      <c r="O315" s="210"/>
      <c r="P315" s="210"/>
      <c r="Q315" s="8"/>
    </row>
    <row r="316" spans="1:17" ht="1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10"/>
      <c r="L316" s="210"/>
      <c r="M316" s="210"/>
      <c r="N316" s="210"/>
      <c r="O316" s="210"/>
      <c r="P316" s="210"/>
      <c r="Q316" s="8"/>
    </row>
    <row r="317" spans="1:17" ht="1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10"/>
      <c r="L317" s="210"/>
      <c r="M317" s="210"/>
      <c r="N317" s="210"/>
      <c r="O317" s="210"/>
      <c r="P317" s="210"/>
      <c r="Q317" s="8"/>
    </row>
    <row r="318" spans="1:17" ht="1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10"/>
      <c r="L318" s="210"/>
      <c r="M318" s="210"/>
      <c r="N318" s="210"/>
      <c r="O318" s="210"/>
      <c r="P318" s="210"/>
      <c r="Q318" s="8"/>
    </row>
    <row r="319" spans="1:17" ht="1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10"/>
      <c r="L319" s="210"/>
      <c r="M319" s="210"/>
      <c r="N319" s="210"/>
      <c r="O319" s="210"/>
      <c r="P319" s="210"/>
      <c r="Q319" s="8"/>
    </row>
    <row r="320" spans="1:17" ht="1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10"/>
      <c r="L320" s="210"/>
      <c r="M320" s="210"/>
      <c r="N320" s="210"/>
      <c r="O320" s="210"/>
      <c r="P320" s="210"/>
      <c r="Q320" s="8"/>
    </row>
    <row r="321" spans="1:17" ht="1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10"/>
      <c r="L321" s="210"/>
      <c r="M321" s="210"/>
      <c r="N321" s="210"/>
      <c r="O321" s="210"/>
      <c r="P321" s="210"/>
      <c r="Q321" s="8"/>
    </row>
    <row r="322" spans="1:17" ht="1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10"/>
      <c r="L322" s="210"/>
      <c r="M322" s="210"/>
      <c r="N322" s="210"/>
      <c r="O322" s="210"/>
      <c r="P322" s="210"/>
      <c r="Q322" s="8"/>
    </row>
    <row r="323" spans="1:17" ht="1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10"/>
      <c r="L323" s="210"/>
      <c r="M323" s="210"/>
      <c r="N323" s="210"/>
      <c r="O323" s="210"/>
      <c r="P323" s="210"/>
      <c r="Q323" s="8"/>
    </row>
    <row r="324" spans="1:17" ht="1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10"/>
      <c r="L324" s="210"/>
      <c r="M324" s="210"/>
      <c r="N324" s="210"/>
      <c r="O324" s="210"/>
      <c r="P324" s="210"/>
      <c r="Q324" s="8"/>
    </row>
    <row r="325" spans="1:17" ht="1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10"/>
      <c r="L325" s="210"/>
      <c r="M325" s="210"/>
      <c r="N325" s="210"/>
      <c r="O325" s="210"/>
      <c r="P325" s="210"/>
      <c r="Q325" s="8"/>
    </row>
    <row r="326" spans="1:17" ht="1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10"/>
      <c r="L326" s="210"/>
      <c r="M326" s="210"/>
      <c r="N326" s="210"/>
      <c r="O326" s="210"/>
      <c r="P326" s="210"/>
      <c r="Q326" s="8"/>
    </row>
    <row r="327" spans="1:17" ht="1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10"/>
      <c r="L327" s="210"/>
      <c r="M327" s="210"/>
      <c r="N327" s="210"/>
      <c r="O327" s="210"/>
      <c r="P327" s="210"/>
      <c r="Q327" s="8"/>
    </row>
    <row r="328" spans="1:17" ht="1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10"/>
      <c r="L328" s="210"/>
      <c r="M328" s="210"/>
      <c r="N328" s="210"/>
      <c r="O328" s="210"/>
      <c r="P328" s="210"/>
      <c r="Q328" s="8"/>
    </row>
    <row r="329" spans="1:17" ht="1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10"/>
      <c r="L329" s="210"/>
      <c r="M329" s="210"/>
      <c r="N329" s="210"/>
      <c r="O329" s="210"/>
      <c r="P329" s="210"/>
      <c r="Q329" s="8"/>
    </row>
    <row r="330" spans="1:17" ht="1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10"/>
      <c r="L330" s="210"/>
      <c r="M330" s="210"/>
      <c r="N330" s="210"/>
      <c r="O330" s="210"/>
      <c r="P330" s="210"/>
      <c r="Q330" s="8"/>
    </row>
    <row r="331" spans="1:17" ht="1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10"/>
      <c r="L331" s="210"/>
      <c r="M331" s="210"/>
      <c r="N331" s="210"/>
      <c r="O331" s="210"/>
      <c r="P331" s="210"/>
      <c r="Q331" s="8"/>
    </row>
    <row r="332" spans="1:17" ht="1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10"/>
      <c r="L332" s="210"/>
      <c r="M332" s="210"/>
      <c r="N332" s="210"/>
      <c r="O332" s="210"/>
      <c r="P332" s="210"/>
      <c r="Q332" s="8"/>
    </row>
    <row r="333" spans="1:17" ht="1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10"/>
      <c r="L333" s="210"/>
      <c r="M333" s="210"/>
      <c r="N333" s="210"/>
      <c r="O333" s="210"/>
      <c r="P333" s="210"/>
      <c r="Q333" s="8"/>
    </row>
    <row r="334" spans="1:17" ht="1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10"/>
      <c r="L334" s="210"/>
      <c r="M334" s="210"/>
      <c r="N334" s="210"/>
      <c r="O334" s="210"/>
      <c r="P334" s="210"/>
      <c r="Q334" s="8"/>
    </row>
    <row r="335" spans="1:17" ht="1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10"/>
      <c r="L335" s="210"/>
      <c r="M335" s="210"/>
      <c r="N335" s="210"/>
      <c r="O335" s="210"/>
      <c r="P335" s="210"/>
      <c r="Q335" s="8"/>
    </row>
    <row r="336" spans="1:17" ht="1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10"/>
      <c r="L336" s="210"/>
      <c r="M336" s="210"/>
      <c r="N336" s="210"/>
      <c r="O336" s="210"/>
      <c r="P336" s="210"/>
      <c r="Q336" s="8"/>
    </row>
    <row r="337" spans="1:17" ht="1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10"/>
      <c r="L337" s="210"/>
      <c r="M337" s="210"/>
      <c r="N337" s="210"/>
      <c r="O337" s="210"/>
      <c r="P337" s="210"/>
      <c r="Q337" s="8"/>
    </row>
    <row r="338" spans="1:17" ht="1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10"/>
      <c r="L338" s="210"/>
      <c r="M338" s="210"/>
      <c r="N338" s="210"/>
      <c r="O338" s="210"/>
      <c r="P338" s="210"/>
      <c r="Q338" s="8"/>
    </row>
    <row r="339" spans="1:17" ht="1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10"/>
      <c r="L339" s="210"/>
      <c r="M339" s="210"/>
      <c r="N339" s="210"/>
      <c r="O339" s="210"/>
      <c r="P339" s="210"/>
      <c r="Q339" s="8"/>
    </row>
    <row r="340" spans="1:17" ht="1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10"/>
      <c r="L340" s="210"/>
      <c r="M340" s="210"/>
      <c r="N340" s="210"/>
      <c r="O340" s="210"/>
      <c r="P340" s="210"/>
      <c r="Q340" s="8"/>
    </row>
    <row r="341" spans="1:17" ht="1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10"/>
      <c r="L341" s="210"/>
      <c r="M341" s="210"/>
      <c r="N341" s="210"/>
      <c r="O341" s="210"/>
      <c r="P341" s="210"/>
      <c r="Q341" s="8"/>
    </row>
    <row r="342" spans="1:17" ht="1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10"/>
      <c r="L342" s="210"/>
      <c r="M342" s="210"/>
      <c r="N342" s="210"/>
      <c r="O342" s="210"/>
      <c r="P342" s="210"/>
      <c r="Q342" s="8"/>
    </row>
    <row r="343" spans="1:17" ht="1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10"/>
      <c r="L343" s="210"/>
      <c r="M343" s="210"/>
      <c r="N343" s="210"/>
      <c r="O343" s="210"/>
      <c r="P343" s="210"/>
      <c r="Q343" s="8"/>
    </row>
    <row r="344" spans="1:17" ht="1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10"/>
      <c r="L344" s="210"/>
      <c r="M344" s="210"/>
      <c r="N344" s="210"/>
      <c r="O344" s="210"/>
      <c r="P344" s="210"/>
      <c r="Q344" s="8"/>
    </row>
    <row r="345" spans="1:17" ht="1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10"/>
      <c r="L345" s="210"/>
      <c r="M345" s="210"/>
      <c r="N345" s="210"/>
      <c r="O345" s="210"/>
      <c r="P345" s="210"/>
      <c r="Q345" s="8"/>
    </row>
    <row r="346" spans="1:17" ht="1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10"/>
      <c r="L346" s="210"/>
      <c r="M346" s="210"/>
      <c r="N346" s="210"/>
      <c r="O346" s="210"/>
      <c r="P346" s="210"/>
      <c r="Q346" s="8"/>
    </row>
    <row r="347" spans="1:17" ht="1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10"/>
      <c r="L347" s="210"/>
      <c r="M347" s="210"/>
      <c r="N347" s="210"/>
      <c r="O347" s="210"/>
      <c r="P347" s="210"/>
      <c r="Q347" s="8"/>
    </row>
    <row r="348" spans="1:17" ht="1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10"/>
      <c r="L348" s="210"/>
      <c r="M348" s="210"/>
      <c r="N348" s="210"/>
      <c r="O348" s="210"/>
      <c r="P348" s="210"/>
      <c r="Q348" s="8"/>
    </row>
    <row r="349" spans="1:17" ht="1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10"/>
      <c r="L349" s="210"/>
      <c r="M349" s="210"/>
      <c r="N349" s="210"/>
      <c r="O349" s="210"/>
      <c r="P349" s="210"/>
      <c r="Q349" s="8"/>
    </row>
    <row r="350" spans="1:17" ht="1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10"/>
      <c r="L350" s="210"/>
      <c r="M350" s="210"/>
      <c r="N350" s="210"/>
      <c r="O350" s="210"/>
      <c r="P350" s="210"/>
      <c r="Q350" s="8"/>
    </row>
    <row r="351" spans="1:17" ht="1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10"/>
      <c r="L351" s="210"/>
      <c r="M351" s="210"/>
      <c r="N351" s="210"/>
      <c r="O351" s="210"/>
      <c r="P351" s="210"/>
      <c r="Q351" s="8"/>
    </row>
    <row r="352" spans="1:17" ht="1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10"/>
      <c r="L352" s="210"/>
      <c r="M352" s="210"/>
      <c r="N352" s="210"/>
      <c r="O352" s="210"/>
      <c r="P352" s="210"/>
      <c r="Q352" s="8"/>
    </row>
    <row r="353" spans="1:17" ht="1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10"/>
      <c r="L353" s="210"/>
      <c r="M353" s="210"/>
      <c r="N353" s="210"/>
      <c r="O353" s="210"/>
      <c r="P353" s="210"/>
      <c r="Q353" s="8"/>
    </row>
    <row r="354" spans="1:17" ht="1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10"/>
      <c r="L354" s="210"/>
      <c r="M354" s="210"/>
      <c r="N354" s="210"/>
      <c r="O354" s="210"/>
      <c r="P354" s="210"/>
      <c r="Q354" s="8"/>
    </row>
    <row r="355" spans="1:17" ht="1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10"/>
      <c r="L355" s="210"/>
      <c r="M355" s="210"/>
      <c r="N355" s="210"/>
      <c r="O355" s="210"/>
      <c r="P355" s="210"/>
      <c r="Q355" s="8"/>
    </row>
    <row r="356" spans="1:17" ht="1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10"/>
      <c r="L356" s="210"/>
      <c r="M356" s="210"/>
      <c r="N356" s="210"/>
      <c r="O356" s="210"/>
      <c r="P356" s="210"/>
      <c r="Q356" s="8"/>
    </row>
    <row r="357" spans="1:17" ht="1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10"/>
      <c r="L357" s="210"/>
      <c r="M357" s="210"/>
      <c r="N357" s="210"/>
      <c r="O357" s="210"/>
      <c r="P357" s="210"/>
      <c r="Q357" s="8"/>
    </row>
    <row r="358" spans="1:17" ht="1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10"/>
      <c r="L358" s="210"/>
      <c r="M358" s="210"/>
      <c r="N358" s="210"/>
      <c r="O358" s="210"/>
      <c r="P358" s="210"/>
      <c r="Q358" s="8"/>
    </row>
    <row r="359" spans="1:17" ht="1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10"/>
      <c r="L359" s="210"/>
      <c r="M359" s="210"/>
      <c r="N359" s="210"/>
      <c r="O359" s="210"/>
      <c r="P359" s="210"/>
      <c r="Q359" s="8"/>
    </row>
    <row r="360" spans="1:17" ht="1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10"/>
      <c r="L360" s="210"/>
      <c r="M360" s="210"/>
      <c r="N360" s="210"/>
      <c r="O360" s="210"/>
      <c r="P360" s="210"/>
      <c r="Q360" s="8"/>
    </row>
    <row r="361" spans="1:17" ht="1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10"/>
      <c r="L361" s="210"/>
      <c r="M361" s="210"/>
      <c r="N361" s="210"/>
      <c r="O361" s="210"/>
      <c r="P361" s="210"/>
      <c r="Q361" s="8"/>
    </row>
    <row r="362" spans="1:17" ht="1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10"/>
      <c r="L362" s="210"/>
      <c r="M362" s="210"/>
      <c r="N362" s="210"/>
      <c r="O362" s="210"/>
      <c r="P362" s="210"/>
      <c r="Q362" s="8"/>
    </row>
    <row r="363" spans="1:17" ht="1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10"/>
      <c r="L363" s="210"/>
      <c r="M363" s="210"/>
      <c r="N363" s="210"/>
      <c r="O363" s="210"/>
      <c r="P363" s="210"/>
      <c r="Q363" s="8"/>
    </row>
    <row r="364" spans="1:17" ht="1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10"/>
      <c r="L364" s="210"/>
      <c r="M364" s="210"/>
      <c r="N364" s="210"/>
      <c r="O364" s="210"/>
      <c r="P364" s="210"/>
      <c r="Q364" s="8"/>
    </row>
    <row r="365" spans="1:17" ht="1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10"/>
      <c r="L365" s="210"/>
      <c r="M365" s="210"/>
      <c r="N365" s="210"/>
      <c r="O365" s="210"/>
      <c r="P365" s="210"/>
      <c r="Q365" s="8"/>
    </row>
    <row r="366" spans="1:17" ht="1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10"/>
      <c r="L366" s="210"/>
      <c r="M366" s="210"/>
      <c r="N366" s="210"/>
      <c r="O366" s="210"/>
      <c r="P366" s="210"/>
      <c r="Q366" s="8"/>
    </row>
    <row r="367" spans="1:17" ht="1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10"/>
      <c r="L367" s="210"/>
      <c r="M367" s="210"/>
      <c r="N367" s="210"/>
      <c r="O367" s="210"/>
      <c r="P367" s="210"/>
      <c r="Q367" s="8"/>
    </row>
    <row r="368" spans="1:17" ht="1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10"/>
      <c r="L368" s="210"/>
      <c r="M368" s="210"/>
      <c r="N368" s="210"/>
      <c r="O368" s="210"/>
      <c r="P368" s="210"/>
      <c r="Q368" s="8"/>
    </row>
    <row r="369" spans="1:17" ht="1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10"/>
      <c r="L369" s="210"/>
      <c r="M369" s="210"/>
      <c r="N369" s="210"/>
      <c r="O369" s="210"/>
      <c r="P369" s="210"/>
      <c r="Q369" s="8"/>
    </row>
    <row r="370" spans="1:17" ht="1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10"/>
      <c r="L370" s="210"/>
      <c r="M370" s="210"/>
      <c r="N370" s="210"/>
      <c r="O370" s="210"/>
      <c r="P370" s="210"/>
      <c r="Q370" s="8"/>
    </row>
    <row r="371" spans="1:17" ht="1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10"/>
      <c r="L371" s="210"/>
      <c r="M371" s="210"/>
      <c r="N371" s="210"/>
      <c r="O371" s="210"/>
      <c r="P371" s="210"/>
      <c r="Q371" s="8"/>
    </row>
    <row r="372" spans="1:17" ht="1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10"/>
      <c r="L372" s="210"/>
      <c r="M372" s="210"/>
      <c r="N372" s="210"/>
      <c r="O372" s="210"/>
      <c r="P372" s="210"/>
      <c r="Q372" s="8"/>
    </row>
    <row r="373" spans="1:17" ht="1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10"/>
      <c r="L373" s="210"/>
      <c r="M373" s="210"/>
      <c r="N373" s="210"/>
      <c r="O373" s="210"/>
      <c r="P373" s="210"/>
      <c r="Q373" s="8"/>
    </row>
    <row r="374" spans="1:17" ht="1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10"/>
      <c r="L374" s="210"/>
      <c r="M374" s="210"/>
      <c r="N374" s="210"/>
      <c r="O374" s="210"/>
      <c r="P374" s="210"/>
      <c r="Q374" s="8"/>
    </row>
    <row r="375" spans="1:17" ht="1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10"/>
      <c r="L375" s="210"/>
      <c r="M375" s="210"/>
      <c r="N375" s="210"/>
      <c r="O375" s="210"/>
      <c r="P375" s="210"/>
      <c r="Q375" s="8"/>
    </row>
    <row r="376" spans="1:17" ht="1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10"/>
      <c r="L376" s="210"/>
      <c r="M376" s="210"/>
      <c r="N376" s="210"/>
      <c r="O376" s="210"/>
      <c r="P376" s="210"/>
      <c r="Q376" s="8"/>
    </row>
    <row r="377" spans="1:17" ht="1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10"/>
      <c r="L377" s="210"/>
      <c r="M377" s="210"/>
      <c r="N377" s="210"/>
      <c r="O377" s="210"/>
      <c r="P377" s="210"/>
      <c r="Q377" s="8"/>
    </row>
    <row r="378" spans="1:17" ht="1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10"/>
      <c r="L378" s="210"/>
      <c r="M378" s="210"/>
      <c r="N378" s="210"/>
      <c r="O378" s="210"/>
      <c r="P378" s="210"/>
      <c r="Q378" s="8"/>
    </row>
    <row r="379" spans="1:17" ht="1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10"/>
      <c r="L379" s="210"/>
      <c r="M379" s="210"/>
      <c r="N379" s="210"/>
      <c r="O379" s="210"/>
      <c r="P379" s="210"/>
      <c r="Q379" s="8"/>
    </row>
    <row r="380" spans="1:17" ht="1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10"/>
      <c r="L380" s="210"/>
      <c r="M380" s="210"/>
      <c r="N380" s="210"/>
      <c r="O380" s="210"/>
      <c r="P380" s="210"/>
      <c r="Q380" s="8"/>
    </row>
    <row r="381" spans="1:17" ht="1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10"/>
      <c r="L381" s="210"/>
      <c r="M381" s="210"/>
      <c r="N381" s="210"/>
      <c r="O381" s="210"/>
      <c r="P381" s="210"/>
      <c r="Q381" s="8"/>
    </row>
    <row r="382" spans="1:17" ht="1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10"/>
      <c r="L382" s="210"/>
      <c r="M382" s="210"/>
      <c r="N382" s="210"/>
      <c r="O382" s="210"/>
      <c r="P382" s="210"/>
      <c r="Q382" s="8"/>
    </row>
    <row r="383" spans="1:17" ht="1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10"/>
      <c r="L383" s="210"/>
      <c r="M383" s="210"/>
      <c r="N383" s="210"/>
      <c r="O383" s="210"/>
      <c r="P383" s="210"/>
      <c r="Q383" s="8"/>
    </row>
    <row r="384" spans="1:17" ht="1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10"/>
      <c r="L384" s="210"/>
      <c r="M384" s="210"/>
      <c r="N384" s="210"/>
      <c r="O384" s="210"/>
      <c r="P384" s="210"/>
      <c r="Q384" s="8"/>
    </row>
    <row r="385" spans="1:17" ht="1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10"/>
      <c r="L385" s="210"/>
      <c r="M385" s="210"/>
      <c r="N385" s="210"/>
      <c r="O385" s="210"/>
      <c r="P385" s="210"/>
      <c r="Q385" s="8"/>
    </row>
    <row r="386" spans="1:17" ht="1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10"/>
      <c r="L386" s="210"/>
      <c r="M386" s="210"/>
      <c r="N386" s="210"/>
      <c r="O386" s="210"/>
      <c r="P386" s="210"/>
      <c r="Q386" s="8"/>
    </row>
    <row r="387" spans="1:17" ht="1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10"/>
      <c r="L387" s="210"/>
      <c r="M387" s="210"/>
      <c r="N387" s="210"/>
      <c r="O387" s="210"/>
      <c r="P387" s="210"/>
      <c r="Q387" s="8"/>
    </row>
    <row r="388" spans="1:17" ht="1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10"/>
      <c r="L388" s="210"/>
      <c r="M388" s="210"/>
      <c r="N388" s="210"/>
      <c r="O388" s="210"/>
      <c r="P388" s="210"/>
      <c r="Q388" s="8"/>
    </row>
    <row r="389" spans="1:17" ht="1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10"/>
      <c r="L389" s="210"/>
      <c r="M389" s="210"/>
      <c r="N389" s="210"/>
      <c r="O389" s="210"/>
      <c r="P389" s="210"/>
      <c r="Q389" s="8"/>
    </row>
    <row r="390" spans="1:17" ht="1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10"/>
      <c r="L390" s="210"/>
      <c r="M390" s="210"/>
      <c r="N390" s="210"/>
      <c r="O390" s="210"/>
      <c r="P390" s="210"/>
      <c r="Q390" s="8"/>
    </row>
    <row r="391" spans="1:17" ht="1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10"/>
      <c r="L391" s="210"/>
      <c r="M391" s="210"/>
      <c r="N391" s="210"/>
      <c r="O391" s="210"/>
      <c r="P391" s="210"/>
      <c r="Q391" s="8"/>
    </row>
    <row r="392" spans="1:17" ht="1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10"/>
      <c r="L392" s="210"/>
      <c r="M392" s="210"/>
      <c r="N392" s="210"/>
      <c r="O392" s="210"/>
      <c r="P392" s="210"/>
      <c r="Q392" s="8"/>
    </row>
    <row r="393" spans="1:17" ht="1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10"/>
      <c r="L393" s="210"/>
      <c r="M393" s="210"/>
      <c r="N393" s="210"/>
      <c r="O393" s="210"/>
      <c r="P393" s="210"/>
      <c r="Q393" s="8"/>
    </row>
    <row r="394" spans="1:17" ht="1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10"/>
      <c r="L394" s="210"/>
      <c r="M394" s="210"/>
      <c r="N394" s="210"/>
      <c r="O394" s="210"/>
      <c r="P394" s="210"/>
      <c r="Q394" s="8"/>
    </row>
    <row r="395" spans="1:17" ht="1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10"/>
      <c r="L395" s="210"/>
      <c r="M395" s="210"/>
      <c r="N395" s="210"/>
      <c r="O395" s="210"/>
      <c r="P395" s="210"/>
      <c r="Q395" s="8"/>
    </row>
    <row r="396" spans="1:17" ht="1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10"/>
      <c r="L396" s="210"/>
      <c r="M396" s="210"/>
      <c r="N396" s="210"/>
      <c r="O396" s="210"/>
      <c r="P396" s="210"/>
      <c r="Q396" s="8"/>
    </row>
    <row r="397" spans="1:17" ht="1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10"/>
      <c r="L397" s="210"/>
      <c r="M397" s="210"/>
      <c r="N397" s="210"/>
      <c r="O397" s="210"/>
      <c r="P397" s="210"/>
      <c r="Q397" s="8"/>
    </row>
    <row r="398" spans="1:17" ht="1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10"/>
      <c r="L398" s="210"/>
      <c r="M398" s="210"/>
      <c r="N398" s="210"/>
      <c r="O398" s="210"/>
      <c r="P398" s="210"/>
      <c r="Q398" s="8"/>
    </row>
    <row r="399" spans="1:17" ht="1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10"/>
      <c r="L399" s="210"/>
      <c r="M399" s="210"/>
      <c r="N399" s="210"/>
      <c r="O399" s="210"/>
      <c r="P399" s="210"/>
      <c r="Q399" s="8"/>
    </row>
    <row r="400" spans="1:17" ht="1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10"/>
      <c r="L400" s="210"/>
      <c r="M400" s="210"/>
      <c r="N400" s="210"/>
      <c r="O400" s="210"/>
      <c r="P400" s="210"/>
      <c r="Q400" s="8"/>
    </row>
    <row r="401" spans="1:17" ht="1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10"/>
      <c r="L401" s="210"/>
      <c r="M401" s="210"/>
      <c r="N401" s="210"/>
      <c r="O401" s="210"/>
      <c r="P401" s="210"/>
      <c r="Q401" s="8"/>
    </row>
    <row r="402" spans="1:17" ht="1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10"/>
      <c r="L402" s="210"/>
      <c r="M402" s="210"/>
      <c r="N402" s="210"/>
      <c r="O402" s="210"/>
      <c r="P402" s="210"/>
      <c r="Q402" s="8"/>
    </row>
    <row r="403" spans="1:17" ht="1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10"/>
      <c r="L403" s="210"/>
      <c r="M403" s="210"/>
      <c r="N403" s="210"/>
      <c r="O403" s="210"/>
      <c r="P403" s="210"/>
      <c r="Q403" s="8"/>
    </row>
    <row r="404" spans="1:17" ht="1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10"/>
      <c r="L404" s="210"/>
      <c r="M404" s="210"/>
      <c r="N404" s="210"/>
      <c r="O404" s="210"/>
      <c r="P404" s="210"/>
      <c r="Q404" s="8"/>
    </row>
    <row r="405" spans="1:17" ht="1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10"/>
      <c r="L405" s="210"/>
      <c r="M405" s="210"/>
      <c r="N405" s="210"/>
      <c r="O405" s="210"/>
      <c r="P405" s="210"/>
      <c r="Q405" s="8"/>
    </row>
    <row r="406" spans="1:17" ht="1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10"/>
      <c r="L406" s="210"/>
      <c r="M406" s="210"/>
      <c r="N406" s="210"/>
      <c r="O406" s="210"/>
      <c r="P406" s="210"/>
      <c r="Q406" s="8"/>
    </row>
    <row r="407" spans="1:17" ht="1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10"/>
      <c r="L407" s="210"/>
      <c r="M407" s="210"/>
      <c r="N407" s="210"/>
      <c r="O407" s="210"/>
      <c r="P407" s="210"/>
      <c r="Q407" s="8"/>
    </row>
    <row r="408" spans="1:17" ht="1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10"/>
      <c r="L408" s="210"/>
      <c r="M408" s="210"/>
      <c r="N408" s="210"/>
      <c r="O408" s="210"/>
      <c r="P408" s="210"/>
      <c r="Q408" s="8"/>
    </row>
    <row r="409" spans="1:17" ht="1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10"/>
      <c r="L409" s="210"/>
      <c r="M409" s="210"/>
      <c r="N409" s="210"/>
      <c r="O409" s="210"/>
      <c r="P409" s="210"/>
      <c r="Q409" s="8"/>
    </row>
    <row r="410" spans="1:17" ht="1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10"/>
      <c r="L410" s="210"/>
      <c r="M410" s="210"/>
      <c r="N410" s="210"/>
      <c r="O410" s="210"/>
      <c r="P410" s="210"/>
      <c r="Q410" s="8"/>
    </row>
    <row r="411" spans="1:17" ht="1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10"/>
      <c r="L411" s="210"/>
      <c r="M411" s="210"/>
      <c r="N411" s="210"/>
      <c r="O411" s="210"/>
      <c r="P411" s="210"/>
      <c r="Q411" s="8"/>
    </row>
    <row r="412" spans="1:17" ht="1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10"/>
      <c r="L412" s="210"/>
      <c r="M412" s="210"/>
      <c r="N412" s="210"/>
      <c r="O412" s="210"/>
      <c r="P412" s="210"/>
      <c r="Q412" s="8"/>
    </row>
    <row r="413" spans="1:17" ht="1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10"/>
      <c r="L413" s="210"/>
      <c r="M413" s="210"/>
      <c r="N413" s="210"/>
      <c r="O413" s="210"/>
      <c r="P413" s="210"/>
      <c r="Q413" s="8"/>
    </row>
    <row r="414" spans="1:17" ht="1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10"/>
      <c r="L414" s="210"/>
      <c r="M414" s="210"/>
      <c r="N414" s="210"/>
      <c r="O414" s="210"/>
      <c r="P414" s="210"/>
      <c r="Q414" s="8"/>
    </row>
    <row r="415" spans="1:17" ht="1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10"/>
      <c r="L415" s="210"/>
      <c r="M415" s="210"/>
      <c r="N415" s="210"/>
      <c r="O415" s="210"/>
      <c r="P415" s="210"/>
      <c r="Q415" s="8"/>
    </row>
    <row r="416" spans="1:17" ht="1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10"/>
      <c r="L416" s="210"/>
      <c r="M416" s="210"/>
      <c r="N416" s="210"/>
      <c r="O416" s="210"/>
      <c r="P416" s="210"/>
      <c r="Q416" s="8"/>
    </row>
    <row r="417" spans="1:17" ht="1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10"/>
      <c r="L417" s="210"/>
      <c r="M417" s="210"/>
      <c r="N417" s="210"/>
      <c r="O417" s="210"/>
      <c r="P417" s="210"/>
      <c r="Q417" s="8"/>
    </row>
    <row r="418" spans="1:17" ht="1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10"/>
      <c r="L418" s="210"/>
      <c r="M418" s="210"/>
      <c r="N418" s="210"/>
      <c r="O418" s="210"/>
      <c r="P418" s="210"/>
      <c r="Q418" s="8"/>
    </row>
    <row r="419" spans="1:17" ht="1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10"/>
      <c r="L419" s="210"/>
      <c r="M419" s="210"/>
      <c r="N419" s="210"/>
      <c r="O419" s="210"/>
      <c r="P419" s="210"/>
      <c r="Q419" s="8"/>
    </row>
    <row r="420" spans="1:17" ht="1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10"/>
      <c r="L420" s="210"/>
      <c r="M420" s="210"/>
      <c r="N420" s="210"/>
      <c r="O420" s="210"/>
      <c r="P420" s="210"/>
      <c r="Q420" s="8"/>
    </row>
    <row r="421" spans="1:17" ht="1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10"/>
      <c r="L421" s="210"/>
      <c r="M421" s="210"/>
      <c r="N421" s="210"/>
      <c r="O421" s="210"/>
      <c r="P421" s="210"/>
      <c r="Q421" s="8"/>
    </row>
    <row r="422" spans="1:17" ht="1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10"/>
      <c r="L422" s="210"/>
      <c r="M422" s="210"/>
      <c r="N422" s="210"/>
      <c r="O422" s="210"/>
      <c r="P422" s="210"/>
      <c r="Q422" s="8"/>
    </row>
    <row r="423" spans="1:17" ht="1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10"/>
      <c r="L423" s="210"/>
      <c r="M423" s="210"/>
      <c r="N423" s="210"/>
      <c r="O423" s="210"/>
      <c r="P423" s="210"/>
      <c r="Q423" s="8"/>
    </row>
    <row r="424" spans="1:17" ht="1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10"/>
      <c r="L424" s="210"/>
      <c r="M424" s="210"/>
      <c r="N424" s="210"/>
      <c r="O424" s="210"/>
      <c r="P424" s="210"/>
      <c r="Q424" s="8"/>
    </row>
    <row r="425" spans="1:17" ht="1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10"/>
      <c r="L425" s="210"/>
      <c r="M425" s="210"/>
      <c r="N425" s="210"/>
      <c r="O425" s="210"/>
      <c r="P425" s="210"/>
      <c r="Q425" s="8"/>
    </row>
    <row r="426" spans="1:17" ht="1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10"/>
      <c r="L426" s="210"/>
      <c r="M426" s="210"/>
      <c r="N426" s="210"/>
      <c r="O426" s="210"/>
      <c r="P426" s="210"/>
      <c r="Q426" s="8"/>
    </row>
    <row r="427" spans="1:17" ht="1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10"/>
      <c r="L427" s="210"/>
      <c r="M427" s="210"/>
      <c r="N427" s="210"/>
      <c r="O427" s="210"/>
      <c r="P427" s="210"/>
      <c r="Q427" s="8"/>
    </row>
    <row r="428" spans="1:17" ht="1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10"/>
      <c r="L428" s="210"/>
      <c r="M428" s="210"/>
      <c r="N428" s="210"/>
      <c r="O428" s="210"/>
      <c r="P428" s="210"/>
      <c r="Q428" s="8"/>
    </row>
    <row r="429" spans="1:17" ht="1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10"/>
      <c r="L429" s="210"/>
      <c r="M429" s="210"/>
      <c r="N429" s="210"/>
      <c r="O429" s="210"/>
      <c r="P429" s="210"/>
      <c r="Q429" s="8"/>
    </row>
    <row r="430" spans="1:17" ht="1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10"/>
      <c r="L430" s="210"/>
      <c r="M430" s="210"/>
      <c r="N430" s="210"/>
      <c r="O430" s="210"/>
      <c r="P430" s="210"/>
      <c r="Q430" s="8"/>
    </row>
    <row r="431" spans="1:17" ht="1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10"/>
      <c r="L431" s="210"/>
      <c r="M431" s="210"/>
      <c r="N431" s="210"/>
      <c r="O431" s="210"/>
      <c r="P431" s="210"/>
      <c r="Q431" s="8"/>
    </row>
    <row r="432" spans="1:17" ht="1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10"/>
      <c r="L432" s="210"/>
      <c r="M432" s="210"/>
      <c r="N432" s="210"/>
      <c r="O432" s="210"/>
      <c r="P432" s="210"/>
      <c r="Q432" s="8"/>
    </row>
    <row r="433" spans="1:17" ht="1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10"/>
      <c r="L433" s="210"/>
      <c r="M433" s="210"/>
      <c r="N433" s="210"/>
      <c r="O433" s="210"/>
      <c r="P433" s="210"/>
      <c r="Q433" s="8"/>
    </row>
    <row r="434" spans="1:17" ht="1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10"/>
      <c r="L434" s="210"/>
      <c r="M434" s="210"/>
      <c r="N434" s="210"/>
      <c r="O434" s="210"/>
      <c r="P434" s="210"/>
      <c r="Q434" s="8"/>
    </row>
    <row r="435" spans="1:17" ht="1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10"/>
      <c r="L435" s="210"/>
      <c r="M435" s="210"/>
      <c r="N435" s="210"/>
      <c r="O435" s="210"/>
      <c r="P435" s="210"/>
      <c r="Q435" s="8"/>
    </row>
    <row r="436" spans="1:17" ht="1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10"/>
      <c r="L436" s="210"/>
      <c r="M436" s="210"/>
      <c r="N436" s="210"/>
      <c r="O436" s="210"/>
      <c r="P436" s="210"/>
      <c r="Q436" s="8"/>
    </row>
    <row r="437" spans="1:17" ht="1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10"/>
      <c r="L437" s="210"/>
      <c r="M437" s="210"/>
      <c r="N437" s="210"/>
      <c r="O437" s="210"/>
      <c r="P437" s="210"/>
      <c r="Q437" s="8"/>
    </row>
    <row r="438" spans="1:17" ht="1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10"/>
      <c r="L438" s="210"/>
      <c r="M438" s="210"/>
      <c r="N438" s="210"/>
      <c r="O438" s="210"/>
      <c r="P438" s="210"/>
      <c r="Q438" s="8"/>
    </row>
    <row r="439" spans="1:17" ht="1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10"/>
      <c r="L439" s="210"/>
      <c r="M439" s="210"/>
      <c r="N439" s="210"/>
      <c r="O439" s="210"/>
      <c r="P439" s="210"/>
      <c r="Q439" s="8"/>
    </row>
    <row r="440" spans="1:17" ht="1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10"/>
      <c r="L440" s="210"/>
      <c r="M440" s="210"/>
      <c r="N440" s="210"/>
      <c r="O440" s="210"/>
      <c r="P440" s="210"/>
      <c r="Q440" s="8"/>
    </row>
    <row r="441" spans="1:17" ht="1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10"/>
      <c r="L441" s="210"/>
      <c r="M441" s="210"/>
      <c r="N441" s="210"/>
      <c r="O441" s="210"/>
      <c r="P441" s="210"/>
      <c r="Q441" s="8"/>
    </row>
    <row r="442" spans="1:17" ht="1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10"/>
      <c r="L442" s="210"/>
      <c r="M442" s="210"/>
      <c r="N442" s="210"/>
      <c r="O442" s="210"/>
      <c r="P442" s="210"/>
      <c r="Q442" s="8"/>
    </row>
    <row r="443" spans="1:17" ht="1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10"/>
      <c r="L443" s="210"/>
      <c r="M443" s="210"/>
      <c r="N443" s="210"/>
      <c r="O443" s="210"/>
      <c r="P443" s="210"/>
      <c r="Q443" s="8"/>
    </row>
    <row r="444" spans="1:17" ht="1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10"/>
      <c r="L444" s="210"/>
      <c r="M444" s="210"/>
      <c r="N444" s="210"/>
      <c r="O444" s="210"/>
      <c r="P444" s="210"/>
      <c r="Q444" s="8"/>
    </row>
    <row r="445" spans="1:17" ht="1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10"/>
      <c r="L445" s="210"/>
      <c r="M445" s="210"/>
      <c r="N445" s="210"/>
      <c r="O445" s="210"/>
      <c r="P445" s="210"/>
      <c r="Q445" s="8"/>
    </row>
    <row r="446" spans="1:17" ht="1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10"/>
      <c r="L446" s="210"/>
      <c r="M446" s="210"/>
      <c r="N446" s="210"/>
      <c r="O446" s="210"/>
      <c r="P446" s="210"/>
      <c r="Q446" s="8"/>
    </row>
    <row r="447" spans="1:17" ht="1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10"/>
      <c r="L447" s="210"/>
      <c r="M447" s="210"/>
      <c r="N447" s="210"/>
      <c r="O447" s="210"/>
      <c r="P447" s="210"/>
      <c r="Q447" s="8"/>
    </row>
    <row r="448" spans="1:17" ht="1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10"/>
      <c r="L448" s="210"/>
      <c r="M448" s="210"/>
      <c r="N448" s="210"/>
      <c r="O448" s="210"/>
      <c r="P448" s="210"/>
      <c r="Q448" s="8"/>
    </row>
    <row r="449" spans="1:17" ht="1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10"/>
      <c r="L449" s="210"/>
      <c r="M449" s="210"/>
      <c r="N449" s="210"/>
      <c r="O449" s="210"/>
      <c r="P449" s="210"/>
      <c r="Q449" s="8"/>
    </row>
    <row r="450" spans="1:17" ht="1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10"/>
      <c r="L450" s="210"/>
      <c r="M450" s="210"/>
      <c r="N450" s="210"/>
      <c r="O450" s="210"/>
      <c r="P450" s="210"/>
      <c r="Q450" s="8"/>
    </row>
    <row r="451" spans="1:17" ht="1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10"/>
      <c r="L451" s="210"/>
      <c r="M451" s="210"/>
      <c r="N451" s="210"/>
      <c r="O451" s="210"/>
      <c r="P451" s="210"/>
      <c r="Q451" s="8"/>
    </row>
    <row r="452" spans="1:17" ht="1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10"/>
      <c r="L452" s="210"/>
      <c r="M452" s="210"/>
      <c r="N452" s="210"/>
      <c r="O452" s="210"/>
      <c r="P452" s="210"/>
      <c r="Q452" s="8"/>
    </row>
    <row r="453" spans="1:17" ht="1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10"/>
      <c r="L453" s="210"/>
      <c r="M453" s="210"/>
      <c r="N453" s="210"/>
      <c r="O453" s="210"/>
      <c r="P453" s="210"/>
      <c r="Q453" s="8"/>
    </row>
    <row r="454" spans="1:17" ht="1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10"/>
      <c r="L454" s="210"/>
      <c r="M454" s="210"/>
      <c r="N454" s="210"/>
      <c r="O454" s="210"/>
      <c r="P454" s="210"/>
      <c r="Q454" s="8"/>
    </row>
    <row r="455" spans="1:17" ht="1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10"/>
      <c r="L455" s="210"/>
      <c r="M455" s="210"/>
      <c r="N455" s="210"/>
      <c r="O455" s="210"/>
      <c r="P455" s="210"/>
      <c r="Q455" s="8"/>
    </row>
    <row r="456" spans="1:17" ht="1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10"/>
      <c r="L456" s="210"/>
      <c r="M456" s="210"/>
      <c r="N456" s="210"/>
      <c r="O456" s="210"/>
      <c r="P456" s="210"/>
      <c r="Q456" s="8"/>
    </row>
    <row r="457" spans="1:17" ht="1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10"/>
      <c r="L457" s="210"/>
      <c r="M457" s="210"/>
      <c r="N457" s="210"/>
      <c r="O457" s="210"/>
      <c r="P457" s="210"/>
      <c r="Q457" s="8"/>
    </row>
    <row r="458" spans="1:17" ht="1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10"/>
      <c r="L458" s="210"/>
      <c r="M458" s="210"/>
      <c r="N458" s="210"/>
      <c r="O458" s="210"/>
      <c r="P458" s="210"/>
      <c r="Q458" s="8"/>
    </row>
    <row r="459" spans="1:17" ht="1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10"/>
      <c r="L459" s="210"/>
      <c r="M459" s="210"/>
      <c r="N459" s="210"/>
      <c r="O459" s="210"/>
      <c r="P459" s="210"/>
      <c r="Q459" s="8"/>
    </row>
    <row r="460" spans="1:17" ht="1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10"/>
      <c r="L460" s="210"/>
      <c r="M460" s="210"/>
      <c r="N460" s="210"/>
      <c r="O460" s="210"/>
      <c r="P460" s="210"/>
      <c r="Q460" s="8"/>
    </row>
    <row r="461" spans="1:17" ht="1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10"/>
      <c r="L461" s="210"/>
      <c r="M461" s="210"/>
      <c r="N461" s="210"/>
      <c r="O461" s="210"/>
      <c r="P461" s="210"/>
      <c r="Q461" s="8"/>
    </row>
    <row r="462" spans="1:17" ht="1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10"/>
      <c r="L462" s="210"/>
      <c r="M462" s="210"/>
      <c r="N462" s="210"/>
      <c r="O462" s="210"/>
      <c r="P462" s="210"/>
      <c r="Q462" s="8"/>
    </row>
    <row r="463" spans="1:17" ht="1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10"/>
      <c r="L463" s="210"/>
      <c r="M463" s="210"/>
      <c r="N463" s="210"/>
      <c r="O463" s="210"/>
      <c r="P463" s="210"/>
      <c r="Q463" s="8"/>
    </row>
    <row r="464" spans="1:17" ht="1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10"/>
      <c r="L464" s="210"/>
      <c r="M464" s="210"/>
      <c r="N464" s="210"/>
      <c r="O464" s="210"/>
      <c r="P464" s="210"/>
      <c r="Q464" s="8"/>
    </row>
    <row r="465" spans="1:17" ht="1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10"/>
      <c r="L465" s="210"/>
      <c r="M465" s="210"/>
      <c r="N465" s="210"/>
      <c r="O465" s="210"/>
      <c r="P465" s="210"/>
      <c r="Q465" s="8"/>
    </row>
    <row r="466" spans="1:17" ht="1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10"/>
      <c r="L466" s="210"/>
      <c r="M466" s="210"/>
      <c r="N466" s="210"/>
      <c r="O466" s="210"/>
      <c r="P466" s="210"/>
      <c r="Q466" s="8"/>
    </row>
    <row r="467" spans="1:17" ht="1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10"/>
      <c r="L467" s="210"/>
      <c r="M467" s="210"/>
      <c r="N467" s="210"/>
      <c r="O467" s="210"/>
      <c r="P467" s="210"/>
      <c r="Q467" s="8"/>
    </row>
    <row r="468" spans="1:17" ht="1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10"/>
      <c r="L468" s="210"/>
      <c r="M468" s="210"/>
      <c r="N468" s="210"/>
      <c r="O468" s="210"/>
      <c r="P468" s="210"/>
      <c r="Q468" s="8"/>
    </row>
    <row r="469" spans="1:17" ht="1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10"/>
      <c r="L469" s="210"/>
      <c r="M469" s="210"/>
      <c r="N469" s="210"/>
      <c r="O469" s="210"/>
      <c r="P469" s="210"/>
      <c r="Q469" s="8"/>
    </row>
    <row r="470" spans="1:17" ht="1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10"/>
      <c r="L470" s="210"/>
      <c r="M470" s="210"/>
      <c r="N470" s="210"/>
      <c r="O470" s="210"/>
      <c r="P470" s="210"/>
      <c r="Q470" s="8"/>
    </row>
    <row r="471" spans="1:17" ht="1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10"/>
      <c r="L471" s="210"/>
      <c r="M471" s="210"/>
      <c r="N471" s="210"/>
      <c r="O471" s="210"/>
      <c r="P471" s="210"/>
      <c r="Q471" s="8"/>
    </row>
    <row r="472" spans="1:17" ht="1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10"/>
      <c r="L472" s="210"/>
      <c r="M472" s="210"/>
      <c r="N472" s="210"/>
      <c r="O472" s="210"/>
      <c r="P472" s="210"/>
      <c r="Q472" s="8"/>
    </row>
    <row r="473" spans="1:17" ht="1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10"/>
      <c r="L473" s="210"/>
      <c r="M473" s="210"/>
      <c r="N473" s="210"/>
      <c r="O473" s="210"/>
      <c r="P473" s="210"/>
      <c r="Q473" s="8"/>
    </row>
    <row r="474" spans="1:17" ht="1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10"/>
      <c r="L474" s="210"/>
      <c r="M474" s="210"/>
      <c r="N474" s="210"/>
      <c r="O474" s="210"/>
      <c r="P474" s="210"/>
      <c r="Q474" s="8"/>
    </row>
    <row r="475" spans="1:17" ht="1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10"/>
      <c r="L475" s="210"/>
      <c r="M475" s="210"/>
      <c r="N475" s="210"/>
      <c r="O475" s="210"/>
      <c r="P475" s="210"/>
      <c r="Q475" s="8"/>
    </row>
    <row r="476" spans="1:17" ht="1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10"/>
      <c r="L476" s="210"/>
      <c r="M476" s="210"/>
      <c r="N476" s="210"/>
      <c r="O476" s="210"/>
      <c r="P476" s="210"/>
      <c r="Q476" s="8"/>
    </row>
    <row r="477" spans="1:17" ht="1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10"/>
      <c r="L477" s="210"/>
      <c r="M477" s="210"/>
      <c r="N477" s="210"/>
      <c r="O477" s="210"/>
      <c r="P477" s="210"/>
      <c r="Q477" s="8"/>
    </row>
    <row r="478" spans="1:17" ht="1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10"/>
      <c r="L478" s="210"/>
      <c r="M478" s="210"/>
      <c r="N478" s="210"/>
      <c r="O478" s="210"/>
      <c r="P478" s="210"/>
      <c r="Q478" s="8"/>
    </row>
    <row r="479" spans="1:17" ht="1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10"/>
      <c r="L479" s="210"/>
      <c r="M479" s="210"/>
      <c r="N479" s="210"/>
      <c r="O479" s="210"/>
      <c r="P479" s="210"/>
      <c r="Q479" s="8"/>
    </row>
    <row r="480" spans="1:17" ht="1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10"/>
      <c r="L480" s="210"/>
      <c r="M480" s="210"/>
      <c r="N480" s="210"/>
      <c r="O480" s="210"/>
      <c r="P480" s="210"/>
      <c r="Q480" s="8"/>
    </row>
    <row r="481" spans="1:17" ht="1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10"/>
      <c r="L481" s="210"/>
      <c r="M481" s="210"/>
      <c r="N481" s="210"/>
      <c r="O481" s="210"/>
      <c r="P481" s="210"/>
      <c r="Q481" s="8"/>
    </row>
    <row r="482" spans="1:17" ht="1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10"/>
      <c r="L482" s="210"/>
      <c r="M482" s="210"/>
      <c r="N482" s="210"/>
      <c r="O482" s="210"/>
      <c r="P482" s="210"/>
      <c r="Q482" s="8"/>
    </row>
    <row r="483" spans="1:17" ht="1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10"/>
      <c r="L483" s="210"/>
      <c r="M483" s="210"/>
      <c r="N483" s="210"/>
      <c r="O483" s="210"/>
      <c r="P483" s="210"/>
      <c r="Q483" s="8"/>
    </row>
    <row r="484" spans="1:17" ht="1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10"/>
      <c r="L484" s="210"/>
      <c r="M484" s="210"/>
      <c r="N484" s="210"/>
      <c r="O484" s="210"/>
      <c r="P484" s="210"/>
      <c r="Q484" s="8"/>
    </row>
    <row r="485" spans="1:17" ht="1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10"/>
      <c r="L485" s="210"/>
      <c r="M485" s="210"/>
      <c r="N485" s="210"/>
      <c r="O485" s="210"/>
      <c r="P485" s="210"/>
      <c r="Q485" s="8"/>
    </row>
    <row r="486" spans="1:17" ht="1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10"/>
      <c r="L486" s="210"/>
      <c r="M486" s="210"/>
      <c r="N486" s="210"/>
      <c r="O486" s="210"/>
      <c r="P486" s="210"/>
      <c r="Q486" s="8"/>
    </row>
    <row r="487" spans="1:17" ht="1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10"/>
      <c r="L487" s="210"/>
      <c r="M487" s="210"/>
      <c r="N487" s="210"/>
      <c r="O487" s="210"/>
      <c r="P487" s="210"/>
      <c r="Q487" s="8"/>
    </row>
    <row r="488" spans="1:17" ht="1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10"/>
      <c r="L488" s="210"/>
      <c r="M488" s="210"/>
      <c r="N488" s="210"/>
      <c r="O488" s="210"/>
      <c r="P488" s="210"/>
      <c r="Q488" s="8"/>
    </row>
    <row r="489" spans="1:17" ht="1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10"/>
      <c r="L489" s="210"/>
      <c r="M489" s="210"/>
      <c r="N489" s="210"/>
      <c r="O489" s="210"/>
      <c r="P489" s="210"/>
      <c r="Q489" s="8"/>
    </row>
    <row r="490" spans="1:17" ht="1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10"/>
      <c r="L490" s="210"/>
      <c r="M490" s="210"/>
      <c r="N490" s="210"/>
      <c r="O490" s="210"/>
      <c r="P490" s="210"/>
      <c r="Q490" s="8"/>
    </row>
    <row r="491" spans="1:17" ht="1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10"/>
      <c r="L491" s="210"/>
      <c r="M491" s="210"/>
      <c r="N491" s="210"/>
      <c r="O491" s="210"/>
      <c r="P491" s="210"/>
      <c r="Q491" s="8"/>
    </row>
    <row r="492" spans="1:17" ht="1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10"/>
      <c r="L492" s="210"/>
      <c r="M492" s="210"/>
      <c r="N492" s="210"/>
      <c r="O492" s="210"/>
      <c r="P492" s="210"/>
      <c r="Q492" s="8"/>
    </row>
    <row r="493" spans="1:17" ht="1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10"/>
      <c r="L493" s="210"/>
      <c r="M493" s="210"/>
      <c r="N493" s="210"/>
      <c r="O493" s="210"/>
      <c r="P493" s="210"/>
      <c r="Q493" s="8"/>
    </row>
    <row r="494" spans="1:17" ht="1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10"/>
      <c r="L494" s="210"/>
      <c r="M494" s="210"/>
      <c r="N494" s="210"/>
      <c r="O494" s="210"/>
      <c r="P494" s="210"/>
      <c r="Q494" s="8"/>
    </row>
    <row r="495" spans="1:17" ht="1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10"/>
      <c r="L495" s="210"/>
      <c r="M495" s="210"/>
      <c r="N495" s="210"/>
      <c r="O495" s="210"/>
      <c r="P495" s="210"/>
      <c r="Q495" s="8"/>
    </row>
    <row r="496" spans="1:17" ht="1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10"/>
      <c r="L496" s="210"/>
      <c r="M496" s="210"/>
      <c r="N496" s="210"/>
      <c r="O496" s="210"/>
      <c r="P496" s="210"/>
      <c r="Q496" s="8"/>
    </row>
    <row r="497" spans="1:17" ht="1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10"/>
      <c r="L497" s="210"/>
      <c r="M497" s="210"/>
      <c r="N497" s="210"/>
      <c r="O497" s="210"/>
      <c r="P497" s="210"/>
      <c r="Q497" s="8"/>
    </row>
    <row r="498" spans="1:17" ht="1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10"/>
      <c r="L498" s="210"/>
      <c r="M498" s="210"/>
      <c r="N498" s="210"/>
      <c r="O498" s="210"/>
      <c r="P498" s="210"/>
      <c r="Q498" s="8"/>
    </row>
    <row r="499" spans="1:17" ht="1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10"/>
      <c r="L499" s="210"/>
      <c r="M499" s="210"/>
      <c r="N499" s="210"/>
      <c r="O499" s="210"/>
      <c r="P499" s="210"/>
      <c r="Q499" s="8"/>
    </row>
    <row r="500" spans="1:17" ht="1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10"/>
      <c r="L500" s="210"/>
      <c r="M500" s="210"/>
      <c r="N500" s="210"/>
      <c r="O500" s="210"/>
      <c r="P500" s="210"/>
      <c r="Q500" s="8"/>
    </row>
    <row r="501" spans="1:17" ht="1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10"/>
      <c r="L501" s="210"/>
      <c r="M501" s="210"/>
      <c r="N501" s="210"/>
      <c r="O501" s="210"/>
      <c r="P501" s="210"/>
      <c r="Q501" s="8"/>
    </row>
    <row r="502" spans="1:17" ht="1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10"/>
      <c r="L502" s="210"/>
      <c r="M502" s="210"/>
      <c r="N502" s="210"/>
      <c r="O502" s="210"/>
      <c r="P502" s="210"/>
      <c r="Q502" s="8"/>
    </row>
    <row r="503" spans="1:17" ht="1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10"/>
      <c r="L503" s="210"/>
      <c r="M503" s="210"/>
      <c r="N503" s="210"/>
      <c r="O503" s="210"/>
      <c r="P503" s="210"/>
      <c r="Q503" s="8"/>
    </row>
    <row r="504" spans="1:17" ht="1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10"/>
      <c r="L504" s="210"/>
      <c r="M504" s="210"/>
      <c r="N504" s="210"/>
      <c r="O504" s="210"/>
      <c r="P504" s="210"/>
      <c r="Q504" s="8"/>
    </row>
    <row r="505" spans="1:17" ht="1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10"/>
      <c r="L505" s="210"/>
      <c r="M505" s="210"/>
      <c r="N505" s="210"/>
      <c r="O505" s="210"/>
      <c r="P505" s="210"/>
      <c r="Q505" s="8"/>
    </row>
    <row r="506" spans="1:17" ht="1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10"/>
      <c r="L506" s="210"/>
      <c r="M506" s="210"/>
      <c r="N506" s="210"/>
      <c r="O506" s="210"/>
      <c r="P506" s="210"/>
      <c r="Q506" s="8"/>
    </row>
    <row r="507" spans="1:17" ht="1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10"/>
      <c r="L507" s="210"/>
      <c r="M507" s="210"/>
      <c r="N507" s="210"/>
      <c r="O507" s="210"/>
      <c r="P507" s="210"/>
      <c r="Q507" s="8"/>
    </row>
    <row r="508" spans="1:17" ht="1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10"/>
      <c r="L508" s="210"/>
      <c r="M508" s="210"/>
      <c r="N508" s="210"/>
      <c r="O508" s="210"/>
      <c r="P508" s="210"/>
      <c r="Q508" s="8"/>
    </row>
    <row r="509" spans="1:17" ht="1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10"/>
      <c r="L509" s="210"/>
      <c r="M509" s="210"/>
      <c r="N509" s="210"/>
      <c r="O509" s="210"/>
      <c r="P509" s="210"/>
      <c r="Q509" s="8"/>
    </row>
    <row r="510" spans="1:17" ht="1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10"/>
      <c r="L510" s="210"/>
      <c r="M510" s="210"/>
      <c r="N510" s="210"/>
      <c r="O510" s="210"/>
      <c r="P510" s="210"/>
      <c r="Q510" s="8"/>
    </row>
    <row r="511" spans="1:17" ht="1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10"/>
      <c r="L511" s="210"/>
      <c r="M511" s="210"/>
      <c r="N511" s="210"/>
      <c r="O511" s="210"/>
      <c r="P511" s="210"/>
      <c r="Q511" s="8"/>
    </row>
    <row r="512" spans="1:17" ht="1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10"/>
      <c r="L512" s="210"/>
      <c r="M512" s="210"/>
      <c r="N512" s="210"/>
      <c r="O512" s="210"/>
      <c r="P512" s="210"/>
      <c r="Q512" s="8"/>
    </row>
    <row r="513" spans="1:17" ht="1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10"/>
      <c r="L513" s="210"/>
      <c r="M513" s="210"/>
      <c r="N513" s="210"/>
      <c r="O513" s="210"/>
      <c r="P513" s="210"/>
      <c r="Q513" s="8"/>
    </row>
    <row r="514" spans="1:17" ht="1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10"/>
      <c r="L514" s="210"/>
      <c r="M514" s="210"/>
      <c r="N514" s="210"/>
      <c r="O514" s="210"/>
      <c r="P514" s="210"/>
      <c r="Q514" s="8"/>
    </row>
    <row r="515" spans="1:17" ht="1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10"/>
      <c r="L515" s="210"/>
      <c r="M515" s="210"/>
      <c r="N515" s="210"/>
      <c r="O515" s="210"/>
      <c r="P515" s="210"/>
      <c r="Q515" s="8"/>
    </row>
    <row r="516" spans="1:17" ht="1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10"/>
      <c r="L516" s="210"/>
      <c r="M516" s="210"/>
      <c r="N516" s="210"/>
      <c r="O516" s="210"/>
      <c r="P516" s="210"/>
      <c r="Q516" s="8"/>
    </row>
    <row r="517" spans="1:17" ht="1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10"/>
      <c r="L517" s="210"/>
      <c r="M517" s="210"/>
      <c r="N517" s="210"/>
      <c r="O517" s="210"/>
      <c r="P517" s="210"/>
      <c r="Q517" s="8"/>
    </row>
    <row r="518" spans="1:17" ht="1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10"/>
      <c r="L518" s="210"/>
      <c r="M518" s="210"/>
      <c r="N518" s="210"/>
      <c r="O518" s="210"/>
      <c r="P518" s="210"/>
      <c r="Q518" s="8"/>
    </row>
    <row r="519" spans="1:17" ht="1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10"/>
      <c r="L519" s="210"/>
      <c r="M519" s="210"/>
      <c r="N519" s="210"/>
      <c r="O519" s="210"/>
      <c r="P519" s="210"/>
      <c r="Q519" s="8"/>
    </row>
    <row r="520" spans="1:17" ht="1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10"/>
      <c r="L520" s="210"/>
      <c r="M520" s="210"/>
      <c r="N520" s="210"/>
      <c r="O520" s="210"/>
      <c r="P520" s="210"/>
      <c r="Q520" s="8"/>
    </row>
    <row r="521" spans="1:17" ht="1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10"/>
      <c r="L521" s="210"/>
      <c r="M521" s="210"/>
      <c r="N521" s="210"/>
      <c r="O521" s="210"/>
      <c r="P521" s="210"/>
      <c r="Q521" s="8"/>
    </row>
    <row r="522" spans="1:17" ht="1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10"/>
      <c r="L522" s="210"/>
      <c r="M522" s="210"/>
      <c r="N522" s="210"/>
      <c r="O522" s="210"/>
      <c r="P522" s="210"/>
      <c r="Q522" s="8"/>
    </row>
    <row r="523" spans="1:17" ht="1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10"/>
      <c r="L523" s="210"/>
      <c r="M523" s="210"/>
      <c r="N523" s="210"/>
      <c r="O523" s="210"/>
      <c r="P523" s="210"/>
      <c r="Q523" s="8"/>
    </row>
    <row r="524" spans="1:17" ht="1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10"/>
      <c r="L524" s="210"/>
      <c r="M524" s="210"/>
      <c r="N524" s="210"/>
      <c r="O524" s="210"/>
      <c r="P524" s="210"/>
      <c r="Q524" s="8"/>
    </row>
    <row r="525" spans="1:17" ht="1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10"/>
      <c r="L525" s="210"/>
      <c r="M525" s="210"/>
      <c r="N525" s="210"/>
      <c r="O525" s="210"/>
      <c r="P525" s="210"/>
      <c r="Q525" s="8"/>
    </row>
    <row r="526" spans="1:17" ht="1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10"/>
      <c r="L526" s="210"/>
      <c r="M526" s="210"/>
      <c r="N526" s="210"/>
      <c r="O526" s="210"/>
      <c r="P526" s="210"/>
      <c r="Q526" s="8"/>
    </row>
    <row r="527" spans="1:17" ht="1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10"/>
      <c r="L527" s="210"/>
      <c r="M527" s="210"/>
      <c r="N527" s="210"/>
      <c r="O527" s="210"/>
      <c r="P527" s="210"/>
      <c r="Q527" s="8"/>
    </row>
    <row r="528" spans="1:17" ht="1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10"/>
      <c r="L528" s="210"/>
      <c r="M528" s="210"/>
      <c r="N528" s="210"/>
      <c r="O528" s="210"/>
      <c r="P528" s="210"/>
      <c r="Q528" s="8"/>
    </row>
    <row r="529" spans="1:17" ht="1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10"/>
      <c r="L529" s="210"/>
      <c r="M529" s="210"/>
      <c r="N529" s="210"/>
      <c r="O529" s="210"/>
      <c r="P529" s="210"/>
      <c r="Q529" s="8"/>
    </row>
    <row r="530" spans="1:17" ht="1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10"/>
      <c r="L530" s="210"/>
      <c r="M530" s="210"/>
      <c r="N530" s="210"/>
      <c r="O530" s="210"/>
      <c r="P530" s="210"/>
      <c r="Q530" s="8"/>
    </row>
    <row r="531" spans="1:17" ht="1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10"/>
      <c r="L531" s="210"/>
      <c r="M531" s="210"/>
      <c r="N531" s="210"/>
      <c r="O531" s="210"/>
      <c r="P531" s="210"/>
      <c r="Q531" s="8"/>
    </row>
    <row r="532" spans="1:17" ht="1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10"/>
      <c r="L532" s="210"/>
      <c r="M532" s="210"/>
      <c r="N532" s="210"/>
      <c r="O532" s="210"/>
      <c r="P532" s="210"/>
      <c r="Q532" s="8"/>
    </row>
    <row r="533" spans="1:17" ht="1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10"/>
      <c r="L533" s="210"/>
      <c r="M533" s="210"/>
      <c r="N533" s="210"/>
      <c r="O533" s="210"/>
      <c r="P533" s="210"/>
      <c r="Q533" s="8"/>
    </row>
    <row r="534" spans="1:17" ht="1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10"/>
      <c r="L534" s="210"/>
      <c r="M534" s="210"/>
      <c r="N534" s="210"/>
      <c r="O534" s="210"/>
      <c r="P534" s="210"/>
      <c r="Q534" s="8"/>
    </row>
    <row r="535" spans="1:17" ht="1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10"/>
      <c r="L535" s="210"/>
      <c r="M535" s="210"/>
      <c r="N535" s="210"/>
      <c r="O535" s="210"/>
      <c r="P535" s="210"/>
      <c r="Q535" s="8"/>
    </row>
    <row r="536" spans="1:17" ht="1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10"/>
      <c r="L536" s="210"/>
      <c r="M536" s="210"/>
      <c r="N536" s="210"/>
      <c r="O536" s="210"/>
      <c r="P536" s="210"/>
      <c r="Q536" s="8"/>
    </row>
    <row r="537" spans="1:17" ht="1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10"/>
      <c r="L537" s="210"/>
      <c r="M537" s="210"/>
      <c r="N537" s="210"/>
      <c r="O537" s="210"/>
      <c r="P537" s="210"/>
      <c r="Q537" s="8"/>
    </row>
    <row r="538" spans="1:17" ht="1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10"/>
      <c r="L538" s="210"/>
      <c r="M538" s="210"/>
      <c r="N538" s="210"/>
      <c r="O538" s="210"/>
      <c r="P538" s="210"/>
      <c r="Q538" s="8"/>
    </row>
    <row r="539" spans="1:17" ht="1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10"/>
      <c r="L539" s="210"/>
      <c r="M539" s="210"/>
      <c r="N539" s="210"/>
      <c r="O539" s="210"/>
      <c r="P539" s="210"/>
      <c r="Q539" s="8"/>
    </row>
    <row r="540" spans="1:17" ht="1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10"/>
      <c r="L540" s="210"/>
      <c r="M540" s="210"/>
      <c r="N540" s="210"/>
      <c r="O540" s="210"/>
      <c r="P540" s="210"/>
      <c r="Q540" s="8"/>
    </row>
    <row r="541" spans="1:17" ht="1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10"/>
      <c r="L541" s="210"/>
      <c r="M541" s="210"/>
      <c r="N541" s="210"/>
      <c r="O541" s="210"/>
      <c r="P541" s="210"/>
      <c r="Q541" s="8"/>
    </row>
    <row r="542" spans="1:17" ht="1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10"/>
      <c r="L542" s="210"/>
      <c r="M542" s="210"/>
      <c r="N542" s="210"/>
      <c r="O542" s="210"/>
      <c r="P542" s="210"/>
      <c r="Q542" s="8"/>
    </row>
    <row r="543" spans="1:17" ht="1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10"/>
      <c r="L543" s="210"/>
      <c r="M543" s="210"/>
      <c r="N543" s="210"/>
      <c r="O543" s="210"/>
      <c r="P543" s="210"/>
      <c r="Q543" s="8"/>
    </row>
    <row r="544" spans="1:17" ht="1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10"/>
      <c r="L544" s="210"/>
      <c r="M544" s="210"/>
      <c r="N544" s="210"/>
      <c r="O544" s="210"/>
      <c r="P544" s="210"/>
      <c r="Q544" s="8"/>
    </row>
    <row r="545" spans="1:54" ht="1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10"/>
      <c r="L545" s="210"/>
      <c r="M545" s="210"/>
      <c r="N545" s="210"/>
      <c r="O545" s="210"/>
      <c r="P545" s="210"/>
      <c r="Q545" s="8"/>
    </row>
    <row r="546" spans="1:54" ht="1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10"/>
      <c r="L546" s="210"/>
      <c r="M546" s="210"/>
      <c r="N546" s="210"/>
      <c r="O546" s="210"/>
      <c r="P546" s="210"/>
      <c r="Q546" s="8"/>
    </row>
    <row r="547" spans="1:54" ht="1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10"/>
      <c r="L547" s="210"/>
      <c r="M547" s="210"/>
      <c r="N547" s="210"/>
      <c r="O547" s="210"/>
      <c r="P547" s="210"/>
      <c r="Q547" s="8"/>
    </row>
    <row r="548" spans="1:54" ht="1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10"/>
      <c r="L548" s="210"/>
      <c r="M548" s="210"/>
      <c r="N548" s="210"/>
      <c r="O548" s="210"/>
      <c r="P548" s="210"/>
      <c r="Q548" s="8"/>
    </row>
    <row r="549" spans="1:54" ht="1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10"/>
      <c r="L549" s="210"/>
      <c r="M549" s="210"/>
      <c r="N549" s="210"/>
      <c r="O549" s="210"/>
      <c r="P549" s="210"/>
      <c r="Q549" s="8"/>
    </row>
    <row r="550" spans="1:54" ht="15" customHeight="1">
      <c r="A550" s="214"/>
      <c r="B550" s="214"/>
      <c r="C550" s="214"/>
      <c r="D550" s="214"/>
      <c r="E550" s="214"/>
      <c r="F550" s="214"/>
      <c r="G550" s="214"/>
      <c r="H550" s="214"/>
      <c r="I550" s="214"/>
      <c r="J550" s="214"/>
      <c r="K550" s="215"/>
      <c r="L550" s="215"/>
      <c r="M550" s="215"/>
      <c r="N550" s="215"/>
      <c r="O550" s="215"/>
      <c r="P550" s="215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4"/>
    </row>
    <row r="551" spans="1:54" ht="15" customHeight="1">
      <c r="A551" s="42"/>
      <c r="B551" s="42"/>
      <c r="C551" s="42"/>
      <c r="D551" s="42"/>
      <c r="E551" s="42"/>
      <c r="F551" s="42"/>
      <c r="G551" s="42"/>
      <c r="H551" s="42"/>
      <c r="I551" s="42"/>
      <c r="J551" s="42"/>
      <c r="K551" s="216"/>
      <c r="L551" s="216"/>
      <c r="M551" s="216"/>
      <c r="N551" s="216"/>
      <c r="O551" s="216"/>
      <c r="P551" s="21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42"/>
    </row>
    <row r="552" spans="1:54" ht="15" customHeight="1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216"/>
      <c r="L552" s="216"/>
      <c r="M552" s="216"/>
      <c r="N552" s="216"/>
      <c r="O552" s="216"/>
      <c r="P552" s="21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42"/>
    </row>
    <row r="553" spans="1:54" ht="15" customHeight="1">
      <c r="A553" s="42"/>
      <c r="B553" s="42"/>
      <c r="C553" s="42"/>
      <c r="D553" s="42"/>
      <c r="E553" s="42"/>
      <c r="F553" s="42"/>
      <c r="G553" s="42"/>
      <c r="H553" s="42"/>
      <c r="I553" s="42"/>
      <c r="J553" s="42"/>
      <c r="K553" s="216"/>
      <c r="L553" s="216"/>
      <c r="M553" s="216"/>
      <c r="N553" s="216"/>
      <c r="O553" s="216"/>
      <c r="P553" s="21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42"/>
    </row>
    <row r="554" spans="1:54" ht="15" customHeight="1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216"/>
      <c r="L554" s="216"/>
      <c r="M554" s="216"/>
      <c r="N554" s="216"/>
      <c r="O554" s="216"/>
      <c r="P554" s="21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42"/>
    </row>
    <row r="555" spans="1:54" ht="15" customHeight="1">
      <c r="A555" s="42"/>
      <c r="B555" s="42"/>
      <c r="C555" s="42"/>
      <c r="D555" s="42"/>
      <c r="E555" s="42"/>
      <c r="F555" s="42"/>
      <c r="G555" s="42"/>
      <c r="H555" s="42"/>
      <c r="I555" s="42"/>
      <c r="J555" s="42"/>
      <c r="K555" s="216"/>
      <c r="L555" s="216"/>
      <c r="M555" s="216"/>
      <c r="N555" s="216"/>
      <c r="O555" s="216"/>
      <c r="P555" s="21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42"/>
    </row>
    <row r="556" spans="1:54" ht="15" customHeight="1">
      <c r="A556" s="42"/>
      <c r="B556" s="42"/>
      <c r="C556" s="42"/>
      <c r="D556" s="42"/>
      <c r="E556" s="42"/>
      <c r="F556" s="42"/>
      <c r="G556" s="42"/>
      <c r="H556" s="42"/>
      <c r="I556" s="42"/>
      <c r="J556" s="42"/>
      <c r="K556" s="216"/>
      <c r="L556" s="216"/>
      <c r="M556" s="216"/>
      <c r="N556" s="216"/>
      <c r="O556" s="216"/>
      <c r="P556" s="21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42"/>
    </row>
    <row r="557" spans="1:54" ht="15" customHeight="1">
      <c r="A557" s="42"/>
      <c r="B557" s="42"/>
      <c r="C557" s="42"/>
      <c r="D557" s="42"/>
      <c r="E557" s="42"/>
      <c r="F557" s="42"/>
      <c r="G557" s="42"/>
      <c r="H557" s="42"/>
      <c r="I557" s="42"/>
      <c r="J557" s="42"/>
      <c r="K557" s="216"/>
      <c r="L557" s="216"/>
      <c r="M557" s="216"/>
      <c r="N557" s="216"/>
      <c r="O557" s="216"/>
      <c r="P557" s="21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42"/>
    </row>
    <row r="558" spans="1:54" ht="15" customHeight="1">
      <c r="A558" s="42"/>
      <c r="B558" s="42"/>
      <c r="C558" s="42"/>
      <c r="D558" s="42"/>
      <c r="E558" s="42"/>
      <c r="F558" s="42"/>
      <c r="G558" s="42"/>
      <c r="H558" s="42"/>
      <c r="I558" s="42"/>
      <c r="J558" s="42"/>
      <c r="K558" s="216"/>
      <c r="L558" s="216"/>
      <c r="M558" s="216"/>
      <c r="N558" s="216"/>
      <c r="O558" s="216"/>
      <c r="P558" s="21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42"/>
    </row>
    <row r="559" spans="1:54" ht="15" customHeight="1">
      <c r="A559" s="42"/>
      <c r="B559" s="42"/>
      <c r="C559" s="42"/>
      <c r="D559" s="42"/>
      <c r="E559" s="42"/>
      <c r="F559" s="42"/>
      <c r="G559" s="42"/>
      <c r="H559" s="42"/>
      <c r="I559" s="42"/>
      <c r="J559" s="42"/>
      <c r="K559" s="216"/>
      <c r="L559" s="216"/>
      <c r="M559" s="216"/>
      <c r="N559" s="216"/>
      <c r="O559" s="216"/>
      <c r="P559" s="21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42"/>
    </row>
    <row r="560" spans="1:54" ht="15" customHeight="1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216"/>
      <c r="L560" s="216"/>
      <c r="M560" s="216"/>
      <c r="N560" s="216"/>
      <c r="O560" s="216"/>
      <c r="P560" s="21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42"/>
    </row>
    <row r="561" spans="1:54" ht="15" customHeight="1">
      <c r="A561" s="42"/>
      <c r="B561" s="42"/>
      <c r="C561" s="42"/>
      <c r="D561" s="42"/>
      <c r="E561" s="42"/>
      <c r="F561" s="42"/>
      <c r="G561" s="42"/>
      <c r="H561" s="42"/>
      <c r="I561" s="42"/>
      <c r="J561" s="42"/>
      <c r="K561" s="216"/>
      <c r="L561" s="216"/>
      <c r="M561" s="216"/>
      <c r="N561" s="216"/>
      <c r="O561" s="216"/>
      <c r="P561" s="21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42"/>
    </row>
    <row r="562" spans="1:54" ht="15" customHeight="1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216"/>
      <c r="L562" s="216"/>
      <c r="M562" s="216"/>
      <c r="N562" s="216"/>
      <c r="O562" s="216"/>
      <c r="P562" s="21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42"/>
    </row>
    <row r="563" spans="1:54" ht="15" customHeight="1">
      <c r="A563" s="42"/>
      <c r="B563" s="42"/>
      <c r="C563" s="42"/>
      <c r="D563" s="42"/>
      <c r="E563" s="42"/>
      <c r="F563" s="42"/>
      <c r="G563" s="42"/>
      <c r="H563" s="42"/>
      <c r="I563" s="42"/>
      <c r="J563" s="42"/>
      <c r="K563" s="216"/>
      <c r="L563" s="216"/>
      <c r="M563" s="216"/>
      <c r="N563" s="216"/>
      <c r="O563" s="216"/>
      <c r="P563" s="21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42"/>
    </row>
    <row r="564" spans="1:54" ht="15" customHeight="1">
      <c r="A564" s="42"/>
      <c r="B564" s="42"/>
      <c r="C564" s="42"/>
      <c r="D564" s="42"/>
      <c r="E564" s="42"/>
      <c r="F564" s="42"/>
      <c r="G564" s="42"/>
      <c r="H564" s="42"/>
      <c r="I564" s="42"/>
      <c r="J564" s="42"/>
      <c r="K564" s="216"/>
      <c r="L564" s="216"/>
      <c r="M564" s="216"/>
      <c r="N564" s="216"/>
      <c r="O564" s="216"/>
      <c r="P564" s="21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42"/>
    </row>
    <row r="565" spans="1:54" ht="15" customHeight="1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216"/>
      <c r="L565" s="216"/>
      <c r="M565" s="216"/>
      <c r="N565" s="216"/>
      <c r="O565" s="216"/>
      <c r="P565" s="21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42"/>
    </row>
    <row r="566" spans="1:54" ht="15" customHeight="1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216"/>
      <c r="L566" s="216"/>
      <c r="M566" s="216"/>
      <c r="N566" s="216"/>
      <c r="O566" s="216"/>
      <c r="P566" s="21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42"/>
    </row>
    <row r="567" spans="1:54" ht="15" customHeight="1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216"/>
      <c r="L567" s="216"/>
      <c r="M567" s="216"/>
      <c r="N567" s="216"/>
      <c r="O567" s="216"/>
      <c r="P567" s="21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42"/>
    </row>
    <row r="568" spans="1:54" ht="15" customHeight="1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216"/>
      <c r="L568" s="216"/>
      <c r="M568" s="216"/>
      <c r="N568" s="216"/>
      <c r="O568" s="216"/>
      <c r="P568" s="21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42"/>
    </row>
    <row r="569" spans="1:54" ht="15" customHeight="1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216"/>
      <c r="L569" s="216"/>
      <c r="M569" s="216"/>
      <c r="N569" s="216"/>
      <c r="O569" s="216"/>
      <c r="P569" s="21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42"/>
    </row>
    <row r="570" spans="1:54" ht="15" customHeight="1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216"/>
      <c r="L570" s="216"/>
      <c r="M570" s="216"/>
      <c r="N570" s="216"/>
      <c r="O570" s="216"/>
      <c r="P570" s="21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42"/>
    </row>
    <row r="571" spans="1:54" ht="15" customHeight="1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216"/>
      <c r="L571" s="216"/>
      <c r="M571" s="216"/>
      <c r="N571" s="216"/>
      <c r="O571" s="216"/>
      <c r="P571" s="21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42"/>
    </row>
    <row r="572" spans="1:54" ht="15" customHeight="1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216"/>
      <c r="L572" s="216"/>
      <c r="M572" s="216"/>
      <c r="N572" s="216"/>
      <c r="O572" s="216"/>
      <c r="P572" s="21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42"/>
    </row>
    <row r="573" spans="1:54" ht="15" customHeight="1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216"/>
      <c r="L573" s="216"/>
      <c r="M573" s="216"/>
      <c r="N573" s="216"/>
      <c r="O573" s="216"/>
      <c r="P573" s="21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42"/>
    </row>
    <row r="574" spans="1:54" ht="15" customHeight="1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216"/>
      <c r="L574" s="216"/>
      <c r="M574" s="216"/>
      <c r="N574" s="216"/>
      <c r="O574" s="216"/>
      <c r="P574" s="21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42"/>
    </row>
    <row r="575" spans="1:54" ht="15" customHeight="1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216"/>
      <c r="L575" s="216"/>
      <c r="M575" s="216"/>
      <c r="N575" s="216"/>
      <c r="O575" s="216"/>
      <c r="P575" s="21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42"/>
    </row>
    <row r="576" spans="1:54" ht="15" customHeight="1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216"/>
      <c r="L576" s="216"/>
      <c r="M576" s="216"/>
      <c r="N576" s="216"/>
      <c r="O576" s="216"/>
      <c r="P576" s="21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42"/>
    </row>
    <row r="577" spans="1:54" ht="15" customHeight="1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216"/>
      <c r="L577" s="216"/>
      <c r="M577" s="216"/>
      <c r="N577" s="216"/>
      <c r="O577" s="216"/>
      <c r="P577" s="21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42"/>
    </row>
    <row r="578" spans="1:54" ht="15" customHeight="1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216"/>
      <c r="L578" s="216"/>
      <c r="M578" s="216"/>
      <c r="N578" s="216"/>
      <c r="O578" s="216"/>
      <c r="P578" s="21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42"/>
    </row>
    <row r="579" spans="1:54" ht="15" customHeight="1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216"/>
      <c r="L579" s="216"/>
      <c r="M579" s="216"/>
      <c r="N579" s="216"/>
      <c r="O579" s="216"/>
      <c r="P579" s="21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42"/>
    </row>
    <row r="580" spans="1:54" ht="15" customHeight="1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216"/>
      <c r="L580" s="216"/>
      <c r="M580" s="216"/>
      <c r="N580" s="216"/>
      <c r="O580" s="216"/>
      <c r="P580" s="21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42"/>
    </row>
    <row r="581" spans="1:54" ht="15" customHeight="1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216"/>
      <c r="L581" s="216"/>
      <c r="M581" s="216"/>
      <c r="N581" s="216"/>
      <c r="O581" s="216"/>
      <c r="P581" s="21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42"/>
    </row>
    <row r="582" spans="1:54" ht="15" customHeight="1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216"/>
      <c r="L582" s="216"/>
      <c r="M582" s="216"/>
      <c r="N582" s="216"/>
      <c r="O582" s="216"/>
      <c r="P582" s="21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42"/>
    </row>
    <row r="583" spans="1:54" ht="15" customHeight="1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216"/>
      <c r="L583" s="216"/>
      <c r="M583" s="216"/>
      <c r="N583" s="216"/>
      <c r="O583" s="216"/>
      <c r="P583" s="21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42"/>
    </row>
    <row r="584" spans="1:54" ht="15" customHeight="1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216"/>
      <c r="L584" s="216"/>
      <c r="M584" s="216"/>
      <c r="N584" s="216"/>
      <c r="O584" s="216"/>
      <c r="P584" s="21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42"/>
    </row>
    <row r="585" spans="1:54" ht="15" customHeight="1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216"/>
      <c r="L585" s="216"/>
      <c r="M585" s="216"/>
      <c r="N585" s="216"/>
      <c r="O585" s="216"/>
      <c r="P585" s="21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42"/>
    </row>
    <row r="586" spans="1:54" ht="15" customHeight="1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216"/>
      <c r="L586" s="216"/>
      <c r="M586" s="216"/>
      <c r="N586" s="216"/>
      <c r="O586" s="216"/>
      <c r="P586" s="21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42"/>
    </row>
    <row r="587" spans="1:54" ht="15" customHeight="1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216"/>
      <c r="L587" s="216"/>
      <c r="M587" s="216"/>
      <c r="N587" s="216"/>
      <c r="O587" s="216"/>
      <c r="P587" s="21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42"/>
    </row>
    <row r="588" spans="1:54" ht="15" customHeight="1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216"/>
      <c r="L588" s="216"/>
      <c r="M588" s="216"/>
      <c r="N588" s="216"/>
      <c r="O588" s="216"/>
      <c r="P588" s="21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42"/>
    </row>
    <row r="589" spans="1:54" ht="15" customHeight="1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216"/>
      <c r="L589" s="216"/>
      <c r="M589" s="216"/>
      <c r="N589" s="216"/>
      <c r="O589" s="216"/>
      <c r="P589" s="21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42"/>
    </row>
    <row r="590" spans="1:54" ht="15" customHeight="1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216"/>
      <c r="L590" s="216"/>
      <c r="M590" s="216"/>
      <c r="N590" s="216"/>
      <c r="O590" s="216"/>
      <c r="P590" s="21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42"/>
    </row>
    <row r="591" spans="1:54" ht="15" customHeight="1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216"/>
      <c r="L591" s="216"/>
      <c r="M591" s="216"/>
      <c r="N591" s="216"/>
      <c r="O591" s="216"/>
      <c r="P591" s="21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42"/>
    </row>
    <row r="592" spans="1:54" ht="15" customHeight="1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216"/>
      <c r="L592" s="216"/>
      <c r="M592" s="216"/>
      <c r="N592" s="216"/>
      <c r="O592" s="216"/>
      <c r="P592" s="21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42"/>
    </row>
    <row r="593" spans="1:54" ht="15" customHeight="1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216"/>
      <c r="L593" s="216"/>
      <c r="M593" s="216"/>
      <c r="N593" s="216"/>
      <c r="O593" s="216"/>
      <c r="P593" s="21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42"/>
    </row>
    <row r="594" spans="1:54" ht="15" customHeight="1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216"/>
      <c r="L594" s="216"/>
      <c r="M594" s="216"/>
      <c r="N594" s="216"/>
      <c r="O594" s="216"/>
      <c r="P594" s="21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42"/>
    </row>
    <row r="595" spans="1:54" ht="15" customHeight="1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216"/>
      <c r="L595" s="216"/>
      <c r="M595" s="216"/>
      <c r="N595" s="216"/>
      <c r="O595" s="216"/>
      <c r="P595" s="21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42"/>
    </row>
    <row r="596" spans="1:54" ht="15" customHeight="1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216"/>
      <c r="L596" s="216"/>
      <c r="M596" s="216"/>
      <c r="N596" s="216"/>
      <c r="O596" s="216"/>
      <c r="P596" s="21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42"/>
    </row>
    <row r="597" spans="1:54" ht="15" customHeight="1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216"/>
      <c r="L597" s="216"/>
      <c r="M597" s="216"/>
      <c r="N597" s="216"/>
      <c r="O597" s="216"/>
      <c r="P597" s="21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42"/>
    </row>
    <row r="598" spans="1:54" ht="15" customHeight="1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216"/>
      <c r="L598" s="216"/>
      <c r="M598" s="216"/>
      <c r="N598" s="216"/>
      <c r="O598" s="216"/>
      <c r="P598" s="21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42"/>
    </row>
    <row r="599" spans="1:54" ht="15" customHeight="1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216"/>
      <c r="L599" s="216"/>
      <c r="M599" s="216"/>
      <c r="N599" s="216"/>
      <c r="O599" s="216"/>
      <c r="P599" s="21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42"/>
    </row>
    <row r="600" spans="1:54" ht="15" customHeight="1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216"/>
      <c r="L600" s="216"/>
      <c r="M600" s="216"/>
      <c r="N600" s="216"/>
      <c r="O600" s="216"/>
      <c r="P600" s="21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42"/>
    </row>
    <row r="601" spans="1:54" ht="15" customHeight="1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216"/>
      <c r="L601" s="216"/>
      <c r="M601" s="216"/>
      <c r="N601" s="216"/>
      <c r="O601" s="216"/>
      <c r="P601" s="21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42"/>
    </row>
    <row r="602" spans="1:54" ht="15" customHeight="1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216"/>
      <c r="L602" s="216"/>
      <c r="M602" s="216"/>
      <c r="N602" s="216"/>
      <c r="O602" s="216"/>
      <c r="P602" s="21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42"/>
    </row>
    <row r="603" spans="1:54" ht="15" customHeight="1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216"/>
      <c r="L603" s="216"/>
      <c r="M603" s="216"/>
      <c r="N603" s="216"/>
      <c r="O603" s="216"/>
      <c r="P603" s="21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42"/>
    </row>
    <row r="604" spans="1:54" ht="15" customHeight="1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216"/>
      <c r="L604" s="216"/>
      <c r="M604" s="216"/>
      <c r="N604" s="216"/>
      <c r="O604" s="216"/>
      <c r="P604" s="21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42"/>
    </row>
    <row r="605" spans="1:54" ht="15" customHeight="1">
      <c r="A605" s="171"/>
      <c r="B605" s="171"/>
      <c r="C605" s="171"/>
      <c r="D605" s="171"/>
      <c r="E605" s="171"/>
      <c r="F605" s="171"/>
      <c r="G605" s="171"/>
      <c r="H605" s="171"/>
      <c r="I605" s="171"/>
      <c r="J605" s="171"/>
      <c r="K605" s="221"/>
      <c r="L605" s="221"/>
      <c r="M605" s="221"/>
      <c r="N605" s="221"/>
      <c r="O605" s="221"/>
      <c r="P605" s="221"/>
      <c r="Q605" s="222"/>
      <c r="R605" s="222"/>
      <c r="S605" s="222"/>
      <c r="T605" s="222"/>
      <c r="U605" s="222"/>
      <c r="V605" s="222"/>
      <c r="W605" s="222"/>
      <c r="X605" s="222"/>
      <c r="Y605" s="222"/>
      <c r="Z605" s="222"/>
      <c r="AA605" s="222"/>
      <c r="AB605" s="222"/>
      <c r="AC605" s="222"/>
      <c r="AD605" s="222"/>
      <c r="AE605" s="222"/>
      <c r="AF605" s="222"/>
      <c r="AG605" s="222"/>
      <c r="AH605" s="222"/>
      <c r="AI605" s="222"/>
      <c r="AJ605" s="222"/>
      <c r="AK605" s="222"/>
      <c r="AL605" s="222"/>
      <c r="AM605" s="222"/>
      <c r="AN605" s="222"/>
      <c r="AO605" s="222"/>
      <c r="AP605" s="222"/>
      <c r="AQ605" s="222"/>
      <c r="AR605" s="222"/>
      <c r="AS605" s="222"/>
      <c r="AT605" s="222"/>
      <c r="AU605" s="222"/>
      <c r="AV605" s="222"/>
      <c r="AW605" s="222"/>
      <c r="AX605" s="222"/>
      <c r="AY605" s="222"/>
      <c r="AZ605" s="222"/>
      <c r="BA605" s="222"/>
      <c r="BB605" s="171"/>
    </row>
    <row r="606" spans="1:54" ht="1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10"/>
      <c r="L606" s="210"/>
      <c r="M606" s="210"/>
      <c r="N606" s="210"/>
      <c r="O606" s="210"/>
      <c r="P606" s="210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</row>
    <row r="607" spans="1:54" ht="1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10"/>
      <c r="L607" s="210"/>
      <c r="M607" s="210"/>
      <c r="N607" s="210"/>
      <c r="O607" s="210"/>
      <c r="P607" s="210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</row>
    <row r="608" spans="1:54" ht="1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10"/>
      <c r="L608" s="210"/>
      <c r="M608" s="210"/>
      <c r="N608" s="210"/>
      <c r="O608" s="210"/>
      <c r="P608" s="210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</row>
    <row r="609" spans="1:53" ht="1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10"/>
      <c r="L609" s="210"/>
      <c r="M609" s="210"/>
      <c r="N609" s="210"/>
      <c r="O609" s="210"/>
      <c r="P609" s="210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</row>
    <row r="610" spans="1:53" ht="1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10"/>
      <c r="L610" s="210"/>
      <c r="M610" s="210"/>
      <c r="N610" s="210"/>
      <c r="O610" s="210"/>
      <c r="P610" s="210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</row>
    <row r="611" spans="1:53" ht="1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10"/>
      <c r="L611" s="210"/>
      <c r="M611" s="210"/>
      <c r="N611" s="210"/>
      <c r="O611" s="210"/>
      <c r="P611" s="210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</row>
    <row r="612" spans="1:53" ht="1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10"/>
      <c r="L612" s="210"/>
      <c r="M612" s="210"/>
      <c r="N612" s="210"/>
      <c r="O612" s="210"/>
      <c r="P612" s="210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</row>
    <row r="613" spans="1:53" ht="1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10"/>
      <c r="L613" s="210"/>
      <c r="M613" s="210"/>
      <c r="N613" s="210"/>
      <c r="O613" s="210"/>
      <c r="P613" s="210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</row>
    <row r="614" spans="1:53" ht="1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10"/>
      <c r="L614" s="210"/>
      <c r="M614" s="210"/>
      <c r="N614" s="210"/>
      <c r="O614" s="210"/>
      <c r="P614" s="210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</row>
    <row r="615" spans="1:53" ht="1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10"/>
      <c r="L615" s="210"/>
      <c r="M615" s="210"/>
      <c r="N615" s="210"/>
      <c r="O615" s="210"/>
      <c r="P615" s="210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</row>
    <row r="616" spans="1:53" ht="1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10"/>
      <c r="L616" s="210"/>
      <c r="M616" s="210"/>
      <c r="N616" s="210"/>
      <c r="O616" s="210"/>
      <c r="P616" s="210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</row>
    <row r="617" spans="1:53" ht="1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10"/>
      <c r="L617" s="210"/>
      <c r="M617" s="210"/>
      <c r="N617" s="210"/>
      <c r="O617" s="210"/>
      <c r="P617" s="210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</row>
    <row r="618" spans="1:53" ht="1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10"/>
      <c r="L618" s="210"/>
      <c r="M618" s="210"/>
      <c r="N618" s="210"/>
      <c r="O618" s="210"/>
      <c r="P618" s="210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</row>
    <row r="619" spans="1:53" ht="1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10"/>
      <c r="L619" s="210"/>
      <c r="M619" s="210"/>
      <c r="N619" s="210"/>
      <c r="O619" s="210"/>
      <c r="P619" s="210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</row>
    <row r="620" spans="1:53" ht="1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10"/>
      <c r="L620" s="210"/>
      <c r="M620" s="210"/>
      <c r="N620" s="210"/>
      <c r="O620" s="210"/>
      <c r="P620" s="210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</row>
    <row r="621" spans="1:53" ht="1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10"/>
      <c r="L621" s="210"/>
      <c r="M621" s="210"/>
      <c r="N621" s="210"/>
      <c r="O621" s="210"/>
      <c r="P621" s="210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</row>
    <row r="622" spans="1:53" ht="1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10"/>
      <c r="L622" s="210"/>
      <c r="M622" s="210"/>
      <c r="N622" s="210"/>
      <c r="O622" s="210"/>
      <c r="P622" s="210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</row>
    <row r="623" spans="1:53" ht="1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10"/>
      <c r="L623" s="210"/>
      <c r="M623" s="210"/>
      <c r="N623" s="210"/>
      <c r="O623" s="210"/>
      <c r="P623" s="210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</row>
    <row r="624" spans="1:53" ht="1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10"/>
      <c r="L624" s="210"/>
      <c r="M624" s="210"/>
      <c r="N624" s="210"/>
      <c r="O624" s="210"/>
      <c r="P624" s="210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</row>
    <row r="625" spans="1:53" ht="1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10"/>
      <c r="L625" s="210"/>
      <c r="M625" s="210"/>
      <c r="N625" s="210"/>
      <c r="O625" s="210"/>
      <c r="P625" s="210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</row>
    <row r="626" spans="1:53" ht="1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10"/>
      <c r="L626" s="210"/>
      <c r="M626" s="210"/>
      <c r="N626" s="210"/>
      <c r="O626" s="210"/>
      <c r="P626" s="210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</row>
    <row r="627" spans="1:53" ht="1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10"/>
      <c r="L627" s="210"/>
      <c r="M627" s="210"/>
      <c r="N627" s="210"/>
      <c r="O627" s="210"/>
      <c r="P627" s="210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</row>
    <row r="628" spans="1:53" ht="1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10"/>
      <c r="L628" s="210"/>
      <c r="M628" s="210"/>
      <c r="N628" s="210"/>
      <c r="O628" s="210"/>
      <c r="P628" s="210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</row>
    <row r="629" spans="1:53" ht="1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10"/>
      <c r="L629" s="210"/>
      <c r="M629" s="210"/>
      <c r="N629" s="210"/>
      <c r="O629" s="210"/>
      <c r="P629" s="210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</row>
    <row r="630" spans="1:53" ht="1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10"/>
      <c r="L630" s="210"/>
      <c r="M630" s="210"/>
      <c r="N630" s="210"/>
      <c r="O630" s="210"/>
      <c r="P630" s="210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</row>
    <row r="631" spans="1:53" ht="1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10"/>
      <c r="L631" s="210"/>
      <c r="M631" s="210"/>
      <c r="N631" s="210"/>
      <c r="O631" s="210"/>
      <c r="P631" s="210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</row>
    <row r="632" spans="1:53" ht="1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10"/>
      <c r="L632" s="210"/>
      <c r="M632" s="210"/>
      <c r="N632" s="210"/>
      <c r="O632" s="210"/>
      <c r="P632" s="210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</row>
    <row r="633" spans="1:53" ht="1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10"/>
      <c r="L633" s="210"/>
      <c r="M633" s="210"/>
      <c r="N633" s="210"/>
      <c r="O633" s="210"/>
      <c r="P633" s="210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</row>
    <row r="634" spans="1:53" ht="1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10"/>
      <c r="L634" s="210"/>
      <c r="M634" s="210"/>
      <c r="N634" s="210"/>
      <c r="O634" s="210"/>
      <c r="P634" s="210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</row>
    <row r="635" spans="1:53" ht="1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10"/>
      <c r="L635" s="210"/>
      <c r="M635" s="210"/>
      <c r="N635" s="210"/>
      <c r="O635" s="210"/>
      <c r="P635" s="210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</row>
    <row r="636" spans="1:53" ht="1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10"/>
      <c r="L636" s="210"/>
      <c r="M636" s="210"/>
      <c r="N636" s="210"/>
      <c r="O636" s="210"/>
      <c r="P636" s="210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</row>
    <row r="637" spans="1:53" ht="1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10"/>
      <c r="L637" s="210"/>
      <c r="M637" s="210"/>
      <c r="N637" s="210"/>
      <c r="O637" s="210"/>
      <c r="P637" s="210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</row>
    <row r="638" spans="1:53" ht="1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10"/>
      <c r="L638" s="210"/>
      <c r="M638" s="210"/>
      <c r="N638" s="210"/>
      <c r="O638" s="210"/>
      <c r="P638" s="210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</row>
    <row r="639" spans="1:53" ht="1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10"/>
      <c r="L639" s="210"/>
      <c r="M639" s="210"/>
      <c r="N639" s="210"/>
      <c r="O639" s="210"/>
      <c r="P639" s="210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</row>
    <row r="640" spans="1:53" ht="1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10"/>
      <c r="L640" s="210"/>
      <c r="M640" s="210"/>
      <c r="N640" s="210"/>
      <c r="O640" s="210"/>
      <c r="P640" s="210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</row>
    <row r="641" spans="1:53" ht="1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10"/>
      <c r="L641" s="210"/>
      <c r="M641" s="210"/>
      <c r="N641" s="210"/>
      <c r="O641" s="210"/>
      <c r="P641" s="210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</row>
    <row r="642" spans="1:53" ht="1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10"/>
      <c r="L642" s="210"/>
      <c r="M642" s="210"/>
      <c r="N642" s="210"/>
      <c r="O642" s="210"/>
      <c r="P642" s="210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</row>
    <row r="643" spans="1:53" ht="1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10"/>
      <c r="L643" s="210"/>
      <c r="M643" s="210"/>
      <c r="N643" s="210"/>
      <c r="O643" s="210"/>
      <c r="P643" s="210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</row>
    <row r="644" spans="1:53" ht="1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10"/>
      <c r="L644" s="210"/>
      <c r="M644" s="210"/>
      <c r="N644" s="210"/>
      <c r="O644" s="210"/>
      <c r="P644" s="210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</row>
    <row r="645" spans="1:53" ht="1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10"/>
      <c r="L645" s="210"/>
      <c r="M645" s="210"/>
      <c r="N645" s="210"/>
      <c r="O645" s="210"/>
      <c r="P645" s="210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</row>
    <row r="646" spans="1:53" ht="1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10"/>
      <c r="L646" s="210"/>
      <c r="M646" s="210"/>
      <c r="N646" s="210"/>
      <c r="O646" s="210"/>
      <c r="P646" s="210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</row>
    <row r="647" spans="1:53" ht="1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10"/>
      <c r="L647" s="210"/>
      <c r="M647" s="210"/>
      <c r="N647" s="210"/>
      <c r="O647" s="210"/>
      <c r="P647" s="210"/>
      <c r="Q647" s="8"/>
    </row>
    <row r="648" spans="1:53" ht="1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10"/>
      <c r="L648" s="210"/>
      <c r="M648" s="210"/>
      <c r="N648" s="210"/>
      <c r="O648" s="210"/>
      <c r="P648" s="210"/>
      <c r="Q648" s="8"/>
    </row>
    <row r="649" spans="1:53" ht="1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10"/>
      <c r="L649" s="210"/>
      <c r="M649" s="210"/>
      <c r="N649" s="210"/>
      <c r="O649" s="210"/>
      <c r="P649" s="210"/>
      <c r="Q649" s="8"/>
    </row>
    <row r="650" spans="1:53" ht="1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10"/>
      <c r="L650" s="210"/>
      <c r="M650" s="210"/>
      <c r="N650" s="210"/>
      <c r="O650" s="210"/>
      <c r="P650" s="210"/>
      <c r="Q650" s="8"/>
    </row>
    <row r="651" spans="1:53" ht="1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10"/>
      <c r="L651" s="210"/>
      <c r="M651" s="210"/>
      <c r="N651" s="210"/>
      <c r="O651" s="210"/>
      <c r="P651" s="210"/>
      <c r="Q651" s="8"/>
    </row>
    <row r="652" spans="1:53" ht="1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10"/>
      <c r="L652" s="210"/>
      <c r="M652" s="210"/>
      <c r="N652" s="210"/>
      <c r="O652" s="210"/>
      <c r="P652" s="210"/>
      <c r="Q652" s="8"/>
    </row>
    <row r="653" spans="1:53" ht="1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10"/>
      <c r="L653" s="210"/>
      <c r="M653" s="210"/>
      <c r="N653" s="210"/>
      <c r="O653" s="210"/>
      <c r="P653" s="210"/>
      <c r="Q653" s="8"/>
    </row>
    <row r="654" spans="1:53" ht="1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10"/>
      <c r="L654" s="210"/>
      <c r="M654" s="210"/>
      <c r="N654" s="210"/>
      <c r="O654" s="210"/>
      <c r="P654" s="210"/>
      <c r="Q654" s="8"/>
    </row>
    <row r="655" spans="1:53" ht="1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10"/>
      <c r="L655" s="210"/>
      <c r="M655" s="210"/>
      <c r="N655" s="210"/>
      <c r="O655" s="210"/>
      <c r="P655" s="210"/>
      <c r="Q655" s="8"/>
    </row>
    <row r="656" spans="1:53" ht="1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10"/>
      <c r="L656" s="210"/>
      <c r="M656" s="210"/>
      <c r="N656" s="210"/>
      <c r="O656" s="210"/>
      <c r="P656" s="210"/>
      <c r="Q656" s="8"/>
    </row>
    <row r="657" spans="1:17" ht="1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10"/>
      <c r="L657" s="210"/>
      <c r="M657" s="210"/>
      <c r="N657" s="210"/>
      <c r="O657" s="210"/>
      <c r="P657" s="210"/>
      <c r="Q657" s="8"/>
    </row>
    <row r="658" spans="1:17" ht="1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10"/>
      <c r="L658" s="210"/>
      <c r="M658" s="210"/>
      <c r="N658" s="210"/>
      <c r="O658" s="210"/>
      <c r="P658" s="210"/>
      <c r="Q658" s="8"/>
    </row>
    <row r="659" spans="1:17" ht="1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10"/>
      <c r="L659" s="210"/>
      <c r="M659" s="210"/>
      <c r="N659" s="210"/>
      <c r="O659" s="210"/>
      <c r="P659" s="210"/>
      <c r="Q659" s="8"/>
    </row>
    <row r="660" spans="1:17" ht="1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10"/>
      <c r="L660" s="210"/>
      <c r="M660" s="210"/>
      <c r="N660" s="210"/>
      <c r="O660" s="210"/>
      <c r="P660" s="210"/>
      <c r="Q660" s="8"/>
    </row>
    <row r="661" spans="1:17" ht="1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10"/>
      <c r="L661" s="210"/>
      <c r="M661" s="210"/>
      <c r="N661" s="210"/>
      <c r="O661" s="210"/>
      <c r="P661" s="210"/>
      <c r="Q661" s="8"/>
    </row>
    <row r="662" spans="1:17" ht="1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10"/>
      <c r="L662" s="210"/>
      <c r="M662" s="210"/>
      <c r="N662" s="210"/>
      <c r="O662" s="210"/>
      <c r="P662" s="210"/>
      <c r="Q662" s="8"/>
    </row>
    <row r="663" spans="1:17" ht="1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10"/>
      <c r="L663" s="210"/>
      <c r="M663" s="210"/>
      <c r="N663" s="210"/>
      <c r="O663" s="210"/>
      <c r="P663" s="210"/>
      <c r="Q663" s="8"/>
    </row>
    <row r="664" spans="1:17" ht="1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10"/>
      <c r="L664" s="210"/>
      <c r="M664" s="210"/>
      <c r="N664" s="210"/>
      <c r="O664" s="210"/>
      <c r="P664" s="210"/>
      <c r="Q664" s="8"/>
    </row>
    <row r="665" spans="1:17" ht="1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10"/>
      <c r="L665" s="210"/>
      <c r="M665" s="210"/>
      <c r="N665" s="210"/>
      <c r="O665" s="210"/>
      <c r="P665" s="210"/>
      <c r="Q665" s="8"/>
    </row>
    <row r="666" spans="1:17" ht="1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10"/>
      <c r="L666" s="210"/>
      <c r="M666" s="210"/>
      <c r="N666" s="210"/>
      <c r="O666" s="210"/>
      <c r="P666" s="210"/>
      <c r="Q666" s="8"/>
    </row>
    <row r="667" spans="1:17" ht="1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10"/>
      <c r="L667" s="210"/>
      <c r="M667" s="210"/>
      <c r="N667" s="210"/>
      <c r="O667" s="210"/>
      <c r="P667" s="210"/>
      <c r="Q667" s="8"/>
    </row>
    <row r="668" spans="1:17" ht="1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10"/>
      <c r="L668" s="210"/>
      <c r="M668" s="210"/>
      <c r="N668" s="210"/>
      <c r="O668" s="210"/>
      <c r="P668" s="210"/>
      <c r="Q668" s="8"/>
    </row>
    <row r="669" spans="1:17" ht="1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10"/>
      <c r="L669" s="210"/>
      <c r="M669" s="210"/>
      <c r="N669" s="210"/>
      <c r="O669" s="210"/>
      <c r="P669" s="210"/>
      <c r="Q669" s="8"/>
    </row>
    <row r="670" spans="1:17" ht="1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10"/>
      <c r="L670" s="210"/>
      <c r="M670" s="210"/>
      <c r="N670" s="210"/>
      <c r="O670" s="210"/>
      <c r="P670" s="210"/>
      <c r="Q670" s="8"/>
    </row>
    <row r="671" spans="1:17" ht="1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10"/>
      <c r="L671" s="210"/>
      <c r="M671" s="210"/>
      <c r="N671" s="210"/>
      <c r="O671" s="210"/>
      <c r="P671" s="210"/>
      <c r="Q671" s="8"/>
    </row>
    <row r="672" spans="1:17" ht="1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10"/>
      <c r="L672" s="210"/>
      <c r="M672" s="210"/>
      <c r="N672" s="210"/>
      <c r="O672" s="210"/>
      <c r="P672" s="210"/>
      <c r="Q672" s="8"/>
    </row>
    <row r="673" spans="1:17" ht="1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10"/>
      <c r="L673" s="210"/>
      <c r="M673" s="210"/>
      <c r="N673" s="210"/>
      <c r="O673" s="210"/>
      <c r="P673" s="210"/>
      <c r="Q673" s="8"/>
    </row>
    <row r="674" spans="1:17" ht="1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10"/>
      <c r="L674" s="210"/>
      <c r="M674" s="210"/>
      <c r="N674" s="210"/>
      <c r="O674" s="210"/>
      <c r="P674" s="210"/>
      <c r="Q674" s="8"/>
    </row>
    <row r="675" spans="1:17" ht="1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10"/>
      <c r="L675" s="210"/>
      <c r="M675" s="210"/>
      <c r="N675" s="210"/>
      <c r="O675" s="210"/>
      <c r="P675" s="210"/>
      <c r="Q675" s="8"/>
    </row>
    <row r="676" spans="1:17" ht="1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10"/>
      <c r="L676" s="210"/>
      <c r="M676" s="210"/>
      <c r="N676" s="210"/>
      <c r="O676" s="210"/>
      <c r="P676" s="210"/>
      <c r="Q676" s="8"/>
    </row>
    <row r="677" spans="1:17" ht="1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10"/>
      <c r="L677" s="210"/>
      <c r="M677" s="210"/>
      <c r="N677" s="210"/>
      <c r="O677" s="210"/>
      <c r="P677" s="210"/>
      <c r="Q677" s="8"/>
    </row>
    <row r="678" spans="1:17" ht="1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10"/>
      <c r="L678" s="210"/>
      <c r="M678" s="210"/>
      <c r="N678" s="210"/>
      <c r="O678" s="210"/>
      <c r="P678" s="210"/>
      <c r="Q678" s="8"/>
    </row>
    <row r="679" spans="1:17" ht="1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10"/>
      <c r="L679" s="210"/>
      <c r="M679" s="210"/>
      <c r="N679" s="210"/>
      <c r="O679" s="210"/>
      <c r="P679" s="210"/>
      <c r="Q679" s="8"/>
    </row>
    <row r="680" spans="1:17" ht="1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10"/>
      <c r="L680" s="210"/>
      <c r="M680" s="210"/>
      <c r="N680" s="210"/>
      <c r="O680" s="210"/>
      <c r="P680" s="210"/>
      <c r="Q680" s="8"/>
    </row>
    <row r="681" spans="1:17" ht="1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10"/>
      <c r="L681" s="210"/>
      <c r="M681" s="210"/>
      <c r="N681" s="210"/>
      <c r="O681" s="210"/>
      <c r="P681" s="210"/>
      <c r="Q681" s="8"/>
    </row>
    <row r="682" spans="1:17" ht="1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10"/>
      <c r="L682" s="210"/>
      <c r="M682" s="210"/>
      <c r="N682" s="210"/>
      <c r="O682" s="210"/>
      <c r="P682" s="210"/>
      <c r="Q682" s="8"/>
    </row>
    <row r="683" spans="1:17" ht="1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10"/>
      <c r="L683" s="210"/>
      <c r="M683" s="210"/>
      <c r="N683" s="210"/>
      <c r="O683" s="210"/>
      <c r="P683" s="210"/>
      <c r="Q683" s="8"/>
    </row>
    <row r="684" spans="1:17" ht="1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10"/>
      <c r="L684" s="210"/>
      <c r="M684" s="210"/>
      <c r="N684" s="210"/>
      <c r="O684" s="210"/>
      <c r="P684" s="210"/>
      <c r="Q684" s="8"/>
    </row>
    <row r="685" spans="1:17" ht="1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10"/>
      <c r="L685" s="210"/>
      <c r="M685" s="210"/>
      <c r="N685" s="210"/>
      <c r="O685" s="210"/>
      <c r="P685" s="210"/>
      <c r="Q685" s="8"/>
    </row>
    <row r="686" spans="1:17" ht="1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10"/>
      <c r="L686" s="210"/>
      <c r="M686" s="210"/>
      <c r="N686" s="210"/>
      <c r="O686" s="210"/>
      <c r="P686" s="210"/>
      <c r="Q686" s="8"/>
    </row>
    <row r="687" spans="1:17" ht="1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10"/>
      <c r="L687" s="210"/>
      <c r="M687" s="210"/>
      <c r="N687" s="210"/>
      <c r="O687" s="210"/>
      <c r="P687" s="210"/>
      <c r="Q687" s="8"/>
    </row>
    <row r="688" spans="1:17" ht="1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10"/>
      <c r="L688" s="210"/>
      <c r="M688" s="210"/>
      <c r="N688" s="210"/>
      <c r="O688" s="210"/>
      <c r="P688" s="210"/>
      <c r="Q688" s="8"/>
    </row>
    <row r="689" spans="1:17" ht="1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10"/>
      <c r="L689" s="210"/>
      <c r="M689" s="210"/>
      <c r="N689" s="210"/>
      <c r="O689" s="210"/>
      <c r="P689" s="210"/>
      <c r="Q689" s="8"/>
    </row>
    <row r="690" spans="1:17" ht="1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10"/>
      <c r="L690" s="210"/>
      <c r="M690" s="210"/>
      <c r="N690" s="210"/>
      <c r="O690" s="210"/>
      <c r="P690" s="210"/>
      <c r="Q690" s="8"/>
    </row>
    <row r="691" spans="1:17" ht="1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10"/>
      <c r="L691" s="210"/>
      <c r="M691" s="210"/>
      <c r="N691" s="210"/>
      <c r="O691" s="210"/>
      <c r="P691" s="210"/>
      <c r="Q691" s="8"/>
    </row>
    <row r="692" spans="1:17" ht="1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10"/>
      <c r="L692" s="210"/>
      <c r="M692" s="210"/>
      <c r="N692" s="210"/>
      <c r="O692" s="210"/>
      <c r="P692" s="210"/>
      <c r="Q692" s="8"/>
    </row>
    <row r="693" spans="1:17" ht="1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10"/>
      <c r="L693" s="210"/>
      <c r="M693" s="210"/>
      <c r="N693" s="210"/>
      <c r="O693" s="210"/>
      <c r="P693" s="210"/>
      <c r="Q693" s="8"/>
    </row>
    <row r="694" spans="1:17" ht="1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10"/>
      <c r="L694" s="210"/>
      <c r="M694" s="210"/>
      <c r="N694" s="210"/>
      <c r="O694" s="210"/>
      <c r="P694" s="210"/>
      <c r="Q694" s="8"/>
    </row>
    <row r="695" spans="1:17" ht="1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10"/>
      <c r="L695" s="210"/>
      <c r="M695" s="210"/>
      <c r="N695" s="210"/>
      <c r="O695" s="210"/>
      <c r="P695" s="210"/>
      <c r="Q695" s="8"/>
    </row>
    <row r="696" spans="1:17" ht="1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10"/>
      <c r="L696" s="210"/>
      <c r="M696" s="210"/>
      <c r="N696" s="210"/>
      <c r="O696" s="210"/>
      <c r="P696" s="210"/>
      <c r="Q696" s="8"/>
    </row>
    <row r="697" spans="1:17" ht="1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10"/>
      <c r="L697" s="210"/>
      <c r="M697" s="210"/>
      <c r="N697" s="210"/>
      <c r="O697" s="210"/>
      <c r="P697" s="210"/>
      <c r="Q697" s="8"/>
    </row>
    <row r="698" spans="1:17" ht="1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10"/>
      <c r="L698" s="210"/>
      <c r="M698" s="210"/>
      <c r="N698" s="210"/>
      <c r="O698" s="210"/>
      <c r="P698" s="210"/>
      <c r="Q698" s="8"/>
    </row>
    <row r="699" spans="1:17" ht="1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10"/>
      <c r="L699" s="210"/>
      <c r="M699" s="210"/>
      <c r="N699" s="210"/>
      <c r="O699" s="210"/>
      <c r="P699" s="210"/>
      <c r="Q699" s="8"/>
    </row>
    <row r="700" spans="1:17" ht="1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10"/>
      <c r="L700" s="210"/>
      <c r="M700" s="210"/>
      <c r="N700" s="210"/>
      <c r="O700" s="210"/>
      <c r="P700" s="210"/>
      <c r="Q700" s="8"/>
    </row>
    <row r="701" spans="1:17" ht="1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10"/>
      <c r="L701" s="210"/>
      <c r="M701" s="210"/>
      <c r="N701" s="210"/>
      <c r="O701" s="210"/>
      <c r="P701" s="210"/>
      <c r="Q701" s="8"/>
    </row>
    <row r="702" spans="1:17" ht="1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10"/>
      <c r="L702" s="210"/>
      <c r="M702" s="210"/>
      <c r="N702" s="210"/>
      <c r="O702" s="210"/>
      <c r="P702" s="210"/>
      <c r="Q702" s="8"/>
    </row>
    <row r="703" spans="1:17" ht="1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10"/>
      <c r="L703" s="210"/>
      <c r="M703" s="210"/>
      <c r="N703" s="210"/>
      <c r="O703" s="210"/>
      <c r="P703" s="210"/>
      <c r="Q703" s="8"/>
    </row>
    <row r="704" spans="1:17" ht="1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10"/>
      <c r="L704" s="210"/>
      <c r="M704" s="210"/>
      <c r="N704" s="210"/>
      <c r="O704" s="210"/>
      <c r="P704" s="210"/>
      <c r="Q704" s="8"/>
    </row>
    <row r="705" spans="1:17" ht="1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10"/>
      <c r="L705" s="210"/>
      <c r="M705" s="210"/>
      <c r="N705" s="210"/>
      <c r="O705" s="210"/>
      <c r="P705" s="210"/>
      <c r="Q705" s="8"/>
    </row>
    <row r="706" spans="1:17" ht="1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10"/>
      <c r="L706" s="210"/>
      <c r="M706" s="210"/>
      <c r="N706" s="210"/>
      <c r="O706" s="210"/>
      <c r="P706" s="210"/>
      <c r="Q706" s="8"/>
    </row>
    <row r="707" spans="1:17" ht="1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10"/>
      <c r="L707" s="210"/>
      <c r="M707" s="210"/>
      <c r="N707" s="210"/>
      <c r="O707" s="210"/>
      <c r="P707" s="210"/>
      <c r="Q707" s="8"/>
    </row>
    <row r="708" spans="1:17" ht="1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10"/>
      <c r="L708" s="210"/>
      <c r="M708" s="210"/>
      <c r="N708" s="210"/>
      <c r="O708" s="210"/>
      <c r="P708" s="210"/>
      <c r="Q708" s="8"/>
    </row>
    <row r="709" spans="1:17" ht="1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10"/>
      <c r="L709" s="210"/>
      <c r="M709" s="210"/>
      <c r="N709" s="210"/>
      <c r="O709" s="210"/>
      <c r="P709" s="210"/>
      <c r="Q709" s="8"/>
    </row>
    <row r="710" spans="1:17" ht="1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10"/>
      <c r="L710" s="210"/>
      <c r="M710" s="210"/>
      <c r="N710" s="210"/>
      <c r="O710" s="210"/>
      <c r="P710" s="210"/>
      <c r="Q710" s="8"/>
    </row>
    <row r="711" spans="1:17" ht="1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10"/>
      <c r="L711" s="210"/>
      <c r="M711" s="210"/>
      <c r="N711" s="210"/>
      <c r="O711" s="210"/>
      <c r="P711" s="210"/>
      <c r="Q711" s="8"/>
    </row>
    <row r="712" spans="1:17" ht="1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10"/>
      <c r="L712" s="210"/>
      <c r="M712" s="210"/>
      <c r="N712" s="210"/>
      <c r="O712" s="210"/>
      <c r="P712" s="210"/>
      <c r="Q712" s="8"/>
    </row>
    <row r="713" spans="1:17" ht="1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10"/>
      <c r="L713" s="210"/>
      <c r="M713" s="210"/>
      <c r="N713" s="210"/>
      <c r="O713" s="210"/>
      <c r="P713" s="210"/>
      <c r="Q713" s="8"/>
    </row>
    <row r="714" spans="1:17" ht="1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10"/>
      <c r="L714" s="210"/>
      <c r="M714" s="210"/>
      <c r="N714" s="210"/>
      <c r="O714" s="210"/>
      <c r="P714" s="210"/>
      <c r="Q714" s="8"/>
    </row>
    <row r="715" spans="1:17" ht="1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10"/>
      <c r="L715" s="210"/>
      <c r="M715" s="210"/>
      <c r="N715" s="210"/>
      <c r="O715" s="210"/>
      <c r="P715" s="210"/>
      <c r="Q715" s="8"/>
    </row>
    <row r="716" spans="1:17" ht="1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10"/>
      <c r="L716" s="210"/>
      <c r="M716" s="210"/>
      <c r="N716" s="210"/>
      <c r="O716" s="210"/>
      <c r="P716" s="210"/>
      <c r="Q716" s="8"/>
    </row>
    <row r="717" spans="1:17" ht="1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10"/>
      <c r="L717" s="210"/>
      <c r="M717" s="210"/>
      <c r="N717" s="210"/>
      <c r="O717" s="210"/>
      <c r="P717" s="210"/>
      <c r="Q717" s="8"/>
    </row>
    <row r="718" spans="1:17" ht="1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10"/>
      <c r="L718" s="210"/>
      <c r="M718" s="210"/>
      <c r="N718" s="210"/>
      <c r="O718" s="210"/>
      <c r="P718" s="210"/>
      <c r="Q718" s="8"/>
    </row>
    <row r="719" spans="1:17" ht="1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10"/>
      <c r="L719" s="210"/>
      <c r="M719" s="210"/>
      <c r="N719" s="210"/>
      <c r="O719" s="210"/>
      <c r="P719" s="210"/>
      <c r="Q719" s="8"/>
    </row>
    <row r="720" spans="1:17" ht="1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10"/>
      <c r="L720" s="210"/>
      <c r="M720" s="210"/>
      <c r="N720" s="210"/>
      <c r="O720" s="210"/>
      <c r="P720" s="210"/>
      <c r="Q720" s="8"/>
    </row>
    <row r="721" spans="1:17" ht="1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10"/>
      <c r="L721" s="210"/>
      <c r="M721" s="210"/>
      <c r="N721" s="210"/>
      <c r="O721" s="210"/>
      <c r="P721" s="210"/>
      <c r="Q721" s="8"/>
    </row>
    <row r="722" spans="1:17" ht="1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10"/>
      <c r="L722" s="210"/>
      <c r="M722" s="210"/>
      <c r="N722" s="210"/>
      <c r="O722" s="210"/>
      <c r="P722" s="210"/>
      <c r="Q722" s="8"/>
    </row>
    <row r="723" spans="1:17" ht="1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10"/>
      <c r="L723" s="210"/>
      <c r="M723" s="210"/>
      <c r="N723" s="210"/>
      <c r="O723" s="210"/>
      <c r="P723" s="210"/>
      <c r="Q723" s="8"/>
    </row>
    <row r="724" spans="1:17" ht="1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10"/>
      <c r="L724" s="210"/>
      <c r="M724" s="210"/>
      <c r="N724" s="210"/>
      <c r="O724" s="210"/>
      <c r="P724" s="210"/>
      <c r="Q724" s="8"/>
    </row>
    <row r="725" spans="1:17" ht="1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10"/>
      <c r="L725" s="210"/>
      <c r="M725" s="210"/>
      <c r="N725" s="210"/>
      <c r="O725" s="210"/>
      <c r="P725" s="210"/>
      <c r="Q725" s="8"/>
    </row>
    <row r="726" spans="1:17" ht="1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10"/>
      <c r="L726" s="210"/>
      <c r="M726" s="210"/>
      <c r="N726" s="210"/>
      <c r="O726" s="210"/>
      <c r="P726" s="210"/>
      <c r="Q726" s="8"/>
    </row>
    <row r="727" spans="1:17" ht="1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10"/>
      <c r="L727" s="210"/>
      <c r="M727" s="210"/>
      <c r="N727" s="210"/>
      <c r="O727" s="210"/>
      <c r="P727" s="210"/>
      <c r="Q727" s="8"/>
    </row>
    <row r="728" spans="1:17" ht="1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10"/>
      <c r="L728" s="210"/>
      <c r="M728" s="210"/>
      <c r="N728" s="210"/>
      <c r="O728" s="210"/>
      <c r="P728" s="210"/>
      <c r="Q728" s="8"/>
    </row>
    <row r="729" spans="1:17" ht="1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10"/>
      <c r="L729" s="210"/>
      <c r="M729" s="210"/>
      <c r="N729" s="210"/>
      <c r="O729" s="210"/>
      <c r="P729" s="210"/>
      <c r="Q729" s="8"/>
    </row>
    <row r="730" spans="1:17" ht="1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10"/>
      <c r="L730" s="210"/>
      <c r="M730" s="210"/>
      <c r="N730" s="210"/>
      <c r="O730" s="210"/>
      <c r="P730" s="210"/>
      <c r="Q730" s="8"/>
    </row>
    <row r="731" spans="1:17" ht="1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10"/>
      <c r="L731" s="210"/>
      <c r="M731" s="210"/>
      <c r="N731" s="210"/>
      <c r="O731" s="210"/>
      <c r="P731" s="210"/>
      <c r="Q731" s="8"/>
    </row>
    <row r="732" spans="1:17" ht="1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10"/>
      <c r="L732" s="210"/>
      <c r="M732" s="210"/>
      <c r="N732" s="210"/>
      <c r="O732" s="210"/>
      <c r="P732" s="210"/>
      <c r="Q732" s="8"/>
    </row>
    <row r="733" spans="1:17" ht="1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10"/>
      <c r="L733" s="210"/>
      <c r="M733" s="210"/>
      <c r="N733" s="210"/>
      <c r="O733" s="210"/>
      <c r="P733" s="210"/>
      <c r="Q733" s="8"/>
    </row>
    <row r="734" spans="1:17" ht="1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10"/>
      <c r="L734" s="210"/>
      <c r="M734" s="210"/>
      <c r="N734" s="210"/>
      <c r="O734" s="210"/>
      <c r="P734" s="210"/>
      <c r="Q734" s="8"/>
    </row>
    <row r="735" spans="1:17" ht="1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10"/>
      <c r="L735" s="210"/>
      <c r="M735" s="210"/>
      <c r="N735" s="210"/>
      <c r="O735" s="210"/>
      <c r="P735" s="210"/>
      <c r="Q735" s="8"/>
    </row>
    <row r="736" spans="1:17" ht="1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10"/>
      <c r="L736" s="210"/>
      <c r="M736" s="210"/>
      <c r="N736" s="210"/>
      <c r="O736" s="210"/>
      <c r="P736" s="210"/>
      <c r="Q736" s="8"/>
    </row>
    <row r="737" spans="1:17" ht="1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10"/>
      <c r="L737" s="210"/>
      <c r="M737" s="210"/>
      <c r="N737" s="210"/>
      <c r="O737" s="210"/>
      <c r="P737" s="210"/>
      <c r="Q737" s="8"/>
    </row>
    <row r="738" spans="1:17" ht="1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10"/>
      <c r="L738" s="210"/>
      <c r="M738" s="210"/>
      <c r="N738" s="210"/>
      <c r="O738" s="210"/>
      <c r="P738" s="210"/>
      <c r="Q738" s="8"/>
    </row>
    <row r="739" spans="1:17" ht="1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10"/>
      <c r="L739" s="210"/>
      <c r="M739" s="210"/>
      <c r="N739" s="210"/>
      <c r="O739" s="210"/>
      <c r="P739" s="210"/>
      <c r="Q739" s="8"/>
    </row>
    <row r="740" spans="1:17" ht="1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10"/>
      <c r="L740" s="210"/>
      <c r="M740" s="210"/>
      <c r="N740" s="210"/>
      <c r="O740" s="210"/>
      <c r="P740" s="210"/>
      <c r="Q740" s="8"/>
    </row>
    <row r="741" spans="1:17" ht="1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10"/>
      <c r="L741" s="210"/>
      <c r="M741" s="210"/>
      <c r="N741" s="210"/>
      <c r="O741" s="210"/>
      <c r="P741" s="210"/>
      <c r="Q741" s="8"/>
    </row>
    <row r="742" spans="1:17" ht="1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10"/>
      <c r="L742" s="210"/>
      <c r="M742" s="210"/>
      <c r="N742" s="210"/>
      <c r="O742" s="210"/>
      <c r="P742" s="210"/>
      <c r="Q742" s="8"/>
    </row>
    <row r="743" spans="1:17" ht="1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10"/>
      <c r="L743" s="210"/>
      <c r="M743" s="210"/>
      <c r="N743" s="210"/>
      <c r="O743" s="210"/>
      <c r="P743" s="210"/>
      <c r="Q743" s="8"/>
    </row>
    <row r="744" spans="1:17" ht="1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10"/>
      <c r="L744" s="210"/>
      <c r="M744" s="210"/>
      <c r="N744" s="210"/>
      <c r="O744" s="210"/>
      <c r="P744" s="210"/>
      <c r="Q744" s="8"/>
    </row>
    <row r="745" spans="1:17" ht="1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10"/>
      <c r="L745" s="210"/>
      <c r="M745" s="210"/>
      <c r="N745" s="210"/>
      <c r="O745" s="210"/>
      <c r="P745" s="210"/>
      <c r="Q745" s="8"/>
    </row>
    <row r="746" spans="1:17" ht="1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10"/>
      <c r="L746" s="210"/>
      <c r="M746" s="210"/>
      <c r="N746" s="210"/>
      <c r="O746" s="210"/>
      <c r="P746" s="210"/>
      <c r="Q746" s="8"/>
    </row>
    <row r="747" spans="1:17" ht="1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10"/>
      <c r="L747" s="210"/>
      <c r="M747" s="210"/>
      <c r="N747" s="210"/>
      <c r="O747" s="210"/>
      <c r="P747" s="210"/>
      <c r="Q747" s="8"/>
    </row>
    <row r="748" spans="1:17" ht="1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10"/>
      <c r="L748" s="210"/>
      <c r="M748" s="210"/>
      <c r="N748" s="210"/>
      <c r="O748" s="210"/>
      <c r="P748" s="210"/>
      <c r="Q748" s="8"/>
    </row>
    <row r="749" spans="1:17" ht="1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10"/>
      <c r="L749" s="210"/>
      <c r="M749" s="210"/>
      <c r="N749" s="210"/>
      <c r="O749" s="210"/>
      <c r="P749" s="210"/>
      <c r="Q749" s="8"/>
    </row>
    <row r="750" spans="1:17" ht="1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10"/>
      <c r="L750" s="210"/>
      <c r="M750" s="210"/>
      <c r="N750" s="210"/>
      <c r="O750" s="210"/>
      <c r="P750" s="210"/>
      <c r="Q750" s="8"/>
    </row>
    <row r="751" spans="1:17" ht="1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10"/>
      <c r="L751" s="210"/>
      <c r="M751" s="210"/>
      <c r="N751" s="210"/>
      <c r="O751" s="210"/>
      <c r="P751" s="210"/>
      <c r="Q751" s="8"/>
    </row>
    <row r="752" spans="1:17" ht="1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10"/>
      <c r="L752" s="210"/>
      <c r="M752" s="210"/>
      <c r="N752" s="210"/>
      <c r="O752" s="210"/>
      <c r="P752" s="210"/>
      <c r="Q752" s="8"/>
    </row>
    <row r="753" spans="1:17" ht="1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10"/>
      <c r="L753" s="210"/>
      <c r="M753" s="210"/>
      <c r="N753" s="210"/>
      <c r="O753" s="210"/>
      <c r="P753" s="210"/>
      <c r="Q753" s="8"/>
    </row>
    <row r="754" spans="1:17" ht="1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10"/>
      <c r="L754" s="210"/>
      <c r="M754" s="210"/>
      <c r="N754" s="210"/>
      <c r="O754" s="210"/>
      <c r="P754" s="210"/>
      <c r="Q754" s="8"/>
    </row>
    <row r="755" spans="1:17" ht="1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10"/>
      <c r="L755" s="210"/>
      <c r="M755" s="210"/>
      <c r="N755" s="210"/>
      <c r="O755" s="210"/>
      <c r="P755" s="210"/>
      <c r="Q755" s="8"/>
    </row>
    <row r="756" spans="1:17" ht="1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10"/>
      <c r="L756" s="210"/>
      <c r="M756" s="210"/>
      <c r="N756" s="210"/>
      <c r="O756" s="210"/>
      <c r="P756" s="210"/>
      <c r="Q756" s="8"/>
    </row>
    <row r="757" spans="1:17" ht="1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10"/>
      <c r="L757" s="210"/>
      <c r="M757" s="210"/>
      <c r="N757" s="210"/>
      <c r="O757" s="210"/>
      <c r="P757" s="210"/>
      <c r="Q757" s="8"/>
    </row>
    <row r="758" spans="1:17" ht="1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10"/>
      <c r="L758" s="210"/>
      <c r="M758" s="210"/>
      <c r="N758" s="210"/>
      <c r="O758" s="210"/>
      <c r="P758" s="210"/>
      <c r="Q758" s="8"/>
    </row>
    <row r="759" spans="1:17" ht="1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10"/>
      <c r="L759" s="210"/>
      <c r="M759" s="210"/>
      <c r="N759" s="210"/>
      <c r="O759" s="210"/>
      <c r="P759" s="210"/>
      <c r="Q759" s="8"/>
    </row>
    <row r="760" spans="1:17" ht="1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10"/>
      <c r="L760" s="210"/>
      <c r="M760" s="210"/>
      <c r="N760" s="210"/>
      <c r="O760" s="210"/>
      <c r="P760" s="210"/>
      <c r="Q760" s="8"/>
    </row>
    <row r="761" spans="1:17" ht="1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10"/>
      <c r="L761" s="210"/>
      <c r="M761" s="210"/>
      <c r="N761" s="210"/>
      <c r="O761" s="210"/>
      <c r="P761" s="210"/>
      <c r="Q761" s="8"/>
    </row>
    <row r="762" spans="1:17" ht="1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10"/>
      <c r="L762" s="210"/>
      <c r="M762" s="210"/>
      <c r="N762" s="210"/>
      <c r="O762" s="210"/>
      <c r="P762" s="210"/>
      <c r="Q762" s="8"/>
    </row>
    <row r="763" spans="1:17" ht="1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10"/>
      <c r="L763" s="210"/>
      <c r="M763" s="210"/>
      <c r="N763" s="210"/>
      <c r="O763" s="210"/>
      <c r="P763" s="210"/>
      <c r="Q763" s="8"/>
    </row>
    <row r="764" spans="1:17" ht="1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10"/>
      <c r="L764" s="210"/>
      <c r="M764" s="210"/>
      <c r="N764" s="210"/>
      <c r="O764" s="210"/>
      <c r="P764" s="210"/>
      <c r="Q764" s="8"/>
    </row>
    <row r="765" spans="1:17" ht="1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10"/>
      <c r="L765" s="210"/>
      <c r="M765" s="210"/>
      <c r="N765" s="210"/>
      <c r="O765" s="210"/>
      <c r="P765" s="210"/>
      <c r="Q765" s="8"/>
    </row>
    <row r="766" spans="1:17" ht="1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10"/>
      <c r="L766" s="210"/>
      <c r="M766" s="210"/>
      <c r="N766" s="210"/>
      <c r="O766" s="210"/>
      <c r="P766" s="210"/>
      <c r="Q766" s="8"/>
    </row>
    <row r="767" spans="1:17" ht="1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10"/>
      <c r="L767" s="210"/>
      <c r="M767" s="210"/>
      <c r="N767" s="210"/>
      <c r="O767" s="210"/>
      <c r="P767" s="210"/>
      <c r="Q767" s="8"/>
    </row>
    <row r="768" spans="1:17" ht="1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10"/>
      <c r="L768" s="210"/>
      <c r="M768" s="210"/>
      <c r="N768" s="210"/>
      <c r="O768" s="210"/>
      <c r="P768" s="210"/>
      <c r="Q768" s="8"/>
    </row>
    <row r="769" spans="1:17" ht="1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10"/>
      <c r="L769" s="210"/>
      <c r="M769" s="210"/>
      <c r="N769" s="210"/>
      <c r="O769" s="210"/>
      <c r="P769" s="210"/>
      <c r="Q769" s="8"/>
    </row>
    <row r="770" spans="1:17" ht="1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10"/>
      <c r="L770" s="210"/>
      <c r="M770" s="210"/>
      <c r="N770" s="210"/>
      <c r="O770" s="210"/>
      <c r="P770" s="210"/>
      <c r="Q770" s="8"/>
    </row>
    <row r="771" spans="1:17" ht="1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10"/>
      <c r="L771" s="210"/>
      <c r="M771" s="210"/>
      <c r="N771" s="210"/>
      <c r="O771" s="210"/>
      <c r="P771" s="210"/>
      <c r="Q771" s="8"/>
    </row>
    <row r="772" spans="1:17" ht="1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10"/>
      <c r="L772" s="210"/>
      <c r="M772" s="210"/>
      <c r="N772" s="210"/>
      <c r="O772" s="210"/>
      <c r="P772" s="210"/>
      <c r="Q772" s="8"/>
    </row>
    <row r="773" spans="1:17" ht="1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10"/>
      <c r="L773" s="210"/>
      <c r="M773" s="210"/>
      <c r="N773" s="210"/>
      <c r="O773" s="210"/>
      <c r="P773" s="210"/>
      <c r="Q773" s="8"/>
    </row>
    <row r="774" spans="1:17" ht="1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10"/>
      <c r="L774" s="210"/>
      <c r="M774" s="210"/>
      <c r="N774" s="210"/>
      <c r="O774" s="210"/>
      <c r="P774" s="210"/>
      <c r="Q774" s="8"/>
    </row>
    <row r="775" spans="1:17" ht="1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10"/>
      <c r="L775" s="210"/>
      <c r="M775" s="210"/>
      <c r="N775" s="210"/>
      <c r="O775" s="210"/>
      <c r="P775" s="210"/>
      <c r="Q775" s="8"/>
    </row>
    <row r="776" spans="1:17" ht="1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10"/>
      <c r="L776" s="210"/>
      <c r="M776" s="210"/>
      <c r="N776" s="210"/>
      <c r="O776" s="210"/>
      <c r="P776" s="210"/>
      <c r="Q776" s="8"/>
    </row>
    <row r="777" spans="1:17" ht="1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10"/>
      <c r="L777" s="210"/>
      <c r="M777" s="210"/>
      <c r="N777" s="210"/>
      <c r="O777" s="210"/>
      <c r="P777" s="210"/>
      <c r="Q777" s="8"/>
    </row>
    <row r="778" spans="1:17" ht="1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10"/>
      <c r="L778" s="210"/>
      <c r="M778" s="210"/>
      <c r="N778" s="210"/>
      <c r="O778" s="210"/>
      <c r="P778" s="210"/>
      <c r="Q778" s="8"/>
    </row>
    <row r="779" spans="1:17" ht="1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10"/>
      <c r="L779" s="210"/>
      <c r="M779" s="210"/>
      <c r="N779" s="210"/>
      <c r="O779" s="210"/>
      <c r="P779" s="210"/>
      <c r="Q779" s="8"/>
    </row>
    <row r="780" spans="1:17" ht="1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10"/>
      <c r="L780" s="210"/>
      <c r="M780" s="210"/>
      <c r="N780" s="210"/>
      <c r="O780" s="210"/>
      <c r="P780" s="210"/>
      <c r="Q780" s="8"/>
    </row>
    <row r="781" spans="1:17" ht="1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10"/>
      <c r="L781" s="210"/>
      <c r="M781" s="210"/>
      <c r="N781" s="210"/>
      <c r="O781" s="210"/>
      <c r="P781" s="210"/>
      <c r="Q781" s="8"/>
    </row>
    <row r="782" spans="1:17" ht="1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10"/>
      <c r="L782" s="210"/>
      <c r="M782" s="210"/>
      <c r="N782" s="210"/>
      <c r="O782" s="210"/>
      <c r="P782" s="210"/>
      <c r="Q782" s="8"/>
    </row>
    <row r="783" spans="1:17" ht="1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10"/>
      <c r="L783" s="210"/>
      <c r="M783" s="210"/>
      <c r="N783" s="210"/>
      <c r="O783" s="210"/>
      <c r="P783" s="210"/>
      <c r="Q783" s="8"/>
    </row>
    <row r="784" spans="1:17" ht="1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10"/>
      <c r="L784" s="210"/>
      <c r="M784" s="210"/>
      <c r="N784" s="210"/>
      <c r="O784" s="210"/>
      <c r="P784" s="210"/>
      <c r="Q784" s="8"/>
    </row>
    <row r="785" spans="1:17" ht="1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10"/>
      <c r="L785" s="210"/>
      <c r="M785" s="210"/>
      <c r="N785" s="210"/>
      <c r="O785" s="210"/>
      <c r="P785" s="210"/>
      <c r="Q785" s="8"/>
    </row>
    <row r="786" spans="1:17" ht="1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10"/>
      <c r="L786" s="210"/>
      <c r="M786" s="210"/>
      <c r="N786" s="210"/>
      <c r="O786" s="210"/>
      <c r="P786" s="210"/>
      <c r="Q786" s="8"/>
    </row>
    <row r="787" spans="1:17" ht="1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10"/>
      <c r="L787" s="210"/>
      <c r="M787" s="210"/>
      <c r="N787" s="210"/>
      <c r="O787" s="210"/>
      <c r="P787" s="210"/>
      <c r="Q787" s="8"/>
    </row>
    <row r="788" spans="1:17" ht="1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10"/>
      <c r="L788" s="210"/>
      <c r="M788" s="210"/>
      <c r="N788" s="210"/>
      <c r="O788" s="210"/>
      <c r="P788" s="210"/>
      <c r="Q788" s="8"/>
    </row>
    <row r="789" spans="1:17" ht="1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10"/>
      <c r="L789" s="210"/>
      <c r="M789" s="210"/>
      <c r="N789" s="210"/>
      <c r="O789" s="210"/>
      <c r="P789" s="210"/>
      <c r="Q789" s="8"/>
    </row>
    <row r="790" spans="1:17" ht="1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10"/>
      <c r="L790" s="210"/>
      <c r="M790" s="210"/>
      <c r="N790" s="210"/>
      <c r="O790" s="210"/>
      <c r="P790" s="210"/>
      <c r="Q790" s="8"/>
    </row>
    <row r="791" spans="1:17" ht="1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10"/>
      <c r="L791" s="210"/>
      <c r="M791" s="210"/>
      <c r="N791" s="210"/>
      <c r="O791" s="210"/>
      <c r="P791" s="210"/>
      <c r="Q791" s="8"/>
    </row>
    <row r="792" spans="1:17" ht="1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10"/>
      <c r="L792" s="210"/>
      <c r="M792" s="210"/>
      <c r="N792" s="210"/>
      <c r="O792" s="210"/>
      <c r="P792" s="210"/>
      <c r="Q792" s="8"/>
    </row>
    <row r="793" spans="1:17" ht="1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10"/>
      <c r="L793" s="210"/>
      <c r="M793" s="210"/>
      <c r="N793" s="210"/>
      <c r="O793" s="210"/>
      <c r="P793" s="210"/>
      <c r="Q793" s="8"/>
    </row>
    <row r="794" spans="1:17" ht="1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10"/>
      <c r="L794" s="210"/>
      <c r="M794" s="210"/>
      <c r="N794" s="210"/>
      <c r="O794" s="210"/>
      <c r="P794" s="210"/>
      <c r="Q794" s="8"/>
    </row>
    <row r="795" spans="1:17" ht="1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10"/>
      <c r="L795" s="210"/>
      <c r="M795" s="210"/>
      <c r="N795" s="210"/>
      <c r="O795" s="210"/>
      <c r="P795" s="210"/>
      <c r="Q795" s="8"/>
    </row>
    <row r="796" spans="1:17" ht="1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10"/>
      <c r="L796" s="210"/>
      <c r="M796" s="210"/>
      <c r="N796" s="210"/>
      <c r="O796" s="210"/>
      <c r="P796" s="210"/>
      <c r="Q796" s="8"/>
    </row>
    <row r="797" spans="1:17" ht="1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10"/>
      <c r="L797" s="210"/>
      <c r="M797" s="210"/>
      <c r="N797" s="210"/>
      <c r="O797" s="210"/>
      <c r="P797" s="210"/>
      <c r="Q797" s="8"/>
    </row>
    <row r="798" spans="1:17" ht="1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10"/>
      <c r="L798" s="210"/>
      <c r="M798" s="210"/>
      <c r="N798" s="210"/>
      <c r="O798" s="210"/>
      <c r="P798" s="210"/>
      <c r="Q798" s="8"/>
    </row>
    <row r="799" spans="1:17" ht="1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10"/>
      <c r="L799" s="210"/>
      <c r="M799" s="210"/>
      <c r="N799" s="210"/>
      <c r="O799" s="210"/>
      <c r="P799" s="210"/>
      <c r="Q799" s="8"/>
    </row>
    <row r="800" spans="1:17" ht="1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10"/>
      <c r="L800" s="210"/>
      <c r="M800" s="210"/>
      <c r="N800" s="210"/>
      <c r="O800" s="210"/>
      <c r="P800" s="210"/>
      <c r="Q800" s="8"/>
    </row>
    <row r="801" spans="1:17" ht="1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10"/>
      <c r="L801" s="210"/>
      <c r="M801" s="210"/>
      <c r="N801" s="210"/>
      <c r="O801" s="210"/>
      <c r="P801" s="210"/>
      <c r="Q801" s="8"/>
    </row>
    <row r="802" spans="1:17" ht="1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10"/>
      <c r="L802" s="210"/>
      <c r="M802" s="210"/>
      <c r="N802" s="210"/>
      <c r="O802" s="210"/>
      <c r="P802" s="210"/>
      <c r="Q802" s="8"/>
    </row>
    <row r="803" spans="1:17" ht="1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10"/>
      <c r="L803" s="210"/>
      <c r="M803" s="210"/>
      <c r="N803" s="210"/>
      <c r="O803" s="210"/>
      <c r="P803" s="210"/>
      <c r="Q803" s="8"/>
    </row>
    <row r="804" spans="1:17" ht="1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10"/>
      <c r="L804" s="210"/>
      <c r="M804" s="210"/>
      <c r="N804" s="210"/>
      <c r="O804" s="210"/>
      <c r="P804" s="210"/>
      <c r="Q804" s="8"/>
    </row>
    <row r="805" spans="1:17" ht="1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10"/>
      <c r="L805" s="210"/>
      <c r="M805" s="210"/>
      <c r="N805" s="210"/>
      <c r="O805" s="210"/>
      <c r="P805" s="210"/>
      <c r="Q805" s="8"/>
    </row>
    <row r="806" spans="1:17" ht="1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10"/>
      <c r="L806" s="210"/>
      <c r="M806" s="210"/>
      <c r="N806" s="210"/>
      <c r="O806" s="210"/>
      <c r="P806" s="210"/>
      <c r="Q806" s="8"/>
    </row>
    <row r="807" spans="1:17" ht="1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10"/>
      <c r="L807" s="210"/>
      <c r="M807" s="210"/>
      <c r="N807" s="210"/>
      <c r="O807" s="210"/>
      <c r="P807" s="210"/>
      <c r="Q807" s="8"/>
    </row>
    <row r="808" spans="1:17" ht="1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10"/>
      <c r="L808" s="210"/>
      <c r="M808" s="210"/>
      <c r="N808" s="210"/>
      <c r="O808" s="210"/>
      <c r="P808" s="210"/>
      <c r="Q808" s="8"/>
    </row>
    <row r="809" spans="1:17" ht="1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10"/>
      <c r="L809" s="210"/>
      <c r="M809" s="210"/>
      <c r="N809" s="210"/>
      <c r="O809" s="210"/>
      <c r="P809" s="210"/>
      <c r="Q809" s="8"/>
    </row>
    <row r="810" spans="1:17" ht="1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10"/>
      <c r="L810" s="210"/>
      <c r="M810" s="210"/>
      <c r="N810" s="210"/>
      <c r="O810" s="210"/>
      <c r="P810" s="210"/>
      <c r="Q810" s="8"/>
    </row>
    <row r="811" spans="1:17" ht="1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10"/>
      <c r="L811" s="210"/>
      <c r="M811" s="210"/>
      <c r="N811" s="210"/>
      <c r="O811" s="210"/>
      <c r="P811" s="210"/>
      <c r="Q811" s="8"/>
    </row>
    <row r="812" spans="1:17" ht="1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10"/>
      <c r="L812" s="210"/>
      <c r="M812" s="210"/>
      <c r="N812" s="210"/>
      <c r="O812" s="210"/>
      <c r="P812" s="210"/>
      <c r="Q812" s="8"/>
    </row>
    <row r="813" spans="1:17" ht="1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10"/>
      <c r="L813" s="210"/>
      <c r="M813" s="210"/>
      <c r="N813" s="210"/>
      <c r="O813" s="210"/>
      <c r="P813" s="210"/>
      <c r="Q813" s="8"/>
    </row>
    <row r="814" spans="1:17" ht="1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10"/>
      <c r="L814" s="210"/>
      <c r="M814" s="210"/>
      <c r="N814" s="210"/>
      <c r="O814" s="210"/>
      <c r="P814" s="210"/>
      <c r="Q814" s="8"/>
    </row>
    <row r="815" spans="1:17" ht="1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10"/>
      <c r="L815" s="210"/>
      <c r="M815" s="210"/>
      <c r="N815" s="210"/>
      <c r="O815" s="210"/>
      <c r="P815" s="210"/>
      <c r="Q815" s="8"/>
    </row>
    <row r="816" spans="1:17" ht="1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10"/>
      <c r="L816" s="210"/>
      <c r="M816" s="210"/>
      <c r="N816" s="210"/>
      <c r="O816" s="210"/>
      <c r="P816" s="210"/>
      <c r="Q816" s="8"/>
    </row>
    <row r="817" spans="1:17" ht="1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10"/>
      <c r="L817" s="210"/>
      <c r="M817" s="210"/>
      <c r="N817" s="210"/>
      <c r="O817" s="210"/>
      <c r="P817" s="210"/>
      <c r="Q817" s="8"/>
    </row>
    <row r="818" spans="1:17" ht="1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10"/>
      <c r="L818" s="210"/>
      <c r="M818" s="210"/>
      <c r="N818" s="210"/>
      <c r="O818" s="210"/>
      <c r="P818" s="210"/>
      <c r="Q818" s="8"/>
    </row>
    <row r="819" spans="1:17" ht="1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10"/>
      <c r="L819" s="210"/>
      <c r="M819" s="210"/>
      <c r="N819" s="210"/>
      <c r="O819" s="210"/>
      <c r="P819" s="210"/>
      <c r="Q819" s="8"/>
    </row>
    <row r="820" spans="1:17" ht="1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10"/>
      <c r="L820" s="210"/>
      <c r="M820" s="210"/>
      <c r="N820" s="210"/>
      <c r="O820" s="210"/>
      <c r="P820" s="210"/>
      <c r="Q820" s="8"/>
    </row>
    <row r="821" spans="1:17" ht="1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10"/>
      <c r="L821" s="210"/>
      <c r="M821" s="210"/>
      <c r="N821" s="210"/>
      <c r="O821" s="210"/>
      <c r="P821" s="210"/>
      <c r="Q821" s="8"/>
    </row>
    <row r="822" spans="1:17" ht="1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10"/>
      <c r="L822" s="210"/>
      <c r="M822" s="210"/>
      <c r="N822" s="210"/>
      <c r="O822" s="210"/>
      <c r="P822" s="210"/>
      <c r="Q822" s="8"/>
    </row>
    <row r="823" spans="1:17" ht="1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10"/>
      <c r="L823" s="210"/>
      <c r="M823" s="210"/>
      <c r="N823" s="210"/>
      <c r="O823" s="210"/>
      <c r="P823" s="210"/>
      <c r="Q823" s="8"/>
    </row>
    <row r="824" spans="1:17" ht="1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10"/>
      <c r="L824" s="210"/>
      <c r="M824" s="210"/>
      <c r="N824" s="210"/>
      <c r="O824" s="210"/>
      <c r="P824" s="210"/>
      <c r="Q824" s="8"/>
    </row>
    <row r="825" spans="1:17" ht="1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10"/>
      <c r="L825" s="210"/>
      <c r="M825" s="210"/>
      <c r="N825" s="210"/>
      <c r="O825" s="210"/>
      <c r="P825" s="210"/>
      <c r="Q825" s="8"/>
    </row>
    <row r="826" spans="1:17" ht="1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10"/>
      <c r="L826" s="210"/>
      <c r="M826" s="210"/>
      <c r="N826" s="210"/>
      <c r="O826" s="210"/>
      <c r="P826" s="210"/>
      <c r="Q826" s="8"/>
    </row>
    <row r="827" spans="1:17" ht="1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10"/>
      <c r="L827" s="210"/>
      <c r="M827" s="210"/>
      <c r="N827" s="210"/>
      <c r="O827" s="210"/>
      <c r="P827" s="210"/>
      <c r="Q827" s="8"/>
    </row>
    <row r="828" spans="1:17" ht="1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10"/>
      <c r="L828" s="210"/>
      <c r="M828" s="210"/>
      <c r="N828" s="210"/>
      <c r="O828" s="210"/>
      <c r="P828" s="210"/>
      <c r="Q828" s="8"/>
    </row>
    <row r="829" spans="1:17" ht="1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10"/>
      <c r="L829" s="210"/>
      <c r="M829" s="210"/>
      <c r="N829" s="210"/>
      <c r="O829" s="210"/>
      <c r="P829" s="210"/>
      <c r="Q829" s="8"/>
    </row>
    <row r="830" spans="1:17" ht="1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10"/>
      <c r="L830" s="210"/>
      <c r="M830" s="210"/>
      <c r="N830" s="210"/>
      <c r="O830" s="210"/>
      <c r="P830" s="210"/>
      <c r="Q830" s="8"/>
    </row>
    <row r="831" spans="1:17" ht="1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10"/>
      <c r="L831" s="210"/>
      <c r="M831" s="210"/>
      <c r="N831" s="210"/>
      <c r="O831" s="210"/>
      <c r="P831" s="210"/>
      <c r="Q831" s="8"/>
    </row>
    <row r="832" spans="1:17" ht="1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10"/>
      <c r="L832" s="210"/>
      <c r="M832" s="210"/>
      <c r="N832" s="210"/>
      <c r="O832" s="210"/>
      <c r="P832" s="210"/>
      <c r="Q832" s="8"/>
    </row>
    <row r="833" spans="1:17" ht="1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10"/>
      <c r="L833" s="210"/>
      <c r="M833" s="210"/>
      <c r="N833" s="210"/>
      <c r="O833" s="210"/>
      <c r="P833" s="210"/>
      <c r="Q833" s="8"/>
    </row>
    <row r="834" spans="1:17" ht="1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10"/>
      <c r="L834" s="210"/>
      <c r="M834" s="210"/>
      <c r="N834" s="210"/>
      <c r="O834" s="210"/>
      <c r="P834" s="210"/>
      <c r="Q834" s="8"/>
    </row>
    <row r="835" spans="1:17" s="25" customFormat="1" ht="15" customHeight="1">
      <c r="K835" s="210"/>
      <c r="L835" s="210"/>
      <c r="M835" s="210"/>
      <c r="N835" s="210"/>
      <c r="O835" s="210"/>
      <c r="P835" s="210"/>
    </row>
    <row r="836" spans="1:17" s="25" customFormat="1" ht="15" customHeight="1">
      <c r="K836" s="210"/>
      <c r="L836" s="210"/>
      <c r="M836" s="210"/>
      <c r="N836" s="210"/>
      <c r="O836" s="210"/>
      <c r="P836" s="210"/>
    </row>
    <row r="837" spans="1:17" s="25" customFormat="1" ht="15" customHeight="1">
      <c r="K837" s="210"/>
      <c r="L837" s="210"/>
      <c r="M837" s="210"/>
      <c r="N837" s="210"/>
      <c r="O837" s="210"/>
      <c r="P837" s="210"/>
    </row>
    <row r="838" spans="1:17" s="25" customFormat="1" ht="15" customHeight="1">
      <c r="K838" s="210"/>
      <c r="L838" s="210"/>
      <c r="M838" s="210"/>
      <c r="N838" s="210"/>
      <c r="O838" s="210"/>
      <c r="P838" s="210"/>
    </row>
    <row r="839" spans="1:17" s="25" customFormat="1" ht="15" customHeight="1">
      <c r="K839" s="210"/>
      <c r="L839" s="210"/>
      <c r="M839" s="210"/>
      <c r="N839" s="210"/>
      <c r="O839" s="210"/>
      <c r="P839" s="210"/>
    </row>
    <row r="840" spans="1:17" s="25" customFormat="1" ht="15" customHeight="1">
      <c r="K840" s="210"/>
      <c r="L840" s="210"/>
      <c r="M840" s="210"/>
      <c r="N840" s="210"/>
      <c r="O840" s="210"/>
      <c r="P840" s="210"/>
    </row>
    <row r="841" spans="1:17" s="25" customFormat="1" ht="15" customHeight="1">
      <c r="K841" s="210"/>
      <c r="L841" s="210"/>
      <c r="M841" s="210"/>
      <c r="N841" s="210"/>
      <c r="O841" s="210"/>
      <c r="P841" s="210"/>
    </row>
    <row r="842" spans="1:17" s="25" customFormat="1" ht="15" customHeight="1">
      <c r="K842" s="210"/>
      <c r="L842" s="210"/>
      <c r="M842" s="210"/>
      <c r="N842" s="210"/>
      <c r="O842" s="210"/>
      <c r="P842" s="210"/>
    </row>
    <row r="843" spans="1:17" s="25" customFormat="1" ht="15" customHeight="1">
      <c r="K843" s="210"/>
      <c r="L843" s="210"/>
      <c r="M843" s="210"/>
      <c r="N843" s="210"/>
      <c r="O843" s="210"/>
      <c r="P843" s="210"/>
    </row>
    <row r="844" spans="1:17" s="25" customFormat="1" ht="15" customHeight="1">
      <c r="K844" s="210"/>
      <c r="L844" s="210"/>
      <c r="M844" s="210"/>
      <c r="N844" s="210"/>
      <c r="O844" s="210"/>
      <c r="P844" s="210"/>
    </row>
    <row r="845" spans="1:17" s="25" customFormat="1" ht="15" customHeight="1">
      <c r="K845" s="210"/>
      <c r="L845" s="210"/>
      <c r="M845" s="210"/>
      <c r="N845" s="210"/>
      <c r="O845" s="210"/>
      <c r="P845" s="210"/>
    </row>
    <row r="846" spans="1:17" s="25" customFormat="1" ht="15" customHeight="1">
      <c r="K846" s="210"/>
      <c r="L846" s="210"/>
      <c r="M846" s="210"/>
      <c r="N846" s="210"/>
      <c r="O846" s="210"/>
      <c r="P846" s="210"/>
    </row>
    <row r="847" spans="1:17" s="25" customFormat="1" ht="15" customHeight="1">
      <c r="K847" s="210"/>
      <c r="L847" s="210"/>
      <c r="M847" s="210"/>
      <c r="N847" s="210"/>
      <c r="O847" s="210"/>
      <c r="P847" s="210"/>
    </row>
    <row r="848" spans="1:17" s="25" customFormat="1" ht="15" customHeight="1">
      <c r="K848" s="210"/>
      <c r="L848" s="210"/>
      <c r="M848" s="210"/>
      <c r="N848" s="210"/>
      <c r="O848" s="210"/>
      <c r="P848" s="210"/>
    </row>
    <row r="849" spans="1:17" s="25" customFormat="1" ht="15" customHeight="1">
      <c r="K849" s="210"/>
      <c r="L849" s="210"/>
      <c r="M849" s="210"/>
      <c r="N849" s="210"/>
      <c r="O849" s="210"/>
      <c r="P849" s="210"/>
    </row>
    <row r="850" spans="1:17" s="25" customFormat="1" ht="15" customHeight="1">
      <c r="K850" s="210"/>
      <c r="L850" s="210"/>
      <c r="M850" s="210"/>
      <c r="N850" s="210"/>
      <c r="O850" s="210"/>
      <c r="P850" s="210"/>
    </row>
    <row r="851" spans="1:17" s="25" customFormat="1" ht="15" customHeight="1">
      <c r="K851" s="210"/>
      <c r="L851" s="210"/>
      <c r="M851" s="210"/>
      <c r="N851" s="210"/>
      <c r="O851" s="210"/>
      <c r="P851" s="210"/>
    </row>
    <row r="852" spans="1:17" s="25" customFormat="1" ht="15" customHeight="1">
      <c r="K852" s="210"/>
      <c r="L852" s="210"/>
      <c r="M852" s="210"/>
      <c r="N852" s="210"/>
      <c r="O852" s="210"/>
      <c r="P852" s="210"/>
    </row>
    <row r="853" spans="1:17" s="25" customFormat="1" ht="15" customHeight="1">
      <c r="K853" s="210"/>
      <c r="L853" s="210"/>
      <c r="M853" s="210"/>
      <c r="N853" s="210"/>
      <c r="O853" s="210"/>
      <c r="P853" s="210"/>
    </row>
    <row r="854" spans="1:17" s="25" customFormat="1" ht="15" customHeight="1">
      <c r="K854" s="210"/>
      <c r="L854" s="210"/>
      <c r="M854" s="210"/>
      <c r="N854" s="210"/>
      <c r="O854" s="210"/>
      <c r="P854" s="210"/>
    </row>
    <row r="855" spans="1:17" s="25" customFormat="1" ht="15" customHeight="1">
      <c r="K855" s="210"/>
      <c r="L855" s="210"/>
      <c r="M855" s="210"/>
      <c r="N855" s="210"/>
      <c r="O855" s="210"/>
      <c r="P855" s="210"/>
    </row>
    <row r="856" spans="1:17" s="25" customFormat="1" ht="15" customHeight="1">
      <c r="K856" s="210"/>
      <c r="L856" s="210"/>
      <c r="M856" s="210"/>
      <c r="N856" s="210"/>
      <c r="O856" s="210"/>
      <c r="P856" s="210"/>
    </row>
    <row r="857" spans="1:17" s="25" customFormat="1" ht="15" customHeight="1">
      <c r="K857" s="210"/>
      <c r="L857" s="210"/>
      <c r="M857" s="210"/>
      <c r="N857" s="210"/>
      <c r="O857" s="210"/>
      <c r="P857" s="210"/>
    </row>
    <row r="858" spans="1:17" s="25" customFormat="1" ht="15" customHeight="1">
      <c r="K858" s="210"/>
      <c r="L858" s="210"/>
      <c r="M858" s="210"/>
      <c r="N858" s="210"/>
      <c r="O858" s="210"/>
      <c r="P858" s="210"/>
    </row>
    <row r="859" spans="1:17" s="25" customFormat="1" ht="15" customHeight="1">
      <c r="K859" s="210"/>
      <c r="L859" s="210"/>
      <c r="M859" s="210"/>
      <c r="N859" s="210"/>
      <c r="O859" s="210"/>
      <c r="P859" s="210"/>
    </row>
    <row r="860" spans="1:17" s="25" customFormat="1" ht="15" customHeight="1">
      <c r="K860" s="210"/>
      <c r="L860" s="210"/>
      <c r="M860" s="210"/>
      <c r="N860" s="210"/>
      <c r="O860" s="210"/>
      <c r="P860" s="210"/>
    </row>
    <row r="861" spans="1:17" s="25" customFormat="1" ht="15" customHeight="1" thickBot="1">
      <c r="K861" s="210"/>
      <c r="L861" s="210"/>
      <c r="M861" s="210"/>
      <c r="N861" s="210"/>
      <c r="O861" s="210"/>
      <c r="P861" s="210"/>
    </row>
    <row r="862" spans="1:17" s="25" customFormat="1" ht="15" customHeight="1" thickTop="1" thickBot="1">
      <c r="A862" s="209"/>
      <c r="B862" s="213"/>
      <c r="K862" s="219"/>
      <c r="L862" s="219"/>
      <c r="M862" s="219"/>
      <c r="N862" s="219"/>
      <c r="O862" s="219"/>
      <c r="P862" s="219"/>
      <c r="Q862" s="212"/>
    </row>
    <row r="863" spans="1:17" s="25" customFormat="1" ht="15" customHeight="1" thickTop="1" thickBot="1">
      <c r="A863" s="209"/>
      <c r="B863" s="213"/>
      <c r="K863" s="219"/>
      <c r="L863" s="219"/>
      <c r="M863" s="219"/>
      <c r="N863" s="219"/>
      <c r="O863" s="219"/>
      <c r="P863" s="219"/>
      <c r="Q863" s="212"/>
    </row>
    <row r="864" spans="1:17" s="25" customFormat="1" ht="15" customHeight="1" thickTop="1" thickBot="1">
      <c r="A864" s="209"/>
      <c r="B864" s="213"/>
      <c r="K864" s="219"/>
      <c r="L864" s="219"/>
      <c r="M864" s="219"/>
      <c r="N864" s="219"/>
      <c r="O864" s="219"/>
      <c r="P864" s="219"/>
      <c r="Q864" s="212"/>
    </row>
    <row r="865" spans="1:17" s="25" customFormat="1" ht="15" customHeight="1" thickTop="1" thickBot="1">
      <c r="A865" s="209"/>
      <c r="B865" s="213"/>
      <c r="K865" s="219"/>
      <c r="L865" s="219"/>
      <c r="M865" s="219"/>
      <c r="N865" s="219"/>
      <c r="O865" s="219"/>
      <c r="P865" s="219"/>
      <c r="Q865" s="212"/>
    </row>
    <row r="866" spans="1:17" s="25" customFormat="1" ht="15" customHeight="1" thickTop="1" thickBot="1">
      <c r="A866" s="209"/>
      <c r="B866" s="213"/>
      <c r="K866" s="219"/>
      <c r="L866" s="219"/>
      <c r="M866" s="219"/>
      <c r="N866" s="219"/>
      <c r="O866" s="219"/>
      <c r="P866" s="219"/>
      <c r="Q866" s="212"/>
    </row>
    <row r="867" spans="1:17" s="25" customFormat="1" ht="15" customHeight="1" thickTop="1" thickBot="1">
      <c r="A867" s="209"/>
      <c r="B867" s="213"/>
      <c r="K867" s="219"/>
      <c r="L867" s="219"/>
      <c r="M867" s="219"/>
      <c r="N867" s="219"/>
      <c r="O867" s="219"/>
      <c r="P867" s="219"/>
      <c r="Q867" s="212"/>
    </row>
    <row r="868" spans="1:17" s="25" customFormat="1" ht="15" customHeight="1" thickTop="1" thickBot="1">
      <c r="A868" s="209"/>
      <c r="B868" s="213"/>
      <c r="K868" s="219"/>
      <c r="L868" s="219"/>
      <c r="M868" s="219"/>
      <c r="N868" s="219"/>
      <c r="O868" s="219"/>
      <c r="P868" s="219"/>
      <c r="Q868" s="212"/>
    </row>
    <row r="869" spans="1:17" s="25" customFormat="1" ht="15" customHeight="1" thickTop="1" thickBot="1">
      <c r="A869" s="209"/>
      <c r="B869" s="213"/>
      <c r="K869" s="219"/>
      <c r="L869" s="219"/>
      <c r="M869" s="219"/>
      <c r="N869" s="219"/>
      <c r="O869" s="219"/>
      <c r="P869" s="219"/>
      <c r="Q869" s="212"/>
    </row>
    <row r="870" spans="1:17" s="25" customFormat="1" ht="15" customHeight="1" thickTop="1" thickBot="1">
      <c r="A870" s="209"/>
      <c r="B870" s="213"/>
      <c r="K870" s="219"/>
      <c r="L870" s="219"/>
      <c r="M870" s="219"/>
      <c r="N870" s="219"/>
      <c r="O870" s="219"/>
      <c r="P870" s="219"/>
      <c r="Q870" s="212"/>
    </row>
    <row r="871" spans="1:17" s="25" customFormat="1" ht="15" customHeight="1" thickTop="1" thickBot="1">
      <c r="A871" s="209"/>
      <c r="B871" s="213"/>
      <c r="K871" s="219"/>
      <c r="L871" s="219"/>
      <c r="M871" s="219"/>
      <c r="N871" s="219"/>
      <c r="O871" s="219"/>
      <c r="P871" s="219"/>
      <c r="Q871" s="212"/>
    </row>
    <row r="872" spans="1:17" s="25" customFormat="1" ht="15" customHeight="1" thickTop="1" thickBot="1">
      <c r="A872" s="209"/>
      <c r="B872" s="213"/>
      <c r="K872" s="219"/>
      <c r="L872" s="219"/>
      <c r="M872" s="219"/>
      <c r="N872" s="219"/>
      <c r="O872" s="219"/>
      <c r="P872" s="219"/>
      <c r="Q872" s="212"/>
    </row>
    <row r="873" spans="1:17" s="25" customFormat="1" ht="15" customHeight="1" thickTop="1" thickBot="1">
      <c r="A873" s="209"/>
      <c r="B873" s="213"/>
      <c r="K873" s="219"/>
      <c r="L873" s="219"/>
      <c r="M873" s="219"/>
      <c r="N873" s="219"/>
      <c r="O873" s="219"/>
      <c r="P873" s="219"/>
      <c r="Q873" s="212"/>
    </row>
    <row r="874" spans="1:17" s="25" customFormat="1" ht="15" customHeight="1" thickTop="1" thickBot="1">
      <c r="A874" s="209"/>
      <c r="B874" s="213"/>
      <c r="K874" s="219"/>
      <c r="L874" s="219"/>
      <c r="M874" s="219"/>
      <c r="N874" s="219"/>
      <c r="O874" s="219"/>
      <c r="P874" s="219"/>
      <c r="Q874" s="212"/>
    </row>
    <row r="875" spans="1:17" s="25" customFormat="1" ht="15" customHeight="1" thickTop="1" thickBot="1">
      <c r="A875" s="209"/>
      <c r="B875" s="213"/>
      <c r="K875" s="219"/>
      <c r="L875" s="219"/>
      <c r="M875" s="219"/>
      <c r="N875" s="219"/>
      <c r="O875" s="219"/>
      <c r="P875" s="219"/>
      <c r="Q875" s="212"/>
    </row>
    <row r="876" spans="1:17" s="25" customFormat="1" ht="15" customHeight="1" thickTop="1" thickBot="1">
      <c r="A876" s="209"/>
      <c r="B876" s="213"/>
      <c r="K876" s="219"/>
      <c r="L876" s="219"/>
      <c r="M876" s="219"/>
      <c r="N876" s="219"/>
      <c r="O876" s="219"/>
      <c r="P876" s="219"/>
      <c r="Q876" s="212"/>
    </row>
    <row r="877" spans="1:17" s="25" customFormat="1" ht="15" customHeight="1" thickTop="1" thickBot="1">
      <c r="A877" s="209"/>
      <c r="B877" s="213"/>
      <c r="K877" s="219"/>
      <c r="L877" s="219"/>
      <c r="M877" s="219"/>
      <c r="N877" s="219"/>
      <c r="O877" s="219"/>
      <c r="P877" s="219"/>
      <c r="Q877" s="212"/>
    </row>
    <row r="878" spans="1:17" s="25" customFormat="1" ht="15" customHeight="1" thickTop="1" thickBot="1">
      <c r="A878" s="209"/>
      <c r="B878" s="213"/>
      <c r="K878" s="219"/>
      <c r="L878" s="219"/>
      <c r="M878" s="219"/>
      <c r="N878" s="219"/>
      <c r="O878" s="219"/>
      <c r="P878" s="219"/>
      <c r="Q878" s="212"/>
    </row>
    <row r="879" spans="1:17" s="25" customFormat="1" ht="15" customHeight="1" thickTop="1" thickBot="1">
      <c r="A879" s="209"/>
      <c r="B879" s="213"/>
      <c r="K879" s="219"/>
      <c r="L879" s="219"/>
      <c r="M879" s="219"/>
      <c r="N879" s="219"/>
      <c r="O879" s="219"/>
      <c r="P879" s="219"/>
      <c r="Q879" s="212"/>
    </row>
    <row r="880" spans="1:17" s="25" customFormat="1" ht="15" customHeight="1" thickTop="1" thickBot="1">
      <c r="A880" s="209"/>
      <c r="B880" s="213"/>
      <c r="K880" s="219"/>
      <c r="L880" s="219"/>
      <c r="M880" s="219"/>
      <c r="N880" s="219"/>
      <c r="O880" s="219"/>
      <c r="P880" s="219"/>
      <c r="Q880" s="212"/>
    </row>
    <row r="881" spans="1:17" s="25" customFormat="1" ht="15" customHeight="1" thickTop="1" thickBot="1">
      <c r="A881" s="209"/>
      <c r="B881" s="213"/>
      <c r="K881" s="219"/>
      <c r="L881" s="219"/>
      <c r="M881" s="219"/>
      <c r="N881" s="219"/>
      <c r="O881" s="219"/>
      <c r="P881" s="219"/>
      <c r="Q881" s="212"/>
    </row>
    <row r="882" spans="1:17" s="25" customFormat="1" ht="15" customHeight="1" thickTop="1" thickBot="1">
      <c r="A882" s="209"/>
      <c r="B882" s="213"/>
      <c r="K882" s="219"/>
      <c r="L882" s="219"/>
      <c r="M882" s="219"/>
      <c r="N882" s="219"/>
      <c r="O882" s="219"/>
      <c r="P882" s="219"/>
      <c r="Q882" s="212"/>
    </row>
    <row r="883" spans="1:17" s="25" customFormat="1" ht="15" customHeight="1" thickTop="1" thickBot="1">
      <c r="A883" s="209"/>
      <c r="B883" s="213"/>
      <c r="K883" s="219"/>
      <c r="L883" s="219"/>
      <c r="M883" s="219"/>
      <c r="N883" s="219"/>
      <c r="O883" s="219"/>
      <c r="P883" s="219"/>
      <c r="Q883" s="212"/>
    </row>
    <row r="884" spans="1:17" s="25" customFormat="1" ht="15" customHeight="1" thickTop="1" thickBot="1">
      <c r="A884" s="209"/>
      <c r="B884" s="213"/>
      <c r="K884" s="219"/>
      <c r="L884" s="219"/>
      <c r="M884" s="219"/>
      <c r="N884" s="219"/>
      <c r="O884" s="219"/>
      <c r="P884" s="219"/>
      <c r="Q884" s="212"/>
    </row>
    <row r="885" spans="1:17" s="25" customFormat="1" ht="15" customHeight="1" thickTop="1" thickBot="1">
      <c r="A885" s="209"/>
      <c r="B885" s="213"/>
      <c r="K885" s="219"/>
      <c r="L885" s="219"/>
      <c r="M885" s="219"/>
      <c r="N885" s="219"/>
      <c r="O885" s="219"/>
      <c r="P885" s="219"/>
      <c r="Q885" s="212"/>
    </row>
    <row r="886" spans="1:17" s="25" customFormat="1" ht="15" customHeight="1" thickTop="1" thickBot="1">
      <c r="A886" s="209"/>
      <c r="B886" s="213"/>
      <c r="K886" s="219"/>
      <c r="L886" s="219"/>
      <c r="M886" s="219"/>
      <c r="N886" s="219"/>
      <c r="O886" s="219"/>
      <c r="P886" s="219"/>
      <c r="Q886" s="212"/>
    </row>
    <row r="887" spans="1:17" s="25" customFormat="1" ht="15" customHeight="1" thickTop="1" thickBot="1">
      <c r="A887" s="209"/>
      <c r="B887" s="213"/>
      <c r="K887" s="219"/>
      <c r="L887" s="219"/>
      <c r="M887" s="219"/>
      <c r="N887" s="219"/>
      <c r="O887" s="219"/>
      <c r="P887" s="219"/>
      <c r="Q887" s="212"/>
    </row>
    <row r="888" spans="1:17" s="25" customFormat="1" ht="15" customHeight="1" thickTop="1" thickBot="1">
      <c r="A888" s="209"/>
      <c r="B888" s="213"/>
      <c r="K888" s="219"/>
      <c r="L888" s="219"/>
      <c r="M888" s="219"/>
      <c r="N888" s="219"/>
      <c r="O888" s="219"/>
      <c r="P888" s="219"/>
      <c r="Q888" s="212"/>
    </row>
    <row r="889" spans="1:17" s="25" customFormat="1" ht="15" customHeight="1" thickTop="1" thickBot="1">
      <c r="A889" s="209"/>
      <c r="B889" s="213"/>
      <c r="K889" s="219"/>
      <c r="L889" s="219"/>
      <c r="M889" s="219"/>
      <c r="N889" s="219"/>
      <c r="O889" s="219"/>
      <c r="P889" s="219"/>
      <c r="Q889" s="212"/>
    </row>
    <row r="890" spans="1:17" s="25" customFormat="1" ht="15" customHeight="1" thickTop="1" thickBot="1">
      <c r="A890" s="209"/>
      <c r="B890" s="213"/>
      <c r="K890" s="219"/>
      <c r="L890" s="219"/>
      <c r="M890" s="219"/>
      <c r="N890" s="219"/>
      <c r="O890" s="219"/>
      <c r="P890" s="219"/>
      <c r="Q890" s="212"/>
    </row>
    <row r="891" spans="1:17" s="25" customFormat="1" ht="15" customHeight="1" thickTop="1" thickBot="1">
      <c r="A891" s="209"/>
      <c r="B891" s="213"/>
      <c r="K891" s="219"/>
      <c r="L891" s="219"/>
      <c r="M891" s="219"/>
      <c r="N891" s="219"/>
      <c r="O891" s="219"/>
      <c r="P891" s="219"/>
      <c r="Q891" s="212"/>
    </row>
    <row r="892" spans="1:17" s="25" customFormat="1" ht="15" customHeight="1" thickTop="1" thickBot="1">
      <c r="A892" s="209"/>
      <c r="B892" s="213"/>
      <c r="K892" s="219"/>
      <c r="L892" s="219"/>
      <c r="M892" s="219"/>
      <c r="N892" s="219"/>
      <c r="O892" s="219"/>
      <c r="P892" s="219"/>
      <c r="Q892" s="212"/>
    </row>
    <row r="893" spans="1:17" s="25" customFormat="1" ht="15" customHeight="1" thickTop="1" thickBot="1">
      <c r="A893" s="209"/>
      <c r="B893" s="213"/>
      <c r="K893" s="219"/>
      <c r="L893" s="219"/>
      <c r="M893" s="219"/>
      <c r="N893" s="219"/>
      <c r="O893" s="219"/>
      <c r="P893" s="219"/>
      <c r="Q893" s="212"/>
    </row>
    <row r="894" spans="1:17" s="25" customFormat="1" ht="15" customHeight="1" thickTop="1" thickBot="1">
      <c r="A894" s="209"/>
      <c r="B894" s="213"/>
      <c r="K894" s="219"/>
      <c r="L894" s="219"/>
      <c r="M894" s="219"/>
      <c r="N894" s="219"/>
      <c r="O894" s="219"/>
      <c r="P894" s="219"/>
      <c r="Q894" s="212"/>
    </row>
    <row r="895" spans="1:17" s="25" customFormat="1" ht="15" customHeight="1" thickTop="1" thickBot="1">
      <c r="A895" s="209"/>
      <c r="B895" s="213"/>
      <c r="K895" s="219"/>
      <c r="L895" s="219"/>
      <c r="M895" s="219"/>
      <c r="N895" s="219"/>
      <c r="O895" s="219"/>
      <c r="P895" s="219"/>
      <c r="Q895" s="212"/>
    </row>
    <row r="896" spans="1:17" s="25" customFormat="1" ht="15" customHeight="1" thickTop="1" thickBot="1">
      <c r="A896" s="209"/>
      <c r="B896" s="213"/>
      <c r="K896" s="219"/>
      <c r="L896" s="219"/>
      <c r="M896" s="219"/>
      <c r="N896" s="219"/>
      <c r="O896" s="219"/>
      <c r="P896" s="219"/>
      <c r="Q896" s="212"/>
    </row>
    <row r="897" spans="1:17" s="25" customFormat="1" ht="15" customHeight="1" thickTop="1" thickBot="1">
      <c r="A897" s="209"/>
      <c r="B897" s="213"/>
      <c r="K897" s="219"/>
      <c r="L897" s="219"/>
      <c r="M897" s="219"/>
      <c r="N897" s="219"/>
      <c r="O897" s="219"/>
      <c r="P897" s="219"/>
      <c r="Q897" s="212"/>
    </row>
    <row r="898" spans="1:17" s="25" customFormat="1" ht="15" customHeight="1" thickTop="1" thickBot="1">
      <c r="A898" s="209"/>
      <c r="B898" s="213"/>
      <c r="K898" s="219"/>
      <c r="L898" s="219"/>
      <c r="M898" s="219"/>
      <c r="N898" s="219"/>
      <c r="O898" s="219"/>
      <c r="P898" s="219"/>
      <c r="Q898" s="212"/>
    </row>
    <row r="899" spans="1:17" s="25" customFormat="1" ht="15" customHeight="1" thickTop="1" thickBot="1">
      <c r="A899" s="209"/>
      <c r="B899" s="213"/>
      <c r="K899" s="219"/>
      <c r="L899" s="219"/>
      <c r="M899" s="219"/>
      <c r="N899" s="219"/>
      <c r="O899" s="219"/>
      <c r="P899" s="219"/>
      <c r="Q899" s="212"/>
    </row>
    <row r="900" spans="1:17" s="25" customFormat="1" ht="15" customHeight="1" thickTop="1" thickBot="1">
      <c r="A900" s="209"/>
      <c r="B900" s="213"/>
      <c r="K900" s="219"/>
      <c r="L900" s="219"/>
      <c r="M900" s="219"/>
      <c r="N900" s="219"/>
      <c r="O900" s="219"/>
      <c r="P900" s="219"/>
      <c r="Q900" s="212"/>
    </row>
    <row r="901" spans="1:17" s="25" customFormat="1" ht="15" customHeight="1" thickTop="1" thickBot="1">
      <c r="A901" s="209"/>
      <c r="B901" s="213"/>
      <c r="K901" s="219"/>
      <c r="L901" s="219"/>
      <c r="M901" s="219"/>
      <c r="N901" s="219"/>
      <c r="O901" s="219"/>
      <c r="P901" s="219"/>
      <c r="Q901" s="212"/>
    </row>
    <row r="902" spans="1:17" s="25" customFormat="1" ht="15" customHeight="1" thickTop="1" thickBot="1">
      <c r="A902" s="209"/>
      <c r="B902" s="213"/>
      <c r="K902" s="219"/>
      <c r="L902" s="219"/>
      <c r="M902" s="219"/>
      <c r="N902" s="219"/>
      <c r="O902" s="219"/>
      <c r="P902" s="219"/>
      <c r="Q902" s="212"/>
    </row>
    <row r="903" spans="1:17" s="25" customFormat="1" ht="15" customHeight="1" thickTop="1" thickBot="1">
      <c r="A903" s="209"/>
      <c r="B903" s="213"/>
      <c r="K903" s="219"/>
      <c r="L903" s="219"/>
      <c r="M903" s="219"/>
      <c r="N903" s="219"/>
      <c r="O903" s="219"/>
      <c r="P903" s="219"/>
      <c r="Q903" s="212"/>
    </row>
    <row r="904" spans="1:17" s="25" customFormat="1" ht="15" customHeight="1" thickTop="1" thickBot="1">
      <c r="A904" s="209"/>
      <c r="B904" s="213"/>
      <c r="K904" s="219"/>
      <c r="L904" s="219"/>
      <c r="M904" s="219"/>
      <c r="N904" s="219"/>
      <c r="O904" s="219"/>
      <c r="P904" s="219"/>
      <c r="Q904" s="212"/>
    </row>
    <row r="905" spans="1:17" s="25" customFormat="1" ht="15" customHeight="1" thickTop="1" thickBot="1">
      <c r="A905" s="209"/>
      <c r="B905" s="213"/>
      <c r="K905" s="219"/>
      <c r="L905" s="219"/>
      <c r="M905" s="219"/>
      <c r="N905" s="219"/>
      <c r="O905" s="219"/>
      <c r="P905" s="219"/>
      <c r="Q905" s="212"/>
    </row>
    <row r="906" spans="1:17" s="25" customFormat="1" ht="15" customHeight="1" thickTop="1" thickBot="1">
      <c r="A906" s="209"/>
      <c r="B906" s="213"/>
      <c r="K906" s="219"/>
      <c r="L906" s="219"/>
      <c r="M906" s="219"/>
      <c r="N906" s="219"/>
      <c r="O906" s="219"/>
      <c r="P906" s="219"/>
      <c r="Q906" s="212"/>
    </row>
    <row r="907" spans="1:17" s="25" customFormat="1" ht="15" customHeight="1" thickTop="1" thickBot="1">
      <c r="A907" s="209"/>
      <c r="B907" s="213"/>
      <c r="K907" s="219"/>
      <c r="L907" s="219"/>
      <c r="M907" s="219"/>
      <c r="N907" s="219"/>
      <c r="O907" s="219"/>
      <c r="P907" s="219"/>
      <c r="Q907" s="212"/>
    </row>
    <row r="908" spans="1:17" s="25" customFormat="1" ht="15" customHeight="1" thickTop="1" thickBot="1">
      <c r="A908" s="209"/>
      <c r="B908" s="213"/>
      <c r="K908" s="219"/>
      <c r="L908" s="219"/>
      <c r="M908" s="219"/>
      <c r="N908" s="219"/>
      <c r="O908" s="219"/>
      <c r="P908" s="219"/>
      <c r="Q908" s="212"/>
    </row>
    <row r="909" spans="1:17" s="25" customFormat="1" ht="15" customHeight="1" thickTop="1" thickBot="1">
      <c r="A909" s="209"/>
      <c r="B909" s="213"/>
      <c r="K909" s="219"/>
      <c r="L909" s="219"/>
      <c r="M909" s="219"/>
      <c r="N909" s="219"/>
      <c r="O909" s="219"/>
      <c r="P909" s="219"/>
      <c r="Q909" s="212"/>
    </row>
    <row r="910" spans="1:17" s="25" customFormat="1" ht="15" customHeight="1" thickTop="1" thickBot="1">
      <c r="A910" s="209"/>
      <c r="B910" s="213"/>
      <c r="K910" s="219"/>
      <c r="L910" s="219"/>
      <c r="M910" s="219"/>
      <c r="N910" s="219"/>
      <c r="O910" s="219"/>
      <c r="P910" s="219"/>
      <c r="Q910" s="212"/>
    </row>
    <row r="911" spans="1:17" s="25" customFormat="1" ht="15" customHeight="1" thickTop="1" thickBot="1">
      <c r="A911" s="209"/>
      <c r="B911" s="213"/>
      <c r="K911" s="219"/>
      <c r="L911" s="219"/>
      <c r="M911" s="219"/>
      <c r="N911" s="219"/>
      <c r="O911" s="219"/>
      <c r="P911" s="219"/>
      <c r="Q911" s="212"/>
    </row>
    <row r="912" spans="1:17" s="25" customFormat="1" ht="15" customHeight="1" thickTop="1" thickBot="1">
      <c r="A912" s="209"/>
      <c r="B912" s="213"/>
      <c r="K912" s="219"/>
      <c r="L912" s="219"/>
      <c r="M912" s="219"/>
      <c r="N912" s="219"/>
      <c r="O912" s="219"/>
      <c r="P912" s="219"/>
      <c r="Q912" s="212"/>
    </row>
    <row r="913" spans="1:17" s="25" customFormat="1" ht="15" customHeight="1" thickTop="1" thickBot="1">
      <c r="A913" s="209"/>
      <c r="B913" s="213"/>
      <c r="K913" s="219"/>
      <c r="L913" s="219"/>
      <c r="M913" s="219"/>
      <c r="N913" s="219"/>
      <c r="O913" s="219"/>
      <c r="P913" s="219"/>
      <c r="Q913" s="212"/>
    </row>
    <row r="914" spans="1:17" s="25" customFormat="1" ht="15" customHeight="1" thickTop="1" thickBot="1">
      <c r="A914" s="209"/>
      <c r="B914" s="213"/>
      <c r="K914" s="219"/>
      <c r="L914" s="219"/>
      <c r="M914" s="219"/>
      <c r="N914" s="219"/>
      <c r="O914" s="219"/>
      <c r="P914" s="219"/>
      <c r="Q914" s="212"/>
    </row>
    <row r="915" spans="1:17" s="25" customFormat="1" ht="15" customHeight="1" thickTop="1" thickBot="1">
      <c r="A915" s="209"/>
      <c r="B915" s="213"/>
      <c r="K915" s="219"/>
      <c r="L915" s="219"/>
      <c r="M915" s="219"/>
      <c r="N915" s="219"/>
      <c r="O915" s="219"/>
      <c r="P915" s="219"/>
      <c r="Q915" s="212"/>
    </row>
    <row r="916" spans="1:17" s="25" customFormat="1" ht="15" customHeight="1" thickTop="1" thickBot="1">
      <c r="A916" s="209"/>
      <c r="B916" s="213"/>
      <c r="K916" s="219"/>
      <c r="L916" s="219"/>
      <c r="M916" s="219"/>
      <c r="N916" s="219"/>
      <c r="O916" s="219"/>
      <c r="P916" s="219"/>
      <c r="Q916" s="212"/>
    </row>
    <row r="917" spans="1:17" s="25" customFormat="1" ht="15" customHeight="1" thickTop="1" thickBot="1">
      <c r="A917" s="209"/>
      <c r="B917" s="213"/>
      <c r="K917" s="219"/>
      <c r="L917" s="219"/>
      <c r="M917" s="219"/>
      <c r="N917" s="219"/>
      <c r="O917" s="219"/>
      <c r="P917" s="219"/>
      <c r="Q917" s="212"/>
    </row>
    <row r="918" spans="1:17" s="25" customFormat="1" ht="15" customHeight="1" thickTop="1" thickBot="1">
      <c r="A918" s="209"/>
      <c r="B918" s="213"/>
      <c r="K918" s="219"/>
      <c r="L918" s="219"/>
      <c r="M918" s="219"/>
      <c r="N918" s="219"/>
      <c r="O918" s="219"/>
      <c r="P918" s="219"/>
      <c r="Q918" s="212"/>
    </row>
    <row r="919" spans="1:17" s="25" customFormat="1" ht="15" customHeight="1" thickTop="1" thickBot="1">
      <c r="A919" s="209"/>
      <c r="B919" s="213"/>
      <c r="K919" s="219"/>
      <c r="L919" s="219"/>
      <c r="M919" s="219"/>
      <c r="N919" s="219"/>
      <c r="O919" s="219"/>
      <c r="P919" s="219"/>
      <c r="Q919" s="212"/>
    </row>
    <row r="920" spans="1:17" s="25" customFormat="1" ht="15" customHeight="1" thickTop="1" thickBot="1">
      <c r="A920" s="209"/>
      <c r="B920" s="213"/>
      <c r="K920" s="219"/>
      <c r="L920" s="219"/>
      <c r="M920" s="219"/>
      <c r="N920" s="219"/>
      <c r="O920" s="219"/>
      <c r="P920" s="219"/>
      <c r="Q920" s="212"/>
    </row>
    <row r="921" spans="1:17" s="25" customFormat="1" ht="15" customHeight="1" thickTop="1" thickBot="1">
      <c r="A921" s="209"/>
      <c r="B921" s="213"/>
      <c r="K921" s="219"/>
      <c r="L921" s="219"/>
      <c r="M921" s="219"/>
      <c r="N921" s="219"/>
      <c r="O921" s="219"/>
      <c r="P921" s="219"/>
      <c r="Q921" s="212"/>
    </row>
    <row r="922" spans="1:17" s="25" customFormat="1" ht="15" customHeight="1" thickTop="1" thickBot="1">
      <c r="A922" s="209"/>
      <c r="B922" s="213"/>
      <c r="K922" s="219"/>
      <c r="L922" s="219"/>
      <c r="M922" s="219"/>
      <c r="N922" s="219"/>
      <c r="O922" s="219"/>
      <c r="P922" s="219"/>
      <c r="Q922" s="212"/>
    </row>
    <row r="923" spans="1:17" s="25" customFormat="1" ht="15" customHeight="1" thickTop="1" thickBot="1">
      <c r="A923" s="209"/>
      <c r="B923" s="213"/>
      <c r="K923" s="219"/>
      <c r="L923" s="219"/>
      <c r="M923" s="219"/>
      <c r="N923" s="219"/>
      <c r="O923" s="219"/>
      <c r="P923" s="219"/>
      <c r="Q923" s="212"/>
    </row>
    <row r="924" spans="1:17" s="25" customFormat="1" ht="15" customHeight="1" thickTop="1" thickBot="1">
      <c r="A924" s="209"/>
      <c r="B924" s="213"/>
      <c r="K924" s="219"/>
      <c r="L924" s="219"/>
      <c r="M924" s="219"/>
      <c r="N924" s="219"/>
      <c r="O924" s="219"/>
      <c r="P924" s="219"/>
      <c r="Q924" s="212"/>
    </row>
    <row r="925" spans="1:17" s="25" customFormat="1" ht="15" customHeight="1" thickTop="1" thickBot="1">
      <c r="A925" s="209"/>
      <c r="B925" s="213"/>
      <c r="K925" s="219"/>
      <c r="L925" s="219"/>
      <c r="M925" s="219"/>
      <c r="N925" s="219"/>
      <c r="O925" s="219"/>
      <c r="P925" s="219"/>
      <c r="Q925" s="212"/>
    </row>
    <row r="926" spans="1:17" s="25" customFormat="1" ht="15" customHeight="1" thickTop="1" thickBot="1">
      <c r="A926" s="209"/>
      <c r="B926" s="213"/>
      <c r="K926" s="219"/>
      <c r="L926" s="219"/>
      <c r="M926" s="219"/>
      <c r="N926" s="219"/>
      <c r="O926" s="219"/>
      <c r="P926" s="219"/>
      <c r="Q926" s="212"/>
    </row>
    <row r="927" spans="1:17" s="25" customFormat="1" ht="15" customHeight="1" thickTop="1" thickBot="1">
      <c r="A927" s="209"/>
      <c r="B927" s="213"/>
      <c r="K927" s="219"/>
      <c r="L927" s="219"/>
      <c r="M927" s="219"/>
      <c r="N927" s="219"/>
      <c r="O927" s="219"/>
      <c r="P927" s="219"/>
      <c r="Q927" s="212"/>
    </row>
    <row r="928" spans="1:17" s="25" customFormat="1" ht="15" customHeight="1" thickTop="1" thickBot="1">
      <c r="A928" s="209"/>
      <c r="B928" s="213"/>
      <c r="K928" s="219"/>
      <c r="L928" s="219"/>
      <c r="M928" s="219"/>
      <c r="N928" s="219"/>
      <c r="O928" s="219"/>
      <c r="P928" s="219"/>
      <c r="Q928" s="212"/>
    </row>
    <row r="929" spans="1:17" s="25" customFormat="1" ht="15" customHeight="1" thickTop="1" thickBot="1">
      <c r="A929" s="209"/>
      <c r="B929" s="213"/>
      <c r="K929" s="219"/>
      <c r="L929" s="219"/>
      <c r="M929" s="219"/>
      <c r="N929" s="219"/>
      <c r="O929" s="219"/>
      <c r="P929" s="219"/>
      <c r="Q929" s="212"/>
    </row>
    <row r="930" spans="1:17" s="25" customFormat="1" ht="15" customHeight="1" thickTop="1" thickBot="1">
      <c r="A930" s="209"/>
      <c r="B930" s="213"/>
      <c r="K930" s="219"/>
      <c r="L930" s="219"/>
      <c r="M930" s="219"/>
      <c r="N930" s="219"/>
      <c r="O930" s="219"/>
      <c r="P930" s="219"/>
      <c r="Q930" s="212"/>
    </row>
    <row r="931" spans="1:17" s="25" customFormat="1" ht="15" customHeight="1" thickTop="1" thickBot="1">
      <c r="A931" s="209"/>
      <c r="B931" s="213"/>
      <c r="K931" s="219"/>
      <c r="L931" s="219"/>
      <c r="M931" s="219"/>
      <c r="N931" s="219"/>
      <c r="O931" s="219"/>
      <c r="P931" s="219"/>
      <c r="Q931" s="212"/>
    </row>
    <row r="932" spans="1:17" s="25" customFormat="1" ht="15" customHeight="1" thickTop="1" thickBot="1">
      <c r="A932" s="209"/>
      <c r="B932" s="213"/>
      <c r="K932" s="219"/>
      <c r="L932" s="219"/>
      <c r="M932" s="219"/>
      <c r="N932" s="219"/>
      <c r="O932" s="219"/>
      <c r="P932" s="219"/>
      <c r="Q932" s="212"/>
    </row>
    <row r="933" spans="1:17" s="25" customFormat="1" ht="15" customHeight="1" thickTop="1" thickBot="1">
      <c r="A933" s="209"/>
      <c r="B933" s="213"/>
      <c r="K933" s="219"/>
      <c r="L933" s="219"/>
      <c r="M933" s="219"/>
      <c r="N933" s="219"/>
      <c r="O933" s="219"/>
      <c r="P933" s="219"/>
      <c r="Q933" s="212"/>
    </row>
    <row r="934" spans="1:17" s="25" customFormat="1" ht="15" customHeight="1" thickTop="1" thickBot="1">
      <c r="A934" s="209"/>
      <c r="B934" s="213"/>
      <c r="K934" s="219"/>
      <c r="L934" s="219"/>
      <c r="M934" s="219"/>
      <c r="N934" s="219"/>
      <c r="O934" s="219"/>
      <c r="P934" s="219"/>
      <c r="Q934" s="212"/>
    </row>
    <row r="935" spans="1:17" s="25" customFormat="1" ht="15" customHeight="1" thickTop="1" thickBot="1">
      <c r="A935" s="209"/>
      <c r="B935" s="213"/>
      <c r="K935" s="219"/>
      <c r="L935" s="219"/>
      <c r="M935" s="219"/>
      <c r="N935" s="219"/>
      <c r="O935" s="219"/>
      <c r="P935" s="219"/>
      <c r="Q935" s="212"/>
    </row>
    <row r="936" spans="1:17" s="25" customFormat="1" ht="15" customHeight="1" thickTop="1" thickBot="1">
      <c r="A936" s="209"/>
      <c r="B936" s="213"/>
      <c r="K936" s="219"/>
      <c r="L936" s="219"/>
      <c r="M936" s="219"/>
      <c r="N936" s="219"/>
      <c r="O936" s="219"/>
      <c r="P936" s="219"/>
      <c r="Q936" s="212"/>
    </row>
    <row r="937" spans="1:17" s="25" customFormat="1" ht="15" customHeight="1" thickTop="1" thickBot="1">
      <c r="A937" s="209"/>
      <c r="B937" s="213"/>
      <c r="K937" s="219"/>
      <c r="L937" s="219"/>
      <c r="M937" s="219"/>
      <c r="N937" s="219"/>
      <c r="O937" s="219"/>
      <c r="P937" s="219"/>
      <c r="Q937" s="212"/>
    </row>
    <row r="938" spans="1:17" s="25" customFormat="1" ht="15" customHeight="1" thickTop="1" thickBot="1">
      <c r="A938" s="209"/>
      <c r="B938" s="213"/>
      <c r="K938" s="219"/>
      <c r="L938" s="219"/>
      <c r="M938" s="219"/>
      <c r="N938" s="219"/>
      <c r="O938" s="219"/>
      <c r="P938" s="219"/>
      <c r="Q938" s="212"/>
    </row>
    <row r="939" spans="1:17" s="25" customFormat="1" ht="15" customHeight="1" thickTop="1" thickBot="1">
      <c r="A939" s="209"/>
      <c r="B939" s="213"/>
      <c r="K939" s="219"/>
      <c r="L939" s="219"/>
      <c r="M939" s="219"/>
      <c r="N939" s="219"/>
      <c r="O939" s="219"/>
      <c r="P939" s="219"/>
      <c r="Q939" s="212"/>
    </row>
    <row r="940" spans="1:17" s="25" customFormat="1" ht="15" customHeight="1" thickTop="1" thickBot="1">
      <c r="A940" s="209"/>
      <c r="B940" s="213"/>
      <c r="K940" s="219"/>
      <c r="L940" s="219"/>
      <c r="M940" s="219"/>
      <c r="N940" s="219"/>
      <c r="O940" s="219"/>
      <c r="P940" s="219"/>
      <c r="Q940" s="212"/>
    </row>
    <row r="941" spans="1:17" s="25" customFormat="1" ht="15" customHeight="1" thickTop="1" thickBot="1">
      <c r="A941" s="209"/>
      <c r="B941" s="213"/>
      <c r="K941" s="219"/>
      <c r="L941" s="219"/>
      <c r="M941" s="219"/>
      <c r="N941" s="219"/>
      <c r="O941" s="219"/>
      <c r="P941" s="219"/>
      <c r="Q941" s="212"/>
    </row>
    <row r="942" spans="1:17" s="25" customFormat="1" ht="15" customHeight="1" thickTop="1" thickBot="1">
      <c r="A942" s="209"/>
      <c r="B942" s="213"/>
      <c r="K942" s="219"/>
      <c r="L942" s="219"/>
      <c r="M942" s="219"/>
      <c r="N942" s="219"/>
      <c r="O942" s="219"/>
      <c r="P942" s="219"/>
      <c r="Q942" s="212"/>
    </row>
    <row r="943" spans="1:17" s="25" customFormat="1" ht="15" customHeight="1" thickTop="1" thickBot="1">
      <c r="A943" s="209"/>
      <c r="B943" s="213"/>
      <c r="K943" s="219"/>
      <c r="L943" s="219"/>
      <c r="M943" s="219"/>
      <c r="N943" s="219"/>
      <c r="O943" s="219"/>
      <c r="P943" s="219"/>
      <c r="Q943" s="212"/>
    </row>
    <row r="944" spans="1:17" s="25" customFormat="1" ht="15" customHeight="1" thickTop="1" thickBot="1">
      <c r="A944" s="209"/>
      <c r="B944" s="213"/>
      <c r="K944" s="219"/>
      <c r="L944" s="219"/>
      <c r="M944" s="219"/>
      <c r="N944" s="219"/>
      <c r="O944" s="219"/>
      <c r="P944" s="219"/>
      <c r="Q944" s="212"/>
    </row>
    <row r="945" spans="1:17" s="25" customFormat="1" ht="15" customHeight="1" thickTop="1" thickBot="1">
      <c r="A945" s="209"/>
      <c r="B945" s="213"/>
      <c r="K945" s="219"/>
      <c r="L945" s="219"/>
      <c r="M945" s="219"/>
      <c r="N945" s="219"/>
      <c r="O945" s="219"/>
      <c r="P945" s="219"/>
      <c r="Q945" s="212"/>
    </row>
    <row r="946" spans="1:17" s="25" customFormat="1" ht="15" customHeight="1" thickTop="1" thickBot="1">
      <c r="A946" s="209"/>
      <c r="B946" s="213"/>
      <c r="K946" s="219"/>
      <c r="L946" s="219"/>
      <c r="M946" s="219"/>
      <c r="N946" s="219"/>
      <c r="O946" s="219"/>
      <c r="P946" s="219"/>
      <c r="Q946" s="212"/>
    </row>
    <row r="947" spans="1:17" s="25" customFormat="1" ht="15" customHeight="1" thickTop="1" thickBot="1">
      <c r="A947" s="209"/>
      <c r="B947" s="213"/>
      <c r="K947" s="219"/>
      <c r="L947" s="219"/>
      <c r="M947" s="219"/>
      <c r="N947" s="219"/>
      <c r="O947" s="219"/>
      <c r="P947" s="219"/>
      <c r="Q947" s="212"/>
    </row>
    <row r="948" spans="1:17" s="25" customFormat="1" ht="15" customHeight="1" thickTop="1" thickBot="1">
      <c r="A948" s="209"/>
      <c r="B948" s="213"/>
      <c r="K948" s="219"/>
      <c r="L948" s="219"/>
      <c r="M948" s="219"/>
      <c r="N948" s="219"/>
      <c r="O948" s="219"/>
      <c r="P948" s="219"/>
      <c r="Q948" s="212"/>
    </row>
    <row r="949" spans="1:17" s="25" customFormat="1" ht="15" customHeight="1" thickTop="1" thickBot="1">
      <c r="A949" s="209"/>
      <c r="B949" s="213"/>
      <c r="K949" s="219"/>
      <c r="L949" s="219"/>
      <c r="M949" s="219"/>
      <c r="N949" s="219"/>
      <c r="O949" s="219"/>
      <c r="P949" s="219"/>
      <c r="Q949" s="212"/>
    </row>
    <row r="950" spans="1:17" s="25" customFormat="1" ht="15" customHeight="1" thickTop="1" thickBot="1">
      <c r="A950" s="209"/>
      <c r="B950" s="213"/>
      <c r="K950" s="219"/>
      <c r="L950" s="219"/>
      <c r="M950" s="219"/>
      <c r="N950" s="219"/>
      <c r="O950" s="219"/>
      <c r="P950" s="219"/>
      <c r="Q950" s="212"/>
    </row>
    <row r="951" spans="1:17" s="25" customFormat="1" ht="15" customHeight="1" thickTop="1" thickBot="1">
      <c r="A951" s="209"/>
      <c r="B951" s="213"/>
      <c r="K951" s="219"/>
      <c r="L951" s="219"/>
      <c r="M951" s="219"/>
      <c r="N951" s="219"/>
      <c r="O951" s="219"/>
      <c r="P951" s="219"/>
      <c r="Q951" s="212"/>
    </row>
    <row r="952" spans="1:17" s="25" customFormat="1" ht="15" customHeight="1" thickTop="1" thickBot="1">
      <c r="A952" s="209"/>
      <c r="B952" s="213"/>
      <c r="K952" s="219"/>
      <c r="L952" s="219"/>
      <c r="M952" s="219"/>
      <c r="N952" s="219"/>
      <c r="O952" s="219"/>
      <c r="P952" s="219"/>
      <c r="Q952" s="212"/>
    </row>
    <row r="953" spans="1:17" s="25" customFormat="1" ht="15" customHeight="1" thickTop="1" thickBot="1">
      <c r="A953" s="209"/>
      <c r="B953" s="213"/>
      <c r="K953" s="219"/>
      <c r="L953" s="219"/>
      <c r="M953" s="219"/>
      <c r="N953" s="219"/>
      <c r="O953" s="219"/>
      <c r="P953" s="219"/>
      <c r="Q953" s="212"/>
    </row>
    <row r="954" spans="1:17" s="25" customFormat="1" ht="15" customHeight="1" thickTop="1" thickBot="1">
      <c r="A954" s="209"/>
      <c r="B954" s="213"/>
      <c r="K954" s="219"/>
      <c r="L954" s="219"/>
      <c r="M954" s="219"/>
      <c r="N954" s="219"/>
      <c r="O954" s="219"/>
      <c r="P954" s="219"/>
      <c r="Q954" s="212"/>
    </row>
    <row r="955" spans="1:17" s="25" customFormat="1" ht="15" customHeight="1" thickTop="1" thickBot="1">
      <c r="A955" s="209"/>
      <c r="B955" s="213"/>
      <c r="K955" s="219"/>
      <c r="L955" s="219"/>
      <c r="M955" s="219"/>
      <c r="N955" s="219"/>
      <c r="O955" s="219"/>
      <c r="P955" s="219"/>
      <c r="Q955" s="212"/>
    </row>
    <row r="956" spans="1:17" s="25" customFormat="1" ht="15" customHeight="1" thickTop="1" thickBot="1">
      <c r="A956" s="209"/>
      <c r="B956" s="213"/>
      <c r="K956" s="219"/>
      <c r="L956" s="219"/>
      <c r="M956" s="219"/>
      <c r="N956" s="219"/>
      <c r="O956" s="219"/>
      <c r="P956" s="219"/>
      <c r="Q956" s="212"/>
    </row>
    <row r="957" spans="1:17" s="25" customFormat="1" ht="15" customHeight="1" thickTop="1" thickBot="1">
      <c r="A957" s="209"/>
      <c r="B957" s="213"/>
      <c r="K957" s="219"/>
      <c r="L957" s="219"/>
      <c r="M957" s="219"/>
      <c r="N957" s="219"/>
      <c r="O957" s="219"/>
      <c r="P957" s="219"/>
      <c r="Q957" s="212"/>
    </row>
    <row r="958" spans="1:17" s="25" customFormat="1" ht="15" customHeight="1" thickTop="1" thickBot="1">
      <c r="A958" s="209"/>
      <c r="B958" s="213"/>
      <c r="K958" s="219"/>
      <c r="L958" s="219"/>
      <c r="M958" s="219"/>
      <c r="N958" s="219"/>
      <c r="O958" s="219"/>
      <c r="P958" s="219"/>
      <c r="Q958" s="212"/>
    </row>
    <row r="959" spans="1:17" s="25" customFormat="1" ht="15" customHeight="1" thickTop="1" thickBot="1">
      <c r="A959" s="209"/>
      <c r="B959" s="213"/>
      <c r="K959" s="219"/>
      <c r="L959" s="219"/>
      <c r="M959" s="219"/>
      <c r="N959" s="219"/>
      <c r="O959" s="219"/>
      <c r="P959" s="219"/>
      <c r="Q959" s="212"/>
    </row>
    <row r="960" spans="1:17" s="25" customFormat="1" ht="15" customHeight="1" thickTop="1" thickBot="1">
      <c r="A960" s="209"/>
      <c r="B960" s="213"/>
      <c r="K960" s="219"/>
      <c r="L960" s="219"/>
      <c r="M960" s="219"/>
      <c r="N960" s="219"/>
      <c r="O960" s="219"/>
      <c r="P960" s="219"/>
      <c r="Q960" s="212"/>
    </row>
    <row r="961" spans="1:17" s="25" customFormat="1" ht="15" customHeight="1" thickTop="1" thickBot="1">
      <c r="A961" s="209"/>
      <c r="B961" s="213"/>
      <c r="K961" s="219"/>
      <c r="L961" s="219"/>
      <c r="M961" s="219"/>
      <c r="N961" s="219"/>
      <c r="O961" s="219"/>
      <c r="P961" s="219"/>
      <c r="Q961" s="212"/>
    </row>
    <row r="962" spans="1:17" s="25" customFormat="1" ht="15" customHeight="1" thickTop="1" thickBot="1">
      <c r="A962" s="209"/>
      <c r="B962" s="213"/>
      <c r="K962" s="219"/>
      <c r="L962" s="219"/>
      <c r="M962" s="219"/>
      <c r="N962" s="219"/>
      <c r="O962" s="219"/>
      <c r="P962" s="219"/>
      <c r="Q962" s="212"/>
    </row>
    <row r="963" spans="1:17" s="25" customFormat="1" ht="15" customHeight="1" thickTop="1" thickBot="1">
      <c r="A963" s="209"/>
      <c r="B963" s="213"/>
      <c r="K963" s="219"/>
      <c r="L963" s="219"/>
      <c r="M963" s="219"/>
      <c r="N963" s="219"/>
      <c r="O963" s="219"/>
      <c r="P963" s="219"/>
      <c r="Q963" s="212"/>
    </row>
    <row r="964" spans="1:17" s="25" customFormat="1" ht="15" customHeight="1" thickTop="1" thickBot="1">
      <c r="A964" s="209"/>
      <c r="B964" s="213"/>
      <c r="K964" s="219"/>
      <c r="L964" s="219"/>
      <c r="M964" s="219"/>
      <c r="N964" s="219"/>
      <c r="O964" s="219"/>
      <c r="P964" s="219"/>
      <c r="Q964" s="212"/>
    </row>
    <row r="965" spans="1:17" s="25" customFormat="1" ht="15" customHeight="1" thickTop="1" thickBot="1">
      <c r="A965" s="209"/>
      <c r="B965" s="213"/>
      <c r="K965" s="219"/>
      <c r="L965" s="219"/>
      <c r="M965" s="219"/>
      <c r="N965" s="219"/>
      <c r="O965" s="219"/>
      <c r="P965" s="219"/>
      <c r="Q965" s="212"/>
    </row>
    <row r="966" spans="1:17" s="25" customFormat="1" ht="15" customHeight="1" thickTop="1" thickBot="1">
      <c r="A966" s="209"/>
      <c r="B966" s="213"/>
      <c r="K966" s="219"/>
      <c r="L966" s="219"/>
      <c r="M966" s="219"/>
      <c r="N966" s="219"/>
      <c r="O966" s="219"/>
      <c r="P966" s="219"/>
      <c r="Q966" s="212"/>
    </row>
    <row r="967" spans="1:17" s="25" customFormat="1" ht="15" customHeight="1" thickTop="1" thickBot="1">
      <c r="A967" s="209"/>
      <c r="B967" s="213"/>
      <c r="K967" s="219"/>
      <c r="L967" s="219"/>
      <c r="M967" s="219"/>
      <c r="N967" s="219"/>
      <c r="O967" s="219"/>
      <c r="P967" s="219"/>
      <c r="Q967" s="212"/>
    </row>
    <row r="968" spans="1:17" s="25" customFormat="1" ht="15" customHeight="1" thickTop="1" thickBot="1">
      <c r="A968" s="209"/>
      <c r="B968" s="213"/>
      <c r="K968" s="219"/>
      <c r="L968" s="219"/>
      <c r="M968" s="219"/>
      <c r="N968" s="219"/>
      <c r="O968" s="219"/>
      <c r="P968" s="219"/>
      <c r="Q968" s="212"/>
    </row>
    <row r="969" spans="1:17" s="25" customFormat="1" ht="15" customHeight="1" thickTop="1" thickBot="1">
      <c r="A969" s="209"/>
      <c r="B969" s="213"/>
      <c r="K969" s="219"/>
      <c r="L969" s="219"/>
      <c r="M969" s="219"/>
      <c r="N969" s="219"/>
      <c r="O969" s="219"/>
      <c r="P969" s="219"/>
      <c r="Q969" s="212"/>
    </row>
    <row r="970" spans="1:17" s="25" customFormat="1" ht="15" customHeight="1" thickTop="1" thickBot="1">
      <c r="A970" s="209"/>
      <c r="B970" s="213"/>
      <c r="K970" s="219"/>
      <c r="L970" s="219"/>
      <c r="M970" s="219"/>
      <c r="N970" s="219"/>
      <c r="O970" s="219"/>
      <c r="P970" s="219"/>
      <c r="Q970" s="212"/>
    </row>
    <row r="971" spans="1:17" s="25" customFormat="1" ht="15" customHeight="1" thickTop="1" thickBot="1">
      <c r="A971" s="209"/>
      <c r="B971" s="213"/>
      <c r="K971" s="219"/>
      <c r="L971" s="219"/>
      <c r="M971" s="219"/>
      <c r="N971" s="219"/>
      <c r="O971" s="219"/>
      <c r="P971" s="219"/>
      <c r="Q971" s="212"/>
    </row>
    <row r="972" spans="1:17" s="25" customFormat="1" ht="15" customHeight="1" thickTop="1" thickBot="1">
      <c r="A972" s="209"/>
      <c r="B972" s="213"/>
      <c r="K972" s="219"/>
      <c r="L972" s="219"/>
      <c r="M972" s="219"/>
      <c r="N972" s="219"/>
      <c r="O972" s="219"/>
      <c r="P972" s="219"/>
      <c r="Q972" s="212"/>
    </row>
    <row r="973" spans="1:17" s="25" customFormat="1" ht="15" customHeight="1" thickTop="1" thickBot="1">
      <c r="A973" s="209"/>
      <c r="B973" s="213"/>
      <c r="K973" s="219"/>
      <c r="L973" s="219"/>
      <c r="M973" s="219"/>
      <c r="N973" s="219"/>
      <c r="O973" s="219"/>
      <c r="P973" s="219"/>
      <c r="Q973" s="212"/>
    </row>
    <row r="974" spans="1:17" s="25" customFormat="1" ht="15" customHeight="1" thickTop="1" thickBot="1">
      <c r="A974" s="209"/>
      <c r="B974" s="213"/>
      <c r="K974" s="219"/>
      <c r="L974" s="219"/>
      <c r="M974" s="219"/>
      <c r="N974" s="219"/>
      <c r="O974" s="219"/>
      <c r="P974" s="219"/>
      <c r="Q974" s="212"/>
    </row>
    <row r="975" spans="1:17" s="25" customFormat="1" ht="15" customHeight="1" thickTop="1" thickBot="1">
      <c r="A975" s="209"/>
      <c r="B975" s="213"/>
      <c r="K975" s="219"/>
      <c r="L975" s="219"/>
      <c r="M975" s="219"/>
      <c r="N975" s="219"/>
      <c r="O975" s="219"/>
      <c r="P975" s="219"/>
      <c r="Q975" s="212"/>
    </row>
    <row r="976" spans="1:17" s="25" customFormat="1" ht="15" customHeight="1" thickTop="1" thickBot="1">
      <c r="A976" s="209"/>
      <c r="B976" s="213"/>
      <c r="K976" s="219"/>
      <c r="L976" s="219"/>
      <c r="M976" s="219"/>
      <c r="N976" s="219"/>
      <c r="O976" s="219"/>
      <c r="P976" s="219"/>
      <c r="Q976" s="212"/>
    </row>
    <row r="977" spans="1:17" s="25" customFormat="1" ht="15" customHeight="1" thickTop="1" thickBot="1">
      <c r="A977" s="209"/>
      <c r="B977" s="213"/>
      <c r="K977" s="219"/>
      <c r="L977" s="219"/>
      <c r="M977" s="219"/>
      <c r="N977" s="219"/>
      <c r="O977" s="219"/>
      <c r="P977" s="219"/>
      <c r="Q977" s="212"/>
    </row>
    <row r="978" spans="1:17" s="25" customFormat="1" ht="15" customHeight="1" thickTop="1" thickBot="1">
      <c r="A978" s="209"/>
      <c r="B978" s="213"/>
      <c r="K978" s="219"/>
      <c r="L978" s="219"/>
      <c r="M978" s="219"/>
      <c r="N978" s="219"/>
      <c r="O978" s="219"/>
      <c r="P978" s="219"/>
      <c r="Q978" s="212"/>
    </row>
    <row r="979" spans="1:17" s="25" customFormat="1" ht="15" customHeight="1" thickTop="1" thickBot="1">
      <c r="A979" s="209"/>
      <c r="B979" s="213"/>
      <c r="K979" s="219"/>
      <c r="L979" s="219"/>
      <c r="M979" s="219"/>
      <c r="N979" s="219"/>
      <c r="O979" s="219"/>
      <c r="P979" s="219"/>
      <c r="Q979" s="212"/>
    </row>
    <row r="980" spans="1:17" s="25" customFormat="1" ht="15" customHeight="1" thickTop="1" thickBot="1">
      <c r="A980" s="209"/>
      <c r="B980" s="213"/>
      <c r="K980" s="219"/>
      <c r="L980" s="219"/>
      <c r="M980" s="219"/>
      <c r="N980" s="219"/>
      <c r="O980" s="219"/>
      <c r="P980" s="219"/>
      <c r="Q980" s="212"/>
    </row>
    <row r="981" spans="1:17" s="25" customFormat="1" ht="15" customHeight="1" thickTop="1" thickBot="1">
      <c r="A981" s="209"/>
      <c r="B981" s="213"/>
      <c r="K981" s="219"/>
      <c r="L981" s="219"/>
      <c r="M981" s="219"/>
      <c r="N981" s="219"/>
      <c r="O981" s="219"/>
      <c r="P981" s="219"/>
      <c r="Q981" s="212"/>
    </row>
    <row r="982" spans="1:17" s="25" customFormat="1" ht="15" customHeight="1" thickTop="1" thickBot="1">
      <c r="A982" s="209"/>
      <c r="B982" s="213"/>
      <c r="K982" s="219"/>
      <c r="L982" s="219"/>
      <c r="M982" s="219"/>
      <c r="N982" s="219"/>
      <c r="O982" s="219"/>
      <c r="P982" s="219"/>
      <c r="Q982" s="212"/>
    </row>
    <row r="983" spans="1:17" s="25" customFormat="1" ht="15" customHeight="1" thickTop="1" thickBot="1">
      <c r="A983" s="209"/>
      <c r="B983" s="213"/>
      <c r="K983" s="219"/>
      <c r="L983" s="219"/>
      <c r="M983" s="219"/>
      <c r="N983" s="219"/>
      <c r="O983" s="219"/>
      <c r="P983" s="219"/>
      <c r="Q983" s="212"/>
    </row>
    <row r="984" spans="1:17" s="25" customFormat="1" ht="15" customHeight="1" thickTop="1" thickBot="1">
      <c r="A984" s="209"/>
      <c r="B984" s="213"/>
      <c r="K984" s="219"/>
      <c r="L984" s="219"/>
      <c r="M984" s="219"/>
      <c r="N984" s="219"/>
      <c r="O984" s="219"/>
      <c r="P984" s="219"/>
      <c r="Q984" s="212"/>
    </row>
    <row r="985" spans="1:17" s="25" customFormat="1" ht="15" customHeight="1" thickTop="1" thickBot="1">
      <c r="A985" s="209"/>
      <c r="B985" s="213"/>
      <c r="K985" s="219"/>
      <c r="L985" s="219"/>
      <c r="M985" s="219"/>
      <c r="N985" s="219"/>
      <c r="O985" s="219"/>
      <c r="P985" s="219"/>
      <c r="Q985" s="212"/>
    </row>
    <row r="986" spans="1:17" s="25" customFormat="1" ht="15" customHeight="1" thickTop="1" thickBot="1">
      <c r="A986" s="209"/>
      <c r="B986" s="213"/>
      <c r="K986" s="219"/>
      <c r="L986" s="219"/>
      <c r="M986" s="219"/>
      <c r="N986" s="219"/>
      <c r="O986" s="219"/>
      <c r="P986" s="219"/>
      <c r="Q986" s="212"/>
    </row>
    <row r="987" spans="1:17" s="25" customFormat="1" ht="15" customHeight="1" thickTop="1" thickBot="1">
      <c r="A987" s="209"/>
      <c r="B987" s="213"/>
      <c r="K987" s="219"/>
      <c r="L987" s="219"/>
      <c r="M987" s="219"/>
      <c r="N987" s="219"/>
      <c r="O987" s="219"/>
      <c r="P987" s="219"/>
      <c r="Q987" s="212"/>
    </row>
    <row r="988" spans="1:17" s="25" customFormat="1" ht="15" customHeight="1" thickTop="1" thickBot="1">
      <c r="A988" s="209"/>
      <c r="B988" s="213"/>
      <c r="K988" s="219"/>
      <c r="L988" s="219"/>
      <c r="M988" s="219"/>
      <c r="N988" s="219"/>
      <c r="O988" s="219"/>
      <c r="P988" s="219"/>
      <c r="Q988" s="212"/>
    </row>
    <row r="989" spans="1:17" s="25" customFormat="1" ht="15" customHeight="1" thickTop="1" thickBot="1">
      <c r="A989" s="209"/>
      <c r="B989" s="213"/>
      <c r="K989" s="219"/>
      <c r="L989" s="219"/>
      <c r="M989" s="219"/>
      <c r="N989" s="219"/>
      <c r="O989" s="219"/>
      <c r="P989" s="219"/>
      <c r="Q989" s="212"/>
    </row>
    <row r="990" spans="1:17" s="25" customFormat="1" ht="15" customHeight="1" thickTop="1" thickBot="1">
      <c r="A990" s="209"/>
      <c r="B990" s="213"/>
      <c r="K990" s="219"/>
      <c r="L990" s="219"/>
      <c r="M990" s="219"/>
      <c r="N990" s="219"/>
      <c r="O990" s="219"/>
      <c r="P990" s="219"/>
      <c r="Q990" s="212"/>
    </row>
    <row r="991" spans="1:17" s="25" customFormat="1" ht="15" customHeight="1" thickTop="1" thickBot="1">
      <c r="A991" s="209"/>
      <c r="B991" s="213"/>
      <c r="K991" s="219"/>
      <c r="L991" s="219"/>
      <c r="M991" s="219"/>
      <c r="N991" s="219"/>
      <c r="O991" s="219"/>
      <c r="P991" s="219"/>
      <c r="Q991" s="212"/>
    </row>
    <row r="992" spans="1:17" s="25" customFormat="1" ht="15" customHeight="1" thickTop="1" thickBot="1">
      <c r="A992" s="209"/>
      <c r="B992" s="213"/>
      <c r="K992" s="219"/>
      <c r="L992" s="219"/>
      <c r="M992" s="219"/>
      <c r="N992" s="219"/>
      <c r="O992" s="219"/>
      <c r="P992" s="219"/>
      <c r="Q992" s="212"/>
    </row>
    <row r="993" spans="1:17" s="25" customFormat="1" ht="15" customHeight="1" thickTop="1" thickBot="1">
      <c r="A993" s="209"/>
      <c r="B993" s="213"/>
      <c r="K993" s="219"/>
      <c r="L993" s="219"/>
      <c r="M993" s="219"/>
      <c r="N993" s="219"/>
      <c r="O993" s="219"/>
      <c r="P993" s="219"/>
      <c r="Q993" s="212"/>
    </row>
    <row r="994" spans="1:17" s="25" customFormat="1" ht="15" customHeight="1" thickTop="1" thickBot="1">
      <c r="A994" s="209"/>
      <c r="B994" s="213"/>
      <c r="K994" s="219"/>
      <c r="L994" s="219"/>
      <c r="M994" s="219"/>
      <c r="N994" s="219"/>
      <c r="O994" s="219"/>
      <c r="P994" s="219"/>
      <c r="Q994" s="212"/>
    </row>
    <row r="995" spans="1:17" s="25" customFormat="1" ht="15" customHeight="1" thickTop="1" thickBot="1">
      <c r="A995" s="209"/>
      <c r="B995" s="213"/>
      <c r="K995" s="219"/>
      <c r="L995" s="219"/>
      <c r="M995" s="219"/>
      <c r="N995" s="219"/>
      <c r="O995" s="219"/>
      <c r="P995" s="219"/>
      <c r="Q995" s="212"/>
    </row>
    <row r="996" spans="1:17" s="25" customFormat="1" ht="15" customHeight="1" thickTop="1" thickBot="1">
      <c r="A996" s="209"/>
      <c r="B996" s="213"/>
      <c r="K996" s="219"/>
      <c r="L996" s="219"/>
      <c r="M996" s="219"/>
      <c r="N996" s="219"/>
      <c r="O996" s="219"/>
      <c r="P996" s="219"/>
      <c r="Q996" s="212"/>
    </row>
    <row r="997" spans="1:17" s="25" customFormat="1" ht="15" customHeight="1" thickTop="1" thickBot="1">
      <c r="A997" s="209"/>
      <c r="B997" s="213"/>
      <c r="K997" s="219"/>
      <c r="L997" s="219"/>
      <c r="M997" s="219"/>
      <c r="N997" s="219"/>
      <c r="O997" s="219"/>
      <c r="P997" s="219"/>
      <c r="Q997" s="212"/>
    </row>
    <row r="998" spans="1:17" s="25" customFormat="1" ht="15" customHeight="1" thickTop="1" thickBot="1">
      <c r="A998" s="209"/>
      <c r="B998" s="213"/>
      <c r="K998" s="219"/>
      <c r="L998" s="219"/>
      <c r="M998" s="219"/>
      <c r="N998" s="219"/>
      <c r="O998" s="219"/>
      <c r="P998" s="219"/>
      <c r="Q998" s="212"/>
    </row>
    <row r="999" spans="1:17" s="25" customFormat="1" ht="15" customHeight="1" thickTop="1" thickBot="1">
      <c r="A999" s="209"/>
      <c r="B999" s="213"/>
      <c r="K999" s="219"/>
      <c r="L999" s="219"/>
      <c r="M999" s="219"/>
      <c r="N999" s="219"/>
      <c r="O999" s="219"/>
      <c r="P999" s="219"/>
      <c r="Q999" s="212"/>
    </row>
    <row r="1000" spans="1:17" s="25" customFormat="1" ht="15" customHeight="1" thickTop="1" thickBot="1">
      <c r="A1000" s="209"/>
      <c r="B1000" s="213"/>
      <c r="K1000" s="219"/>
      <c r="L1000" s="219"/>
      <c r="M1000" s="219"/>
      <c r="N1000" s="219"/>
      <c r="O1000" s="219"/>
      <c r="P1000" s="219"/>
      <c r="Q1000" s="212"/>
    </row>
    <row r="1001" spans="1:17" s="25" customFormat="1" ht="15" customHeight="1" thickTop="1" thickBot="1">
      <c r="A1001" s="209"/>
      <c r="B1001" s="213"/>
      <c r="K1001" s="219"/>
      <c r="L1001" s="219"/>
      <c r="M1001" s="219"/>
      <c r="N1001" s="219"/>
      <c r="O1001" s="219"/>
      <c r="P1001" s="219"/>
      <c r="Q1001" s="212"/>
    </row>
    <row r="1002" spans="1:17" s="25" customFormat="1" ht="15" customHeight="1" thickTop="1" thickBot="1">
      <c r="A1002" s="209"/>
      <c r="B1002" s="213"/>
      <c r="K1002" s="219"/>
      <c r="L1002" s="219"/>
      <c r="M1002" s="219"/>
      <c r="N1002" s="219"/>
      <c r="O1002" s="219"/>
      <c r="P1002" s="219"/>
      <c r="Q1002" s="212"/>
    </row>
    <row r="1003" spans="1:17" s="25" customFormat="1" ht="15" customHeight="1" thickTop="1" thickBot="1">
      <c r="A1003" s="209"/>
      <c r="B1003" s="213"/>
      <c r="K1003" s="219"/>
      <c r="L1003" s="219"/>
      <c r="M1003" s="219"/>
      <c r="N1003" s="219"/>
      <c r="O1003" s="219"/>
      <c r="P1003" s="219"/>
      <c r="Q1003" s="212"/>
    </row>
    <row r="1004" spans="1:17" s="25" customFormat="1" ht="15" customHeight="1" thickTop="1" thickBot="1">
      <c r="A1004" s="209"/>
      <c r="B1004" s="213"/>
      <c r="K1004" s="219"/>
      <c r="L1004" s="219"/>
      <c r="M1004" s="219"/>
      <c r="N1004" s="219"/>
      <c r="O1004" s="219"/>
      <c r="P1004" s="219"/>
      <c r="Q1004" s="212"/>
    </row>
    <row r="1005" spans="1:17" s="25" customFormat="1" ht="15" customHeight="1" thickTop="1" thickBot="1">
      <c r="A1005" s="209"/>
      <c r="B1005" s="213"/>
      <c r="K1005" s="219"/>
      <c r="L1005" s="219"/>
      <c r="M1005" s="219"/>
      <c r="N1005" s="219"/>
      <c r="O1005" s="219"/>
      <c r="P1005" s="219"/>
      <c r="Q1005" s="212"/>
    </row>
    <row r="1006" spans="1:17" s="25" customFormat="1" ht="15" customHeight="1" thickTop="1" thickBot="1">
      <c r="A1006" s="209"/>
      <c r="B1006" s="213"/>
      <c r="K1006" s="219"/>
      <c r="L1006" s="219"/>
      <c r="M1006" s="219"/>
      <c r="N1006" s="219"/>
      <c r="O1006" s="219"/>
      <c r="P1006" s="219"/>
      <c r="Q1006" s="212"/>
    </row>
    <row r="1007" spans="1:17" s="25" customFormat="1" ht="15" customHeight="1" thickTop="1" thickBot="1">
      <c r="A1007" s="209"/>
      <c r="B1007" s="213"/>
      <c r="K1007" s="219"/>
      <c r="L1007" s="219"/>
      <c r="M1007" s="219"/>
      <c r="N1007" s="219"/>
      <c r="O1007" s="219"/>
      <c r="P1007" s="219"/>
      <c r="Q1007" s="212"/>
    </row>
    <row r="1008" spans="1:17" s="25" customFormat="1" ht="15" customHeight="1" thickTop="1" thickBot="1">
      <c r="A1008" s="209"/>
      <c r="B1008" s="213"/>
      <c r="K1008" s="219"/>
      <c r="L1008" s="219"/>
      <c r="M1008" s="219"/>
      <c r="N1008" s="219"/>
      <c r="O1008" s="219"/>
      <c r="P1008" s="219"/>
      <c r="Q1008" s="212"/>
    </row>
    <row r="1009" spans="1:17" s="25" customFormat="1" ht="15" customHeight="1" thickTop="1" thickBot="1">
      <c r="A1009" s="209"/>
      <c r="B1009" s="213"/>
      <c r="K1009" s="219"/>
      <c r="L1009" s="219"/>
      <c r="M1009" s="219"/>
      <c r="N1009" s="219"/>
      <c r="O1009" s="219"/>
      <c r="P1009" s="219"/>
      <c r="Q1009" s="212"/>
    </row>
    <row r="1010" spans="1:17" s="25" customFormat="1" ht="15" customHeight="1" thickTop="1" thickBot="1">
      <c r="A1010" s="209"/>
      <c r="B1010" s="213"/>
      <c r="K1010" s="219"/>
      <c r="L1010" s="219"/>
      <c r="M1010" s="219"/>
      <c r="N1010" s="219"/>
      <c r="O1010" s="219"/>
      <c r="P1010" s="219"/>
      <c r="Q1010" s="212"/>
    </row>
    <row r="1011" spans="1:17" s="25" customFormat="1" ht="15" customHeight="1" thickTop="1" thickBot="1">
      <c r="A1011" s="209"/>
      <c r="B1011" s="213"/>
      <c r="K1011" s="219"/>
      <c r="L1011" s="219"/>
      <c r="M1011" s="219"/>
      <c r="N1011" s="219"/>
      <c r="O1011" s="219"/>
      <c r="P1011" s="219"/>
      <c r="Q1011" s="212"/>
    </row>
    <row r="1012" spans="1:17" s="25" customFormat="1" ht="15" customHeight="1" thickTop="1" thickBot="1">
      <c r="A1012" s="209"/>
      <c r="B1012" s="213"/>
      <c r="K1012" s="219"/>
      <c r="L1012" s="219"/>
      <c r="M1012" s="219"/>
      <c r="N1012" s="219"/>
      <c r="O1012" s="219"/>
      <c r="P1012" s="219"/>
      <c r="Q1012" s="212"/>
    </row>
    <row r="1013" spans="1:17" s="25" customFormat="1" ht="15" customHeight="1" thickTop="1" thickBot="1">
      <c r="A1013" s="209"/>
      <c r="B1013" s="213"/>
      <c r="K1013" s="219"/>
      <c r="L1013" s="219"/>
      <c r="M1013" s="219"/>
      <c r="N1013" s="219"/>
      <c r="O1013" s="219"/>
      <c r="P1013" s="219"/>
      <c r="Q1013" s="212"/>
    </row>
    <row r="1014" spans="1:17" s="25" customFormat="1" ht="15" customHeight="1" thickTop="1" thickBot="1">
      <c r="A1014" s="209"/>
      <c r="B1014" s="213"/>
      <c r="K1014" s="219"/>
      <c r="L1014" s="219"/>
      <c r="M1014" s="219"/>
      <c r="N1014" s="219"/>
      <c r="O1014" s="219"/>
      <c r="P1014" s="219"/>
      <c r="Q1014" s="212"/>
    </row>
    <row r="1015" spans="1:17" s="25" customFormat="1" ht="15" customHeight="1" thickTop="1" thickBot="1">
      <c r="A1015" s="209"/>
      <c r="B1015" s="213"/>
      <c r="K1015" s="219"/>
      <c r="L1015" s="219"/>
      <c r="M1015" s="219"/>
      <c r="N1015" s="219"/>
      <c r="O1015" s="219"/>
      <c r="P1015" s="219"/>
      <c r="Q1015" s="212"/>
    </row>
    <row r="1016" spans="1:17" s="25" customFormat="1" ht="15" customHeight="1" thickTop="1" thickBot="1">
      <c r="A1016" s="209"/>
      <c r="B1016" s="213"/>
      <c r="K1016" s="219"/>
      <c r="L1016" s="219"/>
      <c r="M1016" s="219"/>
      <c r="N1016" s="219"/>
      <c r="O1016" s="219"/>
      <c r="P1016" s="219"/>
      <c r="Q1016" s="212"/>
    </row>
    <row r="1017" spans="1:17" s="25" customFormat="1" ht="15" customHeight="1" thickTop="1" thickBot="1">
      <c r="A1017" s="209"/>
      <c r="B1017" s="213"/>
      <c r="K1017" s="219"/>
      <c r="L1017" s="219"/>
      <c r="M1017" s="219"/>
      <c r="N1017" s="219"/>
      <c r="O1017" s="219"/>
      <c r="P1017" s="219"/>
      <c r="Q1017" s="212"/>
    </row>
    <row r="1018" spans="1:17" s="25" customFormat="1" ht="15" customHeight="1" thickTop="1" thickBot="1">
      <c r="A1018" s="209"/>
      <c r="B1018" s="213"/>
      <c r="K1018" s="219"/>
      <c r="L1018" s="219"/>
      <c r="M1018" s="219"/>
      <c r="N1018" s="219"/>
      <c r="O1018" s="219"/>
      <c r="P1018" s="219"/>
      <c r="Q1018" s="212"/>
    </row>
    <row r="1019" spans="1:17" s="25" customFormat="1" ht="15" customHeight="1" thickTop="1" thickBot="1">
      <c r="A1019" s="209"/>
      <c r="B1019" s="213"/>
      <c r="K1019" s="219"/>
      <c r="L1019" s="219"/>
      <c r="M1019" s="219"/>
      <c r="N1019" s="219"/>
      <c r="O1019" s="219"/>
      <c r="P1019" s="219"/>
      <c r="Q1019" s="212"/>
    </row>
    <row r="1020" spans="1:17" s="25" customFormat="1" ht="15" customHeight="1" thickTop="1" thickBot="1">
      <c r="A1020" s="209"/>
      <c r="B1020" s="213"/>
      <c r="K1020" s="219"/>
      <c r="L1020" s="219"/>
      <c r="M1020" s="219"/>
      <c r="N1020" s="219"/>
      <c r="O1020" s="219"/>
      <c r="P1020" s="219"/>
      <c r="Q1020" s="212"/>
    </row>
    <row r="1021" spans="1:17" s="25" customFormat="1" ht="15" customHeight="1" thickTop="1" thickBot="1">
      <c r="A1021" s="209"/>
      <c r="B1021" s="213"/>
      <c r="K1021" s="219"/>
      <c r="L1021" s="219"/>
      <c r="M1021" s="219"/>
      <c r="N1021" s="219"/>
      <c r="O1021" s="219"/>
      <c r="P1021" s="219"/>
      <c r="Q1021" s="212"/>
    </row>
    <row r="1022" spans="1:17" s="25" customFormat="1" ht="15" customHeight="1" thickTop="1" thickBot="1">
      <c r="A1022" s="209"/>
      <c r="B1022" s="213"/>
      <c r="K1022" s="219"/>
      <c r="L1022" s="219"/>
      <c r="M1022" s="219"/>
      <c r="N1022" s="219"/>
      <c r="O1022" s="219"/>
      <c r="P1022" s="219"/>
      <c r="Q1022" s="212"/>
    </row>
    <row r="1023" spans="1:17" s="25" customFormat="1" ht="15" customHeight="1" thickTop="1" thickBot="1">
      <c r="A1023" s="209"/>
      <c r="B1023" s="213"/>
      <c r="K1023" s="219"/>
      <c r="L1023" s="219"/>
      <c r="M1023" s="219"/>
      <c r="N1023" s="219"/>
      <c r="O1023" s="219"/>
      <c r="P1023" s="219"/>
      <c r="Q1023" s="212"/>
    </row>
    <row r="1024" spans="1:17" s="25" customFormat="1" ht="15" customHeight="1" thickTop="1" thickBot="1">
      <c r="A1024" s="209"/>
      <c r="B1024" s="213"/>
      <c r="K1024" s="219"/>
      <c r="L1024" s="219"/>
      <c r="M1024" s="219"/>
      <c r="N1024" s="219"/>
      <c r="O1024" s="219"/>
      <c r="P1024" s="219"/>
      <c r="Q1024" s="212"/>
    </row>
    <row r="1025" spans="1:17" s="25" customFormat="1" ht="15" customHeight="1" thickTop="1" thickBot="1">
      <c r="A1025" s="209"/>
      <c r="B1025" s="213"/>
      <c r="K1025" s="219"/>
      <c r="L1025" s="219"/>
      <c r="M1025" s="219"/>
      <c r="N1025" s="219"/>
      <c r="O1025" s="219"/>
      <c r="P1025" s="219"/>
      <c r="Q1025" s="212"/>
    </row>
    <row r="1026" spans="1:17" s="25" customFormat="1" ht="15" customHeight="1" thickTop="1" thickBot="1">
      <c r="A1026" s="209"/>
      <c r="B1026" s="213"/>
      <c r="K1026" s="219"/>
      <c r="L1026" s="219"/>
      <c r="M1026" s="219"/>
      <c r="N1026" s="219"/>
      <c r="O1026" s="219"/>
      <c r="P1026" s="219"/>
      <c r="Q1026" s="212"/>
    </row>
    <row r="1027" spans="1:17" s="25" customFormat="1" ht="15" customHeight="1" thickTop="1" thickBot="1">
      <c r="A1027" s="209"/>
      <c r="B1027" s="213"/>
      <c r="K1027" s="219"/>
      <c r="L1027" s="219"/>
      <c r="M1027" s="219"/>
      <c r="N1027" s="219"/>
      <c r="O1027" s="219"/>
      <c r="P1027" s="219"/>
      <c r="Q1027" s="212"/>
    </row>
    <row r="1028" spans="1:17" s="25" customFormat="1" ht="15" customHeight="1" thickTop="1" thickBot="1">
      <c r="A1028" s="209"/>
      <c r="B1028" s="213"/>
      <c r="K1028" s="219"/>
      <c r="L1028" s="219"/>
      <c r="M1028" s="219"/>
      <c r="N1028" s="219"/>
      <c r="O1028" s="219"/>
      <c r="P1028" s="219"/>
      <c r="Q1028" s="212"/>
    </row>
    <row r="1029" spans="1:17" s="25" customFormat="1" ht="15" customHeight="1" thickTop="1" thickBot="1">
      <c r="A1029" s="209"/>
      <c r="B1029" s="213"/>
      <c r="K1029" s="219"/>
      <c r="L1029" s="219"/>
      <c r="M1029" s="219"/>
      <c r="N1029" s="219"/>
      <c r="O1029" s="219"/>
      <c r="P1029" s="219"/>
      <c r="Q1029" s="212"/>
    </row>
    <row r="1030" spans="1:17" s="25" customFormat="1" ht="15" customHeight="1" thickTop="1" thickBot="1">
      <c r="A1030" s="209"/>
      <c r="B1030" s="213"/>
      <c r="K1030" s="219"/>
      <c r="L1030" s="219"/>
      <c r="M1030" s="219"/>
      <c r="N1030" s="219"/>
      <c r="O1030" s="219"/>
      <c r="P1030" s="219"/>
      <c r="Q1030" s="212"/>
    </row>
    <row r="1031" spans="1:17" s="25" customFormat="1" ht="15" customHeight="1" thickTop="1" thickBot="1">
      <c r="A1031" s="209"/>
      <c r="B1031" s="213"/>
      <c r="K1031" s="219"/>
      <c r="L1031" s="219"/>
      <c r="M1031" s="219"/>
      <c r="N1031" s="219"/>
      <c r="O1031" s="219"/>
      <c r="P1031" s="219"/>
      <c r="Q1031" s="212"/>
    </row>
    <row r="1032" spans="1:17" s="25" customFormat="1" ht="15" customHeight="1" thickTop="1" thickBot="1">
      <c r="A1032" s="209"/>
      <c r="B1032" s="213"/>
      <c r="K1032" s="219"/>
      <c r="L1032" s="219"/>
      <c r="M1032" s="219"/>
      <c r="N1032" s="219"/>
      <c r="O1032" s="219"/>
      <c r="P1032" s="219"/>
      <c r="Q1032" s="212"/>
    </row>
    <row r="1033" spans="1:17" s="25" customFormat="1" ht="15" customHeight="1" thickTop="1" thickBot="1">
      <c r="A1033" s="209"/>
      <c r="B1033" s="213"/>
      <c r="K1033" s="219"/>
      <c r="L1033" s="219"/>
      <c r="M1033" s="219"/>
      <c r="N1033" s="219"/>
      <c r="O1033" s="219"/>
      <c r="P1033" s="219"/>
      <c r="Q1033" s="212"/>
    </row>
    <row r="1034" spans="1:17" s="25" customFormat="1" ht="15" customHeight="1" thickTop="1" thickBot="1">
      <c r="A1034" s="209"/>
      <c r="B1034" s="213"/>
      <c r="K1034" s="219"/>
      <c r="L1034" s="219"/>
      <c r="M1034" s="219"/>
      <c r="N1034" s="219"/>
      <c r="O1034" s="219"/>
      <c r="P1034" s="219"/>
      <c r="Q1034" s="212"/>
    </row>
    <row r="1035" spans="1:17" s="25" customFormat="1" ht="15" customHeight="1" thickTop="1" thickBot="1">
      <c r="A1035" s="209"/>
      <c r="B1035" s="213"/>
      <c r="K1035" s="219"/>
      <c r="L1035" s="219"/>
      <c r="M1035" s="219"/>
      <c r="N1035" s="219"/>
      <c r="O1035" s="219"/>
      <c r="P1035" s="219"/>
      <c r="Q1035" s="212"/>
    </row>
    <row r="1036" spans="1:17" s="25" customFormat="1" ht="15" customHeight="1" thickTop="1" thickBot="1">
      <c r="A1036" s="209"/>
      <c r="B1036" s="213"/>
      <c r="K1036" s="219"/>
      <c r="L1036" s="219"/>
      <c r="M1036" s="219"/>
      <c r="N1036" s="219"/>
      <c r="O1036" s="219"/>
      <c r="P1036" s="219"/>
      <c r="Q1036" s="212"/>
    </row>
    <row r="1037" spans="1:17" s="25" customFormat="1" ht="15" customHeight="1" thickTop="1" thickBot="1">
      <c r="A1037" s="209"/>
      <c r="B1037" s="213"/>
      <c r="K1037" s="219"/>
      <c r="L1037" s="219"/>
      <c r="M1037" s="219"/>
      <c r="N1037" s="219"/>
      <c r="O1037" s="219"/>
      <c r="P1037" s="219"/>
      <c r="Q1037" s="212"/>
    </row>
    <row r="1038" spans="1:17" s="25" customFormat="1" ht="15" customHeight="1" thickTop="1" thickBot="1">
      <c r="A1038" s="209"/>
      <c r="B1038" s="213"/>
      <c r="K1038" s="219"/>
      <c r="L1038" s="219"/>
      <c r="M1038" s="219"/>
      <c r="N1038" s="219"/>
      <c r="O1038" s="219"/>
      <c r="P1038" s="219"/>
      <c r="Q1038" s="212"/>
    </row>
    <row r="1039" spans="1:17" s="25" customFormat="1" ht="15" customHeight="1" thickTop="1" thickBot="1">
      <c r="A1039" s="209"/>
      <c r="B1039" s="213"/>
      <c r="K1039" s="219"/>
      <c r="L1039" s="219"/>
      <c r="M1039" s="219"/>
      <c r="N1039" s="219"/>
      <c r="O1039" s="219"/>
      <c r="P1039" s="219"/>
      <c r="Q1039" s="212"/>
    </row>
    <row r="1040" spans="1:17" s="25" customFormat="1" ht="15" customHeight="1" thickTop="1" thickBot="1">
      <c r="A1040" s="209"/>
      <c r="B1040" s="213"/>
      <c r="K1040" s="219"/>
      <c r="L1040" s="219"/>
      <c r="M1040" s="219"/>
      <c r="N1040" s="219"/>
      <c r="O1040" s="219"/>
      <c r="P1040" s="219"/>
      <c r="Q1040" s="212"/>
    </row>
    <row r="1041" spans="1:17" s="25" customFormat="1" ht="15" customHeight="1" thickTop="1" thickBot="1">
      <c r="A1041" s="209"/>
      <c r="B1041" s="213"/>
      <c r="K1041" s="219"/>
      <c r="L1041" s="219"/>
      <c r="M1041" s="219"/>
      <c r="N1041" s="219"/>
      <c r="O1041" s="219"/>
      <c r="P1041" s="219"/>
      <c r="Q1041" s="212"/>
    </row>
    <row r="1042" spans="1:17" s="25" customFormat="1" ht="15" customHeight="1" thickTop="1" thickBot="1">
      <c r="A1042" s="209"/>
      <c r="B1042" s="213"/>
      <c r="K1042" s="219"/>
      <c r="L1042" s="219"/>
      <c r="M1042" s="219"/>
      <c r="N1042" s="219"/>
      <c r="O1042" s="219"/>
      <c r="P1042" s="219"/>
      <c r="Q1042" s="212"/>
    </row>
    <row r="1043" spans="1:17" s="25" customFormat="1" ht="15" customHeight="1" thickTop="1" thickBot="1">
      <c r="A1043" s="209"/>
      <c r="B1043" s="213"/>
      <c r="K1043" s="219"/>
      <c r="L1043" s="219"/>
      <c r="M1043" s="219"/>
      <c r="N1043" s="219"/>
      <c r="O1043" s="219"/>
      <c r="P1043" s="219"/>
      <c r="Q1043" s="212"/>
    </row>
    <row r="1044" spans="1:17" s="25" customFormat="1" ht="15" customHeight="1" thickTop="1" thickBot="1">
      <c r="A1044" s="209"/>
      <c r="B1044" s="213"/>
      <c r="K1044" s="219"/>
      <c r="L1044" s="219"/>
      <c r="M1044" s="219"/>
      <c r="N1044" s="219"/>
      <c r="O1044" s="219"/>
      <c r="P1044" s="219"/>
      <c r="Q1044" s="212"/>
    </row>
    <row r="1045" spans="1:17" s="25" customFormat="1" ht="15" customHeight="1" thickTop="1" thickBot="1">
      <c r="A1045" s="209"/>
      <c r="B1045" s="213"/>
      <c r="K1045" s="219"/>
      <c r="L1045" s="219"/>
      <c r="M1045" s="219"/>
      <c r="N1045" s="219"/>
      <c r="O1045" s="219"/>
      <c r="P1045" s="219"/>
      <c r="Q1045" s="212"/>
    </row>
    <row r="1046" spans="1:17" s="25" customFormat="1" ht="15" customHeight="1" thickTop="1" thickBot="1">
      <c r="A1046" s="209"/>
      <c r="B1046" s="213"/>
      <c r="K1046" s="219"/>
      <c r="L1046" s="219"/>
      <c r="M1046" s="219"/>
      <c r="N1046" s="219"/>
      <c r="O1046" s="219"/>
      <c r="P1046" s="219"/>
      <c r="Q1046" s="212"/>
    </row>
    <row r="1047" spans="1:17" s="25" customFormat="1" ht="15" customHeight="1" thickTop="1" thickBot="1">
      <c r="A1047" s="209"/>
      <c r="B1047" s="213"/>
      <c r="K1047" s="219"/>
      <c r="L1047" s="219"/>
      <c r="M1047" s="219"/>
      <c r="N1047" s="219"/>
      <c r="O1047" s="219"/>
      <c r="P1047" s="219"/>
      <c r="Q1047" s="212"/>
    </row>
    <row r="1048" spans="1:17" s="25" customFormat="1" ht="15" customHeight="1" thickTop="1" thickBot="1">
      <c r="A1048" s="209"/>
      <c r="B1048" s="213"/>
      <c r="K1048" s="219"/>
      <c r="L1048" s="219"/>
      <c r="M1048" s="219"/>
      <c r="N1048" s="219"/>
      <c r="O1048" s="219"/>
      <c r="P1048" s="219"/>
      <c r="Q1048" s="212"/>
    </row>
    <row r="1049" spans="1:17" s="25" customFormat="1" ht="15" customHeight="1" thickTop="1" thickBot="1">
      <c r="A1049" s="209"/>
      <c r="B1049" s="213"/>
      <c r="K1049" s="219"/>
      <c r="L1049" s="219"/>
      <c r="M1049" s="219"/>
      <c r="N1049" s="219"/>
      <c r="O1049" s="219"/>
      <c r="P1049" s="219"/>
      <c r="Q1049" s="212"/>
    </row>
    <row r="1050" spans="1:17" s="25" customFormat="1" ht="15" customHeight="1" thickTop="1" thickBot="1">
      <c r="A1050" s="209"/>
      <c r="B1050" s="213"/>
      <c r="K1050" s="219"/>
      <c r="L1050" s="219"/>
      <c r="M1050" s="219"/>
      <c r="N1050" s="219"/>
      <c r="O1050" s="219"/>
      <c r="P1050" s="219"/>
      <c r="Q1050" s="212"/>
    </row>
    <row r="1051" spans="1:17" s="25" customFormat="1" ht="15" customHeight="1" thickTop="1" thickBot="1">
      <c r="A1051" s="209"/>
      <c r="B1051" s="213"/>
      <c r="K1051" s="219"/>
      <c r="L1051" s="219"/>
      <c r="M1051" s="219"/>
      <c r="N1051" s="219"/>
      <c r="O1051" s="219"/>
      <c r="P1051" s="219"/>
      <c r="Q1051" s="212"/>
    </row>
    <row r="1052" spans="1:17" s="25" customFormat="1" ht="15" customHeight="1" thickTop="1" thickBot="1">
      <c r="A1052" s="209"/>
      <c r="B1052" s="213"/>
      <c r="K1052" s="219"/>
      <c r="L1052" s="219"/>
      <c r="M1052" s="219"/>
      <c r="N1052" s="219"/>
      <c r="O1052" s="219"/>
      <c r="P1052" s="219"/>
      <c r="Q1052" s="212"/>
    </row>
    <row r="1053" spans="1:17" s="25" customFormat="1" ht="15" customHeight="1" thickTop="1" thickBot="1">
      <c r="A1053" s="209"/>
      <c r="B1053" s="213"/>
      <c r="K1053" s="219"/>
      <c r="L1053" s="219"/>
      <c r="M1053" s="219"/>
      <c r="N1053" s="219"/>
      <c r="O1053" s="219"/>
      <c r="P1053" s="219"/>
      <c r="Q1053" s="212"/>
    </row>
    <row r="1054" spans="1:17" s="25" customFormat="1" ht="15" customHeight="1" thickTop="1" thickBot="1">
      <c r="A1054" s="209"/>
      <c r="B1054" s="213"/>
      <c r="K1054" s="219"/>
      <c r="L1054" s="219"/>
      <c r="M1054" s="219"/>
      <c r="N1054" s="219"/>
      <c r="O1054" s="219"/>
      <c r="P1054" s="219"/>
      <c r="Q1054" s="212"/>
    </row>
    <row r="1055" spans="1:17" s="25" customFormat="1" ht="15" customHeight="1" thickTop="1" thickBot="1">
      <c r="A1055" s="209"/>
      <c r="B1055" s="213"/>
      <c r="K1055" s="219"/>
      <c r="L1055" s="219"/>
      <c r="M1055" s="219"/>
      <c r="N1055" s="219"/>
      <c r="O1055" s="219"/>
      <c r="P1055" s="219"/>
      <c r="Q1055" s="212"/>
    </row>
    <row r="1056" spans="1:17" s="25" customFormat="1" ht="15" customHeight="1" thickTop="1" thickBot="1">
      <c r="A1056" s="209"/>
      <c r="B1056" s="213"/>
      <c r="K1056" s="219"/>
      <c r="L1056" s="219"/>
      <c r="M1056" s="219"/>
      <c r="N1056" s="219"/>
      <c r="O1056" s="219"/>
      <c r="P1056" s="219"/>
      <c r="Q1056" s="212"/>
    </row>
    <row r="1057" spans="1:17" s="25" customFormat="1" ht="15" customHeight="1" thickTop="1" thickBot="1">
      <c r="A1057" s="209"/>
      <c r="B1057" s="213"/>
      <c r="K1057" s="219"/>
      <c r="L1057" s="219"/>
      <c r="M1057" s="219"/>
      <c r="N1057" s="219"/>
      <c r="O1057" s="219"/>
      <c r="P1057" s="219"/>
      <c r="Q1057" s="212"/>
    </row>
    <row r="1058" spans="1:17" s="25" customFormat="1" ht="15" customHeight="1" thickTop="1" thickBot="1">
      <c r="A1058" s="209"/>
      <c r="B1058" s="213"/>
      <c r="K1058" s="219"/>
      <c r="L1058" s="219"/>
      <c r="M1058" s="219"/>
      <c r="N1058" s="219"/>
      <c r="O1058" s="219"/>
      <c r="P1058" s="219"/>
      <c r="Q1058" s="212"/>
    </row>
    <row r="1059" spans="1:17" s="25" customFormat="1" ht="15" customHeight="1" thickTop="1" thickBot="1">
      <c r="A1059" s="209"/>
      <c r="B1059" s="213"/>
      <c r="K1059" s="219"/>
      <c r="L1059" s="219"/>
      <c r="M1059" s="219"/>
      <c r="N1059" s="219"/>
      <c r="O1059" s="219"/>
      <c r="P1059" s="219"/>
      <c r="Q1059" s="212"/>
    </row>
    <row r="1060" spans="1:17" s="25" customFormat="1" ht="15" customHeight="1" thickTop="1" thickBot="1">
      <c r="A1060" s="209"/>
      <c r="B1060" s="213"/>
      <c r="K1060" s="219"/>
      <c r="L1060" s="219"/>
      <c r="M1060" s="219"/>
      <c r="N1060" s="219"/>
      <c r="O1060" s="219"/>
      <c r="P1060" s="219"/>
      <c r="Q1060" s="212"/>
    </row>
    <row r="1061" spans="1:17" s="25" customFormat="1" ht="15" customHeight="1" thickTop="1" thickBot="1">
      <c r="A1061" s="209"/>
      <c r="B1061" s="213"/>
      <c r="K1061" s="219"/>
      <c r="L1061" s="219"/>
      <c r="M1061" s="219"/>
      <c r="N1061" s="219"/>
      <c r="O1061" s="219"/>
      <c r="P1061" s="219"/>
      <c r="Q1061" s="212"/>
    </row>
    <row r="1062" spans="1:17" s="25" customFormat="1" ht="15" customHeight="1" thickTop="1" thickBot="1">
      <c r="A1062" s="209"/>
      <c r="B1062" s="213"/>
      <c r="K1062" s="219"/>
      <c r="L1062" s="219"/>
      <c r="M1062" s="219"/>
      <c r="N1062" s="219"/>
      <c r="O1062" s="219"/>
      <c r="P1062" s="219"/>
      <c r="Q1062" s="212"/>
    </row>
    <row r="1063" spans="1:17" s="25" customFormat="1" ht="15" customHeight="1" thickTop="1" thickBot="1">
      <c r="A1063" s="209"/>
      <c r="B1063" s="213"/>
      <c r="K1063" s="219"/>
      <c r="L1063" s="219"/>
      <c r="M1063" s="219"/>
      <c r="N1063" s="219"/>
      <c r="O1063" s="219"/>
      <c r="P1063" s="219"/>
      <c r="Q1063" s="212"/>
    </row>
    <row r="1064" spans="1:17" s="25" customFormat="1" ht="15" customHeight="1" thickTop="1" thickBot="1">
      <c r="A1064" s="209"/>
      <c r="B1064" s="213"/>
      <c r="K1064" s="219"/>
      <c r="L1064" s="219"/>
      <c r="M1064" s="219"/>
      <c r="N1064" s="219"/>
      <c r="O1064" s="219"/>
      <c r="P1064" s="219"/>
      <c r="Q1064" s="212"/>
    </row>
    <row r="1065" spans="1:17" s="25" customFormat="1" ht="15" customHeight="1" thickTop="1" thickBot="1">
      <c r="A1065" s="209"/>
      <c r="B1065" s="213"/>
      <c r="K1065" s="219"/>
      <c r="L1065" s="219"/>
      <c r="M1065" s="219"/>
      <c r="N1065" s="219"/>
      <c r="O1065" s="219"/>
      <c r="P1065" s="219"/>
      <c r="Q1065" s="212"/>
    </row>
    <row r="1066" spans="1:17" s="25" customFormat="1" ht="15" customHeight="1" thickTop="1" thickBot="1">
      <c r="A1066" s="209"/>
      <c r="B1066" s="213"/>
      <c r="K1066" s="219"/>
      <c r="L1066" s="219"/>
      <c r="M1066" s="219"/>
      <c r="N1066" s="219"/>
      <c r="O1066" s="219"/>
      <c r="P1066" s="219"/>
      <c r="Q1066" s="212"/>
    </row>
    <row r="1067" spans="1:17" s="25" customFormat="1" ht="15" customHeight="1" thickTop="1" thickBot="1">
      <c r="A1067" s="209"/>
      <c r="B1067" s="213"/>
      <c r="K1067" s="219"/>
      <c r="L1067" s="219"/>
      <c r="M1067" s="219"/>
      <c r="N1067" s="219"/>
      <c r="O1067" s="219"/>
      <c r="P1067" s="219"/>
      <c r="Q1067" s="212"/>
    </row>
    <row r="1068" spans="1:17" s="25" customFormat="1" ht="15" customHeight="1" thickTop="1" thickBot="1">
      <c r="A1068" s="209"/>
      <c r="B1068" s="213"/>
      <c r="K1068" s="219"/>
      <c r="L1068" s="219"/>
      <c r="M1068" s="219"/>
      <c r="N1068" s="219"/>
      <c r="O1068" s="219"/>
      <c r="P1068" s="219"/>
      <c r="Q1068" s="212"/>
    </row>
    <row r="1069" spans="1:17" s="25" customFormat="1" ht="15" customHeight="1" thickTop="1" thickBot="1">
      <c r="A1069" s="209"/>
      <c r="B1069" s="213"/>
      <c r="K1069" s="219"/>
      <c r="L1069" s="219"/>
      <c r="M1069" s="219"/>
      <c r="N1069" s="219"/>
      <c r="O1069" s="219"/>
      <c r="P1069" s="219"/>
      <c r="Q1069" s="212"/>
    </row>
    <row r="1070" spans="1:17" s="25" customFormat="1" ht="15" customHeight="1" thickTop="1" thickBot="1">
      <c r="A1070" s="209"/>
      <c r="B1070" s="213"/>
      <c r="K1070" s="219"/>
      <c r="L1070" s="219"/>
      <c r="M1070" s="219"/>
      <c r="N1070" s="219"/>
      <c r="O1070" s="219"/>
      <c r="P1070" s="219"/>
      <c r="Q1070" s="212"/>
    </row>
    <row r="1071" spans="1:17" s="25" customFormat="1" ht="15" customHeight="1" thickTop="1" thickBot="1">
      <c r="A1071" s="209"/>
      <c r="B1071" s="213"/>
      <c r="K1071" s="219"/>
      <c r="L1071" s="219"/>
      <c r="M1071" s="219"/>
      <c r="N1071" s="219"/>
      <c r="O1071" s="219"/>
      <c r="P1071" s="219"/>
      <c r="Q1071" s="212"/>
    </row>
    <row r="1072" spans="1:17" s="25" customFormat="1" ht="15" customHeight="1" thickTop="1" thickBot="1">
      <c r="A1072" s="209"/>
      <c r="B1072" s="213"/>
      <c r="K1072" s="219"/>
      <c r="L1072" s="219"/>
      <c r="M1072" s="219"/>
      <c r="N1072" s="219"/>
      <c r="O1072" s="219"/>
      <c r="P1072" s="219"/>
      <c r="Q1072" s="212"/>
    </row>
    <row r="1073" spans="1:17" s="25" customFormat="1" ht="15" customHeight="1" thickTop="1" thickBot="1">
      <c r="A1073" s="209"/>
      <c r="B1073" s="213"/>
      <c r="K1073" s="219"/>
      <c r="L1073" s="219"/>
      <c r="M1073" s="219"/>
      <c r="N1073" s="219"/>
      <c r="O1073" s="219"/>
      <c r="P1073" s="219"/>
      <c r="Q1073" s="212"/>
    </row>
    <row r="1074" spans="1:17" s="25" customFormat="1" ht="15" customHeight="1" thickTop="1" thickBot="1">
      <c r="A1074" s="209"/>
      <c r="B1074" s="213"/>
      <c r="K1074" s="219"/>
      <c r="L1074" s="219"/>
      <c r="M1074" s="219"/>
      <c r="N1074" s="219"/>
      <c r="O1074" s="219"/>
      <c r="P1074" s="219"/>
      <c r="Q1074" s="212"/>
    </row>
    <row r="1075" spans="1:17" s="25" customFormat="1" ht="15" customHeight="1" thickTop="1" thickBot="1">
      <c r="A1075" s="209"/>
      <c r="B1075" s="213"/>
      <c r="K1075" s="219"/>
      <c r="L1075" s="219"/>
      <c r="M1075" s="219"/>
      <c r="N1075" s="219"/>
      <c r="O1075" s="219"/>
      <c r="P1075" s="219"/>
      <c r="Q1075" s="212"/>
    </row>
    <row r="1076" spans="1:17" s="25" customFormat="1" ht="15" customHeight="1" thickTop="1" thickBot="1">
      <c r="A1076" s="209"/>
      <c r="B1076" s="213"/>
      <c r="K1076" s="219"/>
      <c r="L1076" s="219"/>
      <c r="M1076" s="219"/>
      <c r="N1076" s="219"/>
      <c r="O1076" s="219"/>
      <c r="P1076" s="219"/>
      <c r="Q1076" s="212"/>
    </row>
    <row r="1077" spans="1:17" s="25" customFormat="1" ht="15" customHeight="1" thickTop="1" thickBot="1">
      <c r="A1077" s="209"/>
      <c r="B1077" s="213"/>
      <c r="K1077" s="219"/>
      <c r="L1077" s="219"/>
      <c r="M1077" s="219"/>
      <c r="N1077" s="219"/>
      <c r="O1077" s="219"/>
      <c r="P1077" s="219"/>
      <c r="Q1077" s="212"/>
    </row>
    <row r="1078" spans="1:17" s="25" customFormat="1" ht="15" customHeight="1" thickTop="1" thickBot="1">
      <c r="A1078" s="209"/>
      <c r="B1078" s="213"/>
      <c r="K1078" s="219"/>
      <c r="L1078" s="219"/>
      <c r="M1078" s="219"/>
      <c r="N1078" s="219"/>
      <c r="O1078" s="219"/>
      <c r="P1078" s="219"/>
      <c r="Q1078" s="212"/>
    </row>
    <row r="1079" spans="1:17" s="25" customFormat="1" ht="15" customHeight="1" thickTop="1" thickBot="1">
      <c r="A1079" s="209"/>
      <c r="B1079" s="213"/>
      <c r="K1079" s="219"/>
      <c r="L1079" s="219"/>
      <c r="M1079" s="219"/>
      <c r="N1079" s="219"/>
      <c r="O1079" s="219"/>
      <c r="P1079" s="219"/>
      <c r="Q1079" s="212"/>
    </row>
    <row r="1080" spans="1:17" s="25" customFormat="1" ht="15" customHeight="1" thickTop="1" thickBot="1">
      <c r="A1080" s="209"/>
      <c r="B1080" s="213"/>
      <c r="K1080" s="219"/>
      <c r="L1080" s="219"/>
      <c r="M1080" s="219"/>
      <c r="N1080" s="219"/>
      <c r="O1080" s="219"/>
      <c r="P1080" s="219"/>
      <c r="Q1080" s="212"/>
    </row>
    <row r="1081" spans="1:17" s="25" customFormat="1" ht="15" customHeight="1" thickTop="1" thickBot="1">
      <c r="A1081" s="209"/>
      <c r="B1081" s="213"/>
      <c r="K1081" s="219"/>
      <c r="L1081" s="219"/>
      <c r="M1081" s="219"/>
      <c r="N1081" s="219"/>
      <c r="O1081" s="219"/>
      <c r="P1081" s="219"/>
      <c r="Q1081" s="212"/>
    </row>
    <row r="1082" spans="1:17" s="25" customFormat="1" ht="15" customHeight="1" thickTop="1" thickBot="1">
      <c r="A1082" s="209"/>
      <c r="B1082" s="213"/>
      <c r="K1082" s="219"/>
      <c r="L1082" s="219"/>
      <c r="M1082" s="219"/>
      <c r="N1082" s="219"/>
      <c r="O1082" s="219"/>
      <c r="P1082" s="219"/>
      <c r="Q1082" s="212"/>
    </row>
    <row r="1083" spans="1:17" s="25" customFormat="1" ht="15" customHeight="1" thickTop="1" thickBot="1">
      <c r="A1083" s="209"/>
      <c r="B1083" s="213"/>
      <c r="K1083" s="219"/>
      <c r="L1083" s="219"/>
      <c r="M1083" s="219"/>
      <c r="N1083" s="219"/>
      <c r="O1083" s="219"/>
      <c r="P1083" s="219"/>
      <c r="Q1083" s="212"/>
    </row>
    <row r="1084" spans="1:17" s="25" customFormat="1" ht="15" customHeight="1" thickTop="1" thickBot="1">
      <c r="A1084" s="209"/>
      <c r="B1084" s="213"/>
      <c r="K1084" s="219"/>
      <c r="L1084" s="219"/>
      <c r="M1084" s="219"/>
      <c r="N1084" s="219"/>
      <c r="O1084" s="219"/>
      <c r="P1084" s="219"/>
      <c r="Q1084" s="212"/>
    </row>
    <row r="1085" spans="1:17" s="25" customFormat="1" ht="15" customHeight="1" thickTop="1" thickBot="1">
      <c r="A1085" s="209"/>
      <c r="B1085" s="213"/>
      <c r="K1085" s="219"/>
      <c r="L1085" s="219"/>
      <c r="M1085" s="219"/>
      <c r="N1085" s="219"/>
      <c r="O1085" s="219"/>
      <c r="P1085" s="219"/>
      <c r="Q1085" s="212"/>
    </row>
    <row r="1086" spans="1:17" s="25" customFormat="1" ht="15" customHeight="1" thickTop="1" thickBot="1">
      <c r="A1086" s="209"/>
      <c r="B1086" s="213"/>
      <c r="K1086" s="219"/>
      <c r="L1086" s="219"/>
      <c r="M1086" s="219"/>
      <c r="N1086" s="219"/>
      <c r="O1086" s="219"/>
      <c r="P1086" s="219"/>
      <c r="Q1086" s="212"/>
    </row>
    <row r="1087" spans="1:17" s="25" customFormat="1" ht="15" customHeight="1" thickTop="1" thickBot="1">
      <c r="A1087" s="209"/>
      <c r="B1087" s="213"/>
      <c r="K1087" s="219"/>
      <c r="L1087" s="219"/>
      <c r="M1087" s="219"/>
      <c r="N1087" s="219"/>
      <c r="O1087" s="219"/>
      <c r="P1087" s="219"/>
      <c r="Q1087" s="212"/>
    </row>
    <row r="1088" spans="1:17" s="25" customFormat="1" ht="15" customHeight="1" thickTop="1" thickBot="1">
      <c r="A1088" s="209"/>
      <c r="B1088" s="213"/>
      <c r="K1088" s="219"/>
      <c r="L1088" s="219"/>
      <c r="M1088" s="219"/>
      <c r="N1088" s="219"/>
      <c r="O1088" s="219"/>
      <c r="P1088" s="219"/>
      <c r="Q1088" s="212"/>
    </row>
    <row r="1089" spans="1:17" s="25" customFormat="1" ht="15" customHeight="1" thickTop="1" thickBot="1">
      <c r="A1089" s="209"/>
      <c r="B1089" s="213"/>
      <c r="K1089" s="219"/>
      <c r="L1089" s="219"/>
      <c r="M1089" s="219"/>
      <c r="N1089" s="219"/>
      <c r="O1089" s="219"/>
      <c r="P1089" s="219"/>
      <c r="Q1089" s="212"/>
    </row>
    <row r="1090" spans="1:17" s="25" customFormat="1" ht="15" customHeight="1" thickTop="1" thickBot="1">
      <c r="A1090" s="209"/>
      <c r="B1090" s="213"/>
      <c r="K1090" s="219"/>
      <c r="L1090" s="219"/>
      <c r="M1090" s="219"/>
      <c r="N1090" s="219"/>
      <c r="O1090" s="219"/>
      <c r="P1090" s="219"/>
      <c r="Q1090" s="212"/>
    </row>
    <row r="1091" spans="1:17" s="25" customFormat="1" ht="15" customHeight="1" thickTop="1" thickBot="1">
      <c r="A1091" s="209"/>
      <c r="B1091" s="213"/>
      <c r="K1091" s="219"/>
      <c r="L1091" s="219"/>
      <c r="M1091" s="219"/>
      <c r="N1091" s="219"/>
      <c r="O1091" s="219"/>
      <c r="P1091" s="219"/>
      <c r="Q1091" s="212"/>
    </row>
    <row r="1092" spans="1:17" s="25" customFormat="1" ht="15" customHeight="1" thickTop="1" thickBot="1">
      <c r="A1092" s="209"/>
      <c r="B1092" s="213"/>
      <c r="K1092" s="219"/>
      <c r="L1092" s="219"/>
      <c r="M1092" s="219"/>
      <c r="N1092" s="219"/>
      <c r="O1092" s="219"/>
      <c r="P1092" s="219"/>
      <c r="Q1092" s="212"/>
    </row>
    <row r="1093" spans="1:17" s="25" customFormat="1" ht="15" customHeight="1" thickTop="1" thickBot="1">
      <c r="A1093" s="209"/>
      <c r="B1093" s="213"/>
      <c r="K1093" s="219"/>
      <c r="L1093" s="219"/>
      <c r="M1093" s="219"/>
      <c r="N1093" s="219"/>
      <c r="O1093" s="219"/>
      <c r="P1093" s="219"/>
      <c r="Q1093" s="212"/>
    </row>
    <row r="1094" spans="1:17" s="25" customFormat="1" ht="15" customHeight="1" thickTop="1" thickBot="1">
      <c r="A1094" s="209"/>
      <c r="B1094" s="213"/>
      <c r="K1094" s="219"/>
      <c r="L1094" s="219"/>
      <c r="M1094" s="219"/>
      <c r="N1094" s="219"/>
      <c r="O1094" s="219"/>
      <c r="P1094" s="219"/>
      <c r="Q1094" s="212"/>
    </row>
    <row r="1095" spans="1:17" s="25" customFormat="1" ht="15" customHeight="1" thickTop="1" thickBot="1">
      <c r="A1095" s="209"/>
      <c r="B1095" s="213"/>
      <c r="K1095" s="219"/>
      <c r="L1095" s="219"/>
      <c r="M1095" s="219"/>
      <c r="N1095" s="219"/>
      <c r="O1095" s="219"/>
      <c r="P1095" s="219"/>
      <c r="Q1095" s="212"/>
    </row>
    <row r="1096" spans="1:17" s="25" customFormat="1" ht="15" customHeight="1" thickTop="1" thickBot="1">
      <c r="A1096" s="209"/>
      <c r="B1096" s="213"/>
      <c r="K1096" s="219"/>
      <c r="L1096" s="219"/>
      <c r="M1096" s="219"/>
      <c r="N1096" s="219"/>
      <c r="O1096" s="219"/>
      <c r="P1096" s="219"/>
      <c r="Q1096" s="212"/>
    </row>
    <row r="1097" spans="1:17" s="25" customFormat="1" ht="15" customHeight="1" thickTop="1" thickBot="1">
      <c r="A1097" s="209"/>
      <c r="B1097" s="213"/>
      <c r="K1097" s="219"/>
      <c r="L1097" s="219"/>
      <c r="M1097" s="219"/>
      <c r="N1097" s="219"/>
      <c r="O1097" s="219"/>
      <c r="P1097" s="219"/>
      <c r="Q1097" s="212"/>
    </row>
    <row r="1098" spans="1:17" s="25" customFormat="1" ht="15" customHeight="1" thickTop="1" thickBot="1">
      <c r="A1098" s="209"/>
      <c r="B1098" s="213"/>
      <c r="K1098" s="219"/>
      <c r="L1098" s="219"/>
      <c r="M1098" s="219"/>
      <c r="N1098" s="219"/>
      <c r="O1098" s="219"/>
      <c r="P1098" s="219"/>
      <c r="Q1098" s="212"/>
    </row>
    <row r="1099" spans="1:17" s="25" customFormat="1" ht="15" customHeight="1" thickTop="1" thickBot="1">
      <c r="A1099" s="209"/>
      <c r="B1099" s="213"/>
      <c r="K1099" s="219"/>
      <c r="L1099" s="219"/>
      <c r="M1099" s="219"/>
      <c r="N1099" s="219"/>
      <c r="O1099" s="219"/>
      <c r="P1099" s="219"/>
      <c r="Q1099" s="212"/>
    </row>
    <row r="1100" spans="1:17" s="25" customFormat="1" ht="15" customHeight="1" thickTop="1" thickBot="1">
      <c r="A1100" s="209"/>
      <c r="B1100" s="213"/>
      <c r="K1100" s="219"/>
      <c r="L1100" s="219"/>
      <c r="M1100" s="219"/>
      <c r="N1100" s="219"/>
      <c r="O1100" s="219"/>
      <c r="P1100" s="219"/>
      <c r="Q1100" s="212"/>
    </row>
    <row r="1101" spans="1:17" s="25" customFormat="1" ht="15" customHeight="1" thickTop="1" thickBot="1">
      <c r="A1101" s="209"/>
      <c r="B1101" s="213"/>
      <c r="K1101" s="219"/>
      <c r="L1101" s="219"/>
      <c r="M1101" s="219"/>
      <c r="N1101" s="219"/>
      <c r="O1101" s="219"/>
      <c r="P1101" s="219"/>
      <c r="Q1101" s="212"/>
    </row>
    <row r="1102" spans="1:17" s="25" customFormat="1" ht="15" customHeight="1" thickTop="1" thickBot="1">
      <c r="A1102" s="209"/>
      <c r="B1102" s="213"/>
      <c r="K1102" s="219"/>
      <c r="L1102" s="219"/>
      <c r="M1102" s="219"/>
      <c r="N1102" s="219"/>
      <c r="O1102" s="219"/>
      <c r="P1102" s="219"/>
      <c r="Q1102" s="212"/>
    </row>
    <row r="1103" spans="1:17" s="25" customFormat="1" ht="15" customHeight="1" thickTop="1" thickBot="1">
      <c r="A1103" s="209"/>
      <c r="B1103" s="213"/>
      <c r="K1103" s="219"/>
      <c r="L1103" s="219"/>
      <c r="M1103" s="219"/>
      <c r="N1103" s="219"/>
      <c r="O1103" s="219"/>
      <c r="P1103" s="219"/>
      <c r="Q1103" s="212"/>
    </row>
    <row r="1104" spans="1:17" s="25" customFormat="1" ht="15" customHeight="1" thickTop="1" thickBot="1">
      <c r="A1104" s="209"/>
      <c r="B1104" s="213"/>
      <c r="K1104" s="219"/>
      <c r="L1104" s="219"/>
      <c r="M1104" s="219"/>
      <c r="N1104" s="219"/>
      <c r="O1104" s="219"/>
      <c r="P1104" s="219"/>
      <c r="Q1104" s="212"/>
    </row>
    <row r="1105" spans="1:17" s="25" customFormat="1" ht="15" customHeight="1" thickTop="1" thickBot="1">
      <c r="A1105" s="209"/>
      <c r="B1105" s="213"/>
      <c r="K1105" s="219"/>
      <c r="L1105" s="219"/>
      <c r="M1105" s="219"/>
      <c r="N1105" s="219"/>
      <c r="O1105" s="219"/>
      <c r="P1105" s="219"/>
      <c r="Q1105" s="212"/>
    </row>
    <row r="1106" spans="1:17" s="25" customFormat="1" ht="15" customHeight="1" thickTop="1" thickBot="1">
      <c r="A1106" s="209"/>
      <c r="B1106" s="213"/>
      <c r="K1106" s="219"/>
      <c r="L1106" s="219"/>
      <c r="M1106" s="219"/>
      <c r="N1106" s="219"/>
      <c r="O1106" s="219"/>
      <c r="P1106" s="219"/>
      <c r="Q1106" s="212"/>
    </row>
    <row r="1107" spans="1:17" s="25" customFormat="1" ht="15" customHeight="1" thickTop="1" thickBot="1">
      <c r="A1107" s="209"/>
      <c r="B1107" s="213"/>
      <c r="K1107" s="219"/>
      <c r="L1107" s="219"/>
      <c r="M1107" s="219"/>
      <c r="N1107" s="219"/>
      <c r="O1107" s="219"/>
      <c r="P1107" s="219"/>
      <c r="Q1107" s="212"/>
    </row>
    <row r="1108" spans="1:17" s="25" customFormat="1" ht="15" customHeight="1" thickTop="1" thickBot="1">
      <c r="A1108" s="209"/>
      <c r="B1108" s="213"/>
      <c r="K1108" s="219"/>
      <c r="L1108" s="219"/>
      <c r="M1108" s="219"/>
      <c r="N1108" s="219"/>
      <c r="O1108" s="219"/>
      <c r="P1108" s="219"/>
      <c r="Q1108" s="212"/>
    </row>
    <row r="1109" spans="1:17" s="25" customFormat="1" ht="15" customHeight="1" thickTop="1" thickBot="1">
      <c r="A1109" s="209"/>
      <c r="B1109" s="213"/>
      <c r="K1109" s="219"/>
      <c r="L1109" s="219"/>
      <c r="M1109" s="219"/>
      <c r="N1109" s="219"/>
      <c r="O1109" s="219"/>
      <c r="P1109" s="219"/>
      <c r="Q1109" s="212"/>
    </row>
    <row r="1110" spans="1:17" s="25" customFormat="1" ht="15" customHeight="1" thickTop="1" thickBot="1">
      <c r="A1110" s="209"/>
      <c r="B1110" s="213"/>
      <c r="K1110" s="219"/>
      <c r="L1110" s="219"/>
      <c r="M1110" s="219"/>
      <c r="N1110" s="219"/>
      <c r="O1110" s="219"/>
      <c r="P1110" s="219"/>
      <c r="Q1110" s="212"/>
    </row>
    <row r="1111" spans="1:17" s="25" customFormat="1" ht="15" customHeight="1" thickTop="1" thickBot="1">
      <c r="A1111" s="209"/>
      <c r="B1111" s="213"/>
      <c r="K1111" s="219"/>
      <c r="L1111" s="219"/>
      <c r="M1111" s="219"/>
      <c r="N1111" s="219"/>
      <c r="O1111" s="219"/>
      <c r="P1111" s="219"/>
      <c r="Q1111" s="212"/>
    </row>
    <row r="1112" spans="1:17" s="25" customFormat="1" ht="15" customHeight="1" thickTop="1" thickBot="1">
      <c r="A1112" s="209"/>
      <c r="B1112" s="213"/>
      <c r="K1112" s="219"/>
      <c r="L1112" s="219"/>
      <c r="M1112" s="219"/>
      <c r="N1112" s="219"/>
      <c r="O1112" s="219"/>
      <c r="P1112" s="219"/>
      <c r="Q1112" s="212"/>
    </row>
    <row r="1113" spans="1:17" s="25" customFormat="1" ht="15" customHeight="1" thickTop="1" thickBot="1">
      <c r="A1113" s="209"/>
      <c r="B1113" s="213"/>
      <c r="K1113" s="219"/>
      <c r="L1113" s="219"/>
      <c r="M1113" s="219"/>
      <c r="N1113" s="219"/>
      <c r="O1113" s="219"/>
      <c r="P1113" s="219"/>
      <c r="Q1113" s="212"/>
    </row>
    <row r="1114" spans="1:17" s="25" customFormat="1" ht="15" customHeight="1" thickTop="1" thickBot="1">
      <c r="A1114" s="209"/>
      <c r="B1114" s="213"/>
      <c r="K1114" s="219"/>
      <c r="L1114" s="219"/>
      <c r="M1114" s="219"/>
      <c r="N1114" s="219"/>
      <c r="O1114" s="219"/>
      <c r="P1114" s="219"/>
      <c r="Q1114" s="212"/>
    </row>
    <row r="1115" spans="1:17" s="25" customFormat="1" ht="15" customHeight="1" thickTop="1" thickBot="1">
      <c r="A1115" s="209"/>
      <c r="B1115" s="213"/>
      <c r="K1115" s="219"/>
      <c r="L1115" s="219"/>
      <c r="M1115" s="219"/>
      <c r="N1115" s="219"/>
      <c r="O1115" s="219"/>
      <c r="P1115" s="219"/>
      <c r="Q1115" s="212"/>
    </row>
    <row r="1116" spans="1:17" s="25" customFormat="1" ht="15" customHeight="1" thickTop="1" thickBot="1">
      <c r="A1116" s="209"/>
      <c r="B1116" s="213"/>
      <c r="K1116" s="219"/>
      <c r="L1116" s="219"/>
      <c r="M1116" s="219"/>
      <c r="N1116" s="219"/>
      <c r="O1116" s="219"/>
      <c r="P1116" s="219"/>
      <c r="Q1116" s="212"/>
    </row>
    <row r="1117" spans="1:17" s="25" customFormat="1" ht="15" customHeight="1" thickTop="1" thickBot="1">
      <c r="A1117" s="209"/>
      <c r="B1117" s="213"/>
      <c r="K1117" s="219"/>
      <c r="L1117" s="219"/>
      <c r="M1117" s="219"/>
      <c r="N1117" s="219"/>
      <c r="O1117" s="219"/>
      <c r="P1117" s="219"/>
      <c r="Q1117" s="212"/>
    </row>
    <row r="1118" spans="1:17" s="25" customFormat="1" ht="15" customHeight="1" thickTop="1" thickBot="1">
      <c r="A1118" s="209"/>
      <c r="B1118" s="213"/>
      <c r="K1118" s="219"/>
      <c r="L1118" s="219"/>
      <c r="M1118" s="219"/>
      <c r="N1118" s="219"/>
      <c r="O1118" s="219"/>
      <c r="P1118" s="219"/>
      <c r="Q1118" s="212"/>
    </row>
    <row r="1119" spans="1:17" s="25" customFormat="1" ht="15" customHeight="1" thickTop="1" thickBot="1">
      <c r="A1119" s="209"/>
      <c r="B1119" s="213"/>
      <c r="K1119" s="219"/>
      <c r="L1119" s="219"/>
      <c r="M1119" s="219"/>
      <c r="N1119" s="219"/>
      <c r="O1119" s="219"/>
      <c r="P1119" s="219"/>
      <c r="Q1119" s="212"/>
    </row>
    <row r="1120" spans="1:17" s="25" customFormat="1" ht="15" customHeight="1" thickTop="1" thickBot="1">
      <c r="A1120" s="209"/>
      <c r="B1120" s="213"/>
      <c r="K1120" s="219"/>
      <c r="L1120" s="219"/>
      <c r="M1120" s="219"/>
      <c r="N1120" s="219"/>
      <c r="O1120" s="219"/>
      <c r="P1120" s="219"/>
      <c r="Q1120" s="212"/>
    </row>
    <row r="1121" spans="1:17" s="25" customFormat="1" ht="15" customHeight="1" thickTop="1" thickBot="1">
      <c r="A1121" s="209"/>
      <c r="B1121" s="213"/>
      <c r="K1121" s="219"/>
      <c r="L1121" s="219"/>
      <c r="M1121" s="219"/>
      <c r="N1121" s="219"/>
      <c r="O1121" s="219"/>
      <c r="P1121" s="219"/>
      <c r="Q1121" s="212"/>
    </row>
    <row r="1122" spans="1:17" s="25" customFormat="1" ht="15" customHeight="1" thickTop="1" thickBot="1">
      <c r="A1122" s="209"/>
      <c r="B1122" s="213"/>
      <c r="K1122" s="219"/>
      <c r="L1122" s="219"/>
      <c r="M1122" s="219"/>
      <c r="N1122" s="219"/>
      <c r="O1122" s="219"/>
      <c r="P1122" s="219"/>
      <c r="Q1122" s="212"/>
    </row>
    <row r="1123" spans="1:17" s="25" customFormat="1" ht="15" customHeight="1" thickTop="1" thickBot="1">
      <c r="A1123" s="209"/>
      <c r="B1123" s="213"/>
      <c r="K1123" s="219"/>
      <c r="L1123" s="219"/>
      <c r="M1123" s="219"/>
      <c r="N1123" s="219"/>
      <c r="O1123" s="219"/>
      <c r="P1123" s="219"/>
      <c r="Q1123" s="212"/>
    </row>
    <row r="1124" spans="1:17" s="25" customFormat="1" ht="15" customHeight="1" thickTop="1" thickBot="1">
      <c r="A1124" s="209"/>
      <c r="B1124" s="213"/>
      <c r="K1124" s="219"/>
      <c r="L1124" s="219"/>
      <c r="M1124" s="219"/>
      <c r="N1124" s="219"/>
      <c r="O1124" s="219"/>
      <c r="P1124" s="219"/>
      <c r="Q1124" s="212"/>
    </row>
    <row r="1125" spans="1:17" s="25" customFormat="1" ht="15" customHeight="1" thickTop="1" thickBot="1">
      <c r="A1125" s="209"/>
      <c r="B1125" s="213"/>
      <c r="K1125" s="219"/>
      <c r="L1125" s="219"/>
      <c r="M1125" s="219"/>
      <c r="N1125" s="219"/>
      <c r="O1125" s="219"/>
      <c r="P1125" s="219"/>
      <c r="Q1125" s="212"/>
    </row>
    <row r="1126" spans="1:17" s="25" customFormat="1" ht="15" customHeight="1" thickTop="1" thickBot="1">
      <c r="A1126" s="209"/>
      <c r="B1126" s="213"/>
      <c r="K1126" s="219"/>
      <c r="L1126" s="219"/>
      <c r="M1126" s="219"/>
      <c r="N1126" s="219"/>
      <c r="O1126" s="219"/>
      <c r="P1126" s="219"/>
      <c r="Q1126" s="212"/>
    </row>
    <row r="1127" spans="1:17" s="25" customFormat="1" ht="15" customHeight="1" thickTop="1" thickBot="1">
      <c r="A1127" s="209"/>
      <c r="B1127" s="213"/>
      <c r="K1127" s="219"/>
      <c r="L1127" s="219"/>
      <c r="M1127" s="219"/>
      <c r="N1127" s="219"/>
      <c r="O1127" s="219"/>
      <c r="P1127" s="219"/>
      <c r="Q1127" s="212"/>
    </row>
    <row r="1128" spans="1:17" s="25" customFormat="1" ht="15" customHeight="1" thickTop="1" thickBot="1">
      <c r="A1128" s="209"/>
      <c r="B1128" s="213"/>
      <c r="K1128" s="219"/>
      <c r="L1128" s="219"/>
      <c r="M1128" s="219"/>
      <c r="N1128" s="219"/>
      <c r="O1128" s="219"/>
      <c r="P1128" s="219"/>
      <c r="Q1128" s="212"/>
    </row>
    <row r="1129" spans="1:17" s="25" customFormat="1" ht="15" customHeight="1" thickTop="1" thickBot="1">
      <c r="A1129" s="209"/>
      <c r="B1129" s="213"/>
      <c r="K1129" s="219"/>
      <c r="L1129" s="219"/>
      <c r="M1129" s="219"/>
      <c r="N1129" s="219"/>
      <c r="O1129" s="219"/>
      <c r="P1129" s="219"/>
      <c r="Q1129" s="212"/>
    </row>
    <row r="1130" spans="1:17" s="25" customFormat="1" ht="15" customHeight="1" thickTop="1" thickBot="1">
      <c r="A1130" s="209"/>
      <c r="B1130" s="213"/>
      <c r="K1130" s="219"/>
      <c r="L1130" s="219"/>
      <c r="M1130" s="219"/>
      <c r="N1130" s="219"/>
      <c r="O1130" s="219"/>
      <c r="P1130" s="219"/>
      <c r="Q1130" s="212"/>
    </row>
    <row r="1131" spans="1:17" s="25" customFormat="1" ht="15" customHeight="1" thickTop="1" thickBot="1">
      <c r="A1131" s="209"/>
      <c r="B1131" s="213"/>
      <c r="K1131" s="219"/>
      <c r="L1131" s="219"/>
      <c r="M1131" s="219"/>
      <c r="N1131" s="219"/>
      <c r="O1131" s="219"/>
      <c r="P1131" s="219"/>
      <c r="Q1131" s="212"/>
    </row>
    <row r="1132" spans="1:17" s="25" customFormat="1" ht="15" customHeight="1" thickTop="1" thickBot="1">
      <c r="A1132" s="209"/>
      <c r="B1132" s="213"/>
      <c r="K1132" s="219"/>
      <c r="L1132" s="219"/>
      <c r="M1132" s="219"/>
      <c r="N1132" s="219"/>
      <c r="O1132" s="219"/>
      <c r="P1132" s="219"/>
      <c r="Q1132" s="212"/>
    </row>
    <row r="1133" spans="1:17" s="25" customFormat="1" ht="15" customHeight="1" thickTop="1" thickBot="1">
      <c r="A1133" s="209"/>
      <c r="B1133" s="213"/>
      <c r="K1133" s="219"/>
      <c r="L1133" s="219"/>
      <c r="M1133" s="219"/>
      <c r="N1133" s="219"/>
      <c r="O1133" s="219"/>
      <c r="P1133" s="219"/>
      <c r="Q1133" s="212"/>
    </row>
    <row r="1134" spans="1:17" s="25" customFormat="1" ht="15" customHeight="1" thickTop="1" thickBot="1">
      <c r="A1134" s="209"/>
      <c r="B1134" s="213"/>
      <c r="K1134" s="219"/>
      <c r="L1134" s="219"/>
      <c r="M1134" s="219"/>
      <c r="N1134" s="219"/>
      <c r="O1134" s="219"/>
      <c r="P1134" s="219"/>
      <c r="Q1134" s="212"/>
    </row>
    <row r="1135" spans="1:17" s="25" customFormat="1" ht="15" customHeight="1" thickTop="1" thickBot="1">
      <c r="A1135" s="209"/>
      <c r="B1135" s="213"/>
      <c r="K1135" s="219"/>
      <c r="L1135" s="219"/>
      <c r="M1135" s="219"/>
      <c r="N1135" s="219"/>
      <c r="O1135" s="219"/>
      <c r="P1135" s="219"/>
      <c r="Q1135" s="212"/>
    </row>
    <row r="1136" spans="1:17" s="25" customFormat="1" ht="15" customHeight="1" thickTop="1" thickBot="1">
      <c r="A1136" s="209"/>
      <c r="B1136" s="213"/>
      <c r="K1136" s="219"/>
      <c r="L1136" s="219"/>
      <c r="M1136" s="219"/>
      <c r="N1136" s="219"/>
      <c r="O1136" s="219"/>
      <c r="P1136" s="219"/>
      <c r="Q1136" s="212"/>
    </row>
    <row r="1137" spans="1:17" s="25" customFormat="1" ht="15" customHeight="1" thickTop="1" thickBot="1">
      <c r="A1137" s="209"/>
      <c r="B1137" s="213"/>
      <c r="K1137" s="219"/>
      <c r="L1137" s="219"/>
      <c r="M1137" s="219"/>
      <c r="N1137" s="219"/>
      <c r="O1137" s="219"/>
      <c r="P1137" s="219"/>
      <c r="Q1137" s="212"/>
    </row>
    <row r="1138" spans="1:17" s="25" customFormat="1" ht="15" customHeight="1" thickTop="1" thickBot="1">
      <c r="A1138" s="209"/>
      <c r="B1138" s="213"/>
      <c r="K1138" s="219"/>
      <c r="L1138" s="219"/>
      <c r="M1138" s="219"/>
      <c r="N1138" s="219"/>
      <c r="O1138" s="219"/>
      <c r="P1138" s="219"/>
      <c r="Q1138" s="212"/>
    </row>
    <row r="1139" spans="1:17" s="25" customFormat="1" ht="15" customHeight="1" thickTop="1" thickBot="1">
      <c r="A1139" s="209"/>
      <c r="B1139" s="213"/>
      <c r="K1139" s="219"/>
      <c r="L1139" s="219"/>
      <c r="M1139" s="219"/>
      <c r="N1139" s="219"/>
      <c r="O1139" s="219"/>
      <c r="P1139" s="219"/>
      <c r="Q1139" s="212"/>
    </row>
    <row r="1140" spans="1:17" s="25" customFormat="1" ht="15" customHeight="1" thickTop="1" thickBot="1">
      <c r="A1140" s="209"/>
      <c r="B1140" s="213"/>
      <c r="K1140" s="219"/>
      <c r="L1140" s="219"/>
      <c r="M1140" s="219"/>
      <c r="N1140" s="219"/>
      <c r="O1140" s="219"/>
      <c r="P1140" s="219"/>
      <c r="Q1140" s="212"/>
    </row>
    <row r="1141" spans="1:17" s="25" customFormat="1" ht="15" customHeight="1" thickTop="1" thickBot="1">
      <c r="A1141" s="209"/>
      <c r="B1141" s="213"/>
      <c r="K1141" s="219"/>
      <c r="L1141" s="219"/>
      <c r="M1141" s="219"/>
      <c r="N1141" s="219"/>
      <c r="O1141" s="219"/>
      <c r="P1141" s="219"/>
      <c r="Q1141" s="212"/>
    </row>
    <row r="1142" spans="1:17" s="25" customFormat="1" ht="15" customHeight="1" thickTop="1" thickBot="1">
      <c r="A1142" s="209"/>
      <c r="B1142" s="213"/>
      <c r="K1142" s="219"/>
      <c r="L1142" s="219"/>
      <c r="M1142" s="219"/>
      <c r="N1142" s="219"/>
      <c r="O1142" s="219"/>
      <c r="P1142" s="219"/>
      <c r="Q1142" s="212"/>
    </row>
    <row r="1143" spans="1:17" s="25" customFormat="1" ht="15" customHeight="1" thickTop="1" thickBot="1">
      <c r="A1143" s="209"/>
      <c r="B1143" s="213"/>
      <c r="K1143" s="219"/>
      <c r="L1143" s="219"/>
      <c r="M1143" s="219"/>
      <c r="N1143" s="219"/>
      <c r="O1143" s="219"/>
      <c r="P1143" s="219"/>
      <c r="Q1143" s="212"/>
    </row>
    <row r="1144" spans="1:17" s="25" customFormat="1" ht="15" customHeight="1" thickTop="1" thickBot="1">
      <c r="A1144" s="209"/>
      <c r="B1144" s="213"/>
      <c r="K1144" s="219"/>
      <c r="L1144" s="219"/>
      <c r="M1144" s="219"/>
      <c r="N1144" s="219"/>
      <c r="O1144" s="219"/>
      <c r="P1144" s="219"/>
      <c r="Q1144" s="212"/>
    </row>
    <row r="1145" spans="1:17" s="25" customFormat="1" ht="15" customHeight="1" thickTop="1" thickBot="1">
      <c r="A1145" s="209"/>
      <c r="B1145" s="213"/>
      <c r="K1145" s="219"/>
      <c r="L1145" s="219"/>
      <c r="M1145" s="219"/>
      <c r="N1145" s="219"/>
      <c r="O1145" s="219"/>
      <c r="P1145" s="219"/>
      <c r="Q1145" s="212"/>
    </row>
    <row r="1146" spans="1:17" s="25" customFormat="1" ht="15" customHeight="1" thickTop="1" thickBot="1">
      <c r="A1146" s="209"/>
      <c r="B1146" s="213"/>
      <c r="K1146" s="219"/>
      <c r="L1146" s="219"/>
      <c r="M1146" s="219"/>
      <c r="N1146" s="219"/>
      <c r="O1146" s="219"/>
      <c r="P1146" s="219"/>
      <c r="Q1146" s="212"/>
    </row>
    <row r="1147" spans="1:17" s="25" customFormat="1" ht="15" customHeight="1" thickTop="1" thickBot="1">
      <c r="A1147" s="209"/>
      <c r="B1147" s="213"/>
      <c r="K1147" s="219"/>
      <c r="L1147" s="219"/>
      <c r="M1147" s="219"/>
      <c r="N1147" s="219"/>
      <c r="O1147" s="219"/>
      <c r="P1147" s="219"/>
      <c r="Q1147" s="212"/>
    </row>
    <row r="1148" spans="1:17" s="25" customFormat="1" ht="15" customHeight="1" thickTop="1" thickBot="1">
      <c r="A1148" s="209"/>
      <c r="B1148" s="213"/>
      <c r="K1148" s="219"/>
      <c r="L1148" s="219"/>
      <c r="M1148" s="219"/>
      <c r="N1148" s="219"/>
      <c r="O1148" s="219"/>
      <c r="P1148" s="219"/>
      <c r="Q1148" s="212"/>
    </row>
    <row r="1149" spans="1:17" s="25" customFormat="1" ht="15" customHeight="1" thickTop="1" thickBot="1">
      <c r="A1149" s="209"/>
      <c r="B1149" s="213"/>
      <c r="K1149" s="219"/>
      <c r="L1149" s="219"/>
      <c r="M1149" s="219"/>
      <c r="N1149" s="219"/>
      <c r="O1149" s="219"/>
      <c r="P1149" s="219"/>
      <c r="Q1149" s="212"/>
    </row>
    <row r="1150" spans="1:17" s="25" customFormat="1" ht="15" customHeight="1" thickTop="1" thickBot="1">
      <c r="A1150" s="209"/>
      <c r="B1150" s="213"/>
      <c r="K1150" s="219"/>
      <c r="L1150" s="219"/>
      <c r="M1150" s="219"/>
      <c r="N1150" s="219"/>
      <c r="O1150" s="219"/>
      <c r="P1150" s="219"/>
      <c r="Q1150" s="212"/>
    </row>
    <row r="1151" spans="1:17" s="25" customFormat="1" ht="15" customHeight="1" thickTop="1" thickBot="1">
      <c r="A1151" s="209"/>
      <c r="B1151" s="213"/>
      <c r="K1151" s="219"/>
      <c r="L1151" s="219"/>
      <c r="M1151" s="219"/>
      <c r="N1151" s="219"/>
      <c r="O1151" s="219"/>
      <c r="P1151" s="219"/>
      <c r="Q1151" s="212"/>
    </row>
    <row r="1152" spans="1:17" s="25" customFormat="1" ht="15" customHeight="1" thickTop="1" thickBot="1">
      <c r="A1152" s="209"/>
      <c r="B1152" s="213"/>
      <c r="K1152" s="219"/>
      <c r="L1152" s="219"/>
      <c r="M1152" s="219"/>
      <c r="N1152" s="219"/>
      <c r="O1152" s="219"/>
      <c r="P1152" s="219"/>
      <c r="Q1152" s="212"/>
    </row>
    <row r="1153" spans="1:17" s="25" customFormat="1" ht="15" customHeight="1" thickTop="1" thickBot="1">
      <c r="A1153" s="209"/>
      <c r="B1153" s="213"/>
      <c r="K1153" s="219"/>
      <c r="L1153" s="219"/>
      <c r="M1153" s="219"/>
      <c r="N1153" s="219"/>
      <c r="O1153" s="219"/>
      <c r="P1153" s="219"/>
      <c r="Q1153" s="212"/>
    </row>
    <row r="1154" spans="1:17" s="25" customFormat="1" ht="15" customHeight="1" thickTop="1" thickBot="1">
      <c r="A1154" s="209"/>
      <c r="B1154" s="213"/>
      <c r="K1154" s="219"/>
      <c r="L1154" s="219"/>
      <c r="M1154" s="219"/>
      <c r="N1154" s="219"/>
      <c r="O1154" s="219"/>
      <c r="P1154" s="219"/>
      <c r="Q1154" s="212"/>
    </row>
    <row r="1155" spans="1:17" s="25" customFormat="1" ht="15" customHeight="1" thickTop="1" thickBot="1">
      <c r="A1155" s="209"/>
      <c r="B1155" s="213"/>
      <c r="K1155" s="219"/>
      <c r="L1155" s="219"/>
      <c r="M1155" s="219"/>
      <c r="N1155" s="219"/>
      <c r="O1155" s="219"/>
      <c r="P1155" s="219"/>
      <c r="Q1155" s="212"/>
    </row>
    <row r="1156" spans="1:17" s="25" customFormat="1" ht="15" customHeight="1" thickTop="1" thickBot="1">
      <c r="A1156" s="209"/>
      <c r="B1156" s="213"/>
      <c r="K1156" s="219"/>
      <c r="L1156" s="219"/>
      <c r="M1156" s="219"/>
      <c r="N1156" s="219"/>
      <c r="O1156" s="219"/>
      <c r="P1156" s="219"/>
      <c r="Q1156" s="212"/>
    </row>
    <row r="1157" spans="1:17" s="25" customFormat="1" ht="15" customHeight="1" thickTop="1" thickBot="1">
      <c r="A1157" s="209"/>
      <c r="B1157" s="213"/>
      <c r="K1157" s="219"/>
      <c r="L1157" s="219"/>
      <c r="M1157" s="219"/>
      <c r="N1157" s="219"/>
      <c r="O1157" s="219"/>
      <c r="P1157" s="219"/>
      <c r="Q1157" s="212"/>
    </row>
    <row r="1158" spans="1:17" s="25" customFormat="1" ht="15" customHeight="1" thickTop="1" thickBot="1">
      <c r="A1158" s="209"/>
      <c r="B1158" s="213"/>
      <c r="K1158" s="219"/>
      <c r="L1158" s="219"/>
      <c r="M1158" s="219"/>
      <c r="N1158" s="219"/>
      <c r="O1158" s="219"/>
      <c r="P1158" s="219"/>
      <c r="Q1158" s="212"/>
    </row>
    <row r="1159" spans="1:17" s="25" customFormat="1" ht="15" customHeight="1" thickTop="1" thickBot="1">
      <c r="A1159" s="209"/>
      <c r="B1159" s="213"/>
      <c r="K1159" s="219"/>
      <c r="L1159" s="219"/>
      <c r="M1159" s="219"/>
      <c r="N1159" s="219"/>
      <c r="O1159" s="219"/>
      <c r="P1159" s="219"/>
      <c r="Q1159" s="212"/>
    </row>
    <row r="1160" spans="1:17" s="25" customFormat="1" ht="15" customHeight="1" thickTop="1" thickBot="1">
      <c r="A1160" s="209"/>
      <c r="B1160" s="213"/>
      <c r="K1160" s="219"/>
      <c r="L1160" s="219"/>
      <c r="M1160" s="219"/>
      <c r="N1160" s="219"/>
      <c r="O1160" s="219"/>
      <c r="P1160" s="219"/>
      <c r="Q1160" s="212"/>
    </row>
    <row r="1161" spans="1:17" s="25" customFormat="1" ht="15" customHeight="1" thickTop="1" thickBot="1">
      <c r="A1161" s="209"/>
      <c r="B1161" s="213"/>
      <c r="K1161" s="219"/>
      <c r="L1161" s="219"/>
      <c r="M1161" s="219"/>
      <c r="N1161" s="219"/>
      <c r="O1161" s="219"/>
      <c r="P1161" s="219"/>
      <c r="Q1161" s="212"/>
    </row>
    <row r="1162" spans="1:17" s="25" customFormat="1" ht="15" customHeight="1" thickTop="1" thickBot="1">
      <c r="A1162" s="209"/>
      <c r="B1162" s="213"/>
      <c r="K1162" s="219"/>
      <c r="L1162" s="219"/>
      <c r="M1162" s="219"/>
      <c r="N1162" s="219"/>
      <c r="O1162" s="219"/>
      <c r="P1162" s="219"/>
      <c r="Q1162" s="212"/>
    </row>
    <row r="1163" spans="1:17" s="25" customFormat="1" ht="15" customHeight="1" thickTop="1" thickBot="1">
      <c r="A1163" s="209"/>
      <c r="B1163" s="213"/>
      <c r="K1163" s="219"/>
      <c r="L1163" s="219"/>
      <c r="M1163" s="219"/>
      <c r="N1163" s="219"/>
      <c r="O1163" s="219"/>
      <c r="P1163" s="219"/>
      <c r="Q1163" s="212"/>
    </row>
    <row r="1164" spans="1:17" s="25" customFormat="1" ht="15" customHeight="1" thickTop="1" thickBot="1">
      <c r="A1164" s="209"/>
      <c r="B1164" s="213"/>
      <c r="K1164" s="219"/>
      <c r="L1164" s="219"/>
      <c r="M1164" s="219"/>
      <c r="N1164" s="219"/>
      <c r="O1164" s="219"/>
      <c r="P1164" s="219"/>
      <c r="Q1164" s="212"/>
    </row>
    <row r="1165" spans="1:17" s="25" customFormat="1" ht="15" customHeight="1" thickTop="1" thickBot="1">
      <c r="A1165" s="209"/>
      <c r="B1165" s="213"/>
      <c r="K1165" s="219"/>
      <c r="L1165" s="219"/>
      <c r="M1165" s="219"/>
      <c r="N1165" s="219"/>
      <c r="O1165" s="219"/>
      <c r="P1165" s="219"/>
      <c r="Q1165" s="212"/>
    </row>
    <row r="1166" spans="1:17" s="25" customFormat="1" ht="15" customHeight="1" thickTop="1" thickBot="1">
      <c r="A1166" s="209"/>
      <c r="B1166" s="213"/>
      <c r="K1166" s="219"/>
      <c r="L1166" s="219"/>
      <c r="M1166" s="219"/>
      <c r="N1166" s="219"/>
      <c r="O1166" s="219"/>
      <c r="P1166" s="219"/>
      <c r="Q1166" s="212"/>
    </row>
    <row r="1167" spans="1:17" s="25" customFormat="1" ht="15" customHeight="1" thickTop="1" thickBot="1">
      <c r="A1167" s="209"/>
      <c r="B1167" s="213"/>
      <c r="K1167" s="219"/>
      <c r="L1167" s="219"/>
      <c r="M1167" s="219"/>
      <c r="N1167" s="219"/>
      <c r="O1167" s="219"/>
      <c r="P1167" s="219"/>
      <c r="Q1167" s="212"/>
    </row>
    <row r="1168" spans="1:17" s="25" customFormat="1" ht="15" customHeight="1" thickTop="1" thickBot="1">
      <c r="A1168" s="209"/>
      <c r="B1168" s="213"/>
      <c r="K1168" s="219"/>
      <c r="L1168" s="219"/>
      <c r="M1168" s="219"/>
      <c r="N1168" s="219"/>
      <c r="O1168" s="219"/>
      <c r="P1168" s="219"/>
      <c r="Q1168" s="212"/>
    </row>
    <row r="1169" spans="1:17" s="25" customFormat="1" ht="15" customHeight="1" thickTop="1" thickBot="1">
      <c r="A1169" s="209"/>
      <c r="B1169" s="213"/>
      <c r="K1169" s="219"/>
      <c r="L1169" s="219"/>
      <c r="M1169" s="219"/>
      <c r="N1169" s="219"/>
      <c r="O1169" s="219"/>
      <c r="P1169" s="219"/>
      <c r="Q1169" s="212"/>
    </row>
    <row r="1170" spans="1:17" s="25" customFormat="1" ht="15" customHeight="1" thickTop="1" thickBot="1">
      <c r="A1170" s="209"/>
      <c r="B1170" s="213"/>
      <c r="K1170" s="219"/>
      <c r="L1170" s="219"/>
      <c r="M1170" s="219"/>
      <c r="N1170" s="219"/>
      <c r="O1170" s="219"/>
      <c r="P1170" s="219"/>
      <c r="Q1170" s="212"/>
    </row>
    <row r="1171" spans="1:17" s="25" customFormat="1" ht="15" customHeight="1" thickTop="1" thickBot="1">
      <c r="A1171" s="209"/>
      <c r="B1171" s="213"/>
      <c r="K1171" s="219"/>
      <c r="L1171" s="219"/>
      <c r="M1171" s="219"/>
      <c r="N1171" s="219"/>
      <c r="O1171" s="219"/>
      <c r="P1171" s="219"/>
      <c r="Q1171" s="212"/>
    </row>
    <row r="1172" spans="1:17" s="25" customFormat="1" ht="15" customHeight="1" thickTop="1" thickBot="1">
      <c r="A1172" s="209"/>
      <c r="B1172" s="213"/>
      <c r="K1172" s="219"/>
      <c r="L1172" s="219"/>
      <c r="M1172" s="219"/>
      <c r="N1172" s="219"/>
      <c r="O1172" s="219"/>
      <c r="P1172" s="219"/>
      <c r="Q1172" s="212"/>
    </row>
    <row r="1173" spans="1:17" s="25" customFormat="1" ht="15" customHeight="1" thickTop="1" thickBot="1">
      <c r="A1173" s="209"/>
      <c r="B1173" s="213"/>
      <c r="K1173" s="219"/>
      <c r="L1173" s="219"/>
      <c r="M1173" s="219"/>
      <c r="N1173" s="219"/>
      <c r="O1173" s="219"/>
      <c r="P1173" s="219"/>
      <c r="Q1173" s="212"/>
    </row>
    <row r="1174" spans="1:17" s="25" customFormat="1" ht="15" customHeight="1" thickTop="1" thickBot="1">
      <c r="A1174" s="209"/>
      <c r="B1174" s="213"/>
      <c r="K1174" s="219"/>
      <c r="L1174" s="219"/>
      <c r="M1174" s="219"/>
      <c r="N1174" s="219"/>
      <c r="O1174" s="219"/>
      <c r="P1174" s="219"/>
      <c r="Q1174" s="212"/>
    </row>
    <row r="1175" spans="1:17" s="25" customFormat="1" ht="15" customHeight="1" thickTop="1" thickBot="1">
      <c r="A1175" s="209"/>
      <c r="B1175" s="213"/>
      <c r="K1175" s="219"/>
      <c r="L1175" s="219"/>
      <c r="M1175" s="219"/>
      <c r="N1175" s="219"/>
      <c r="O1175" s="219"/>
      <c r="P1175" s="219"/>
      <c r="Q1175" s="212"/>
    </row>
    <row r="1176" spans="1:17" s="25" customFormat="1" ht="15" customHeight="1" thickTop="1" thickBot="1">
      <c r="A1176" s="209"/>
      <c r="B1176" s="213"/>
      <c r="K1176" s="219"/>
      <c r="L1176" s="219"/>
      <c r="M1176" s="219"/>
      <c r="N1176" s="219"/>
      <c r="O1176" s="219"/>
      <c r="P1176" s="219"/>
      <c r="Q1176" s="212"/>
    </row>
    <row r="1177" spans="1:17" s="25" customFormat="1" ht="15" customHeight="1" thickTop="1" thickBot="1">
      <c r="A1177" s="209"/>
      <c r="B1177" s="213"/>
      <c r="K1177" s="219"/>
      <c r="L1177" s="219"/>
      <c r="M1177" s="219"/>
      <c r="N1177" s="219"/>
      <c r="O1177" s="219"/>
      <c r="P1177" s="219"/>
      <c r="Q1177" s="212"/>
    </row>
    <row r="1178" spans="1:17" s="25" customFormat="1" ht="15" customHeight="1" thickTop="1" thickBot="1">
      <c r="A1178" s="209"/>
      <c r="B1178" s="213"/>
      <c r="K1178" s="219"/>
      <c r="L1178" s="219"/>
      <c r="M1178" s="219"/>
      <c r="N1178" s="219"/>
      <c r="O1178" s="219"/>
      <c r="P1178" s="219"/>
      <c r="Q1178" s="212"/>
    </row>
    <row r="1179" spans="1:17" s="25" customFormat="1" ht="15" customHeight="1" thickTop="1" thickBot="1">
      <c r="A1179" s="209"/>
      <c r="B1179" s="213"/>
      <c r="K1179" s="219"/>
      <c r="L1179" s="219"/>
      <c r="M1179" s="219"/>
      <c r="N1179" s="219"/>
      <c r="O1179" s="219"/>
      <c r="P1179" s="219"/>
      <c r="Q1179" s="212"/>
    </row>
    <row r="1180" spans="1:17" s="25" customFormat="1" ht="15" customHeight="1" thickTop="1" thickBot="1">
      <c r="A1180" s="209"/>
      <c r="B1180" s="213"/>
      <c r="K1180" s="219"/>
      <c r="L1180" s="219"/>
      <c r="M1180" s="219"/>
      <c r="N1180" s="219"/>
      <c r="O1180" s="219"/>
      <c r="P1180" s="219"/>
      <c r="Q1180" s="212"/>
    </row>
    <row r="1181" spans="1:17" s="25" customFormat="1" ht="15" customHeight="1" thickTop="1" thickBot="1">
      <c r="A1181" s="209"/>
      <c r="B1181" s="213"/>
      <c r="K1181" s="219"/>
      <c r="L1181" s="219"/>
      <c r="M1181" s="219"/>
      <c r="N1181" s="219"/>
      <c r="O1181" s="219"/>
      <c r="P1181" s="219"/>
      <c r="Q1181" s="212"/>
    </row>
    <row r="1182" spans="1:17" s="25" customFormat="1" ht="15" customHeight="1" thickTop="1" thickBot="1">
      <c r="A1182" s="209"/>
      <c r="B1182" s="213"/>
      <c r="K1182" s="219"/>
      <c r="L1182" s="219"/>
      <c r="M1182" s="219"/>
      <c r="N1182" s="219"/>
      <c r="O1182" s="219"/>
      <c r="P1182" s="219"/>
      <c r="Q1182" s="212"/>
    </row>
    <row r="1183" spans="1:17" s="25" customFormat="1" ht="15" customHeight="1" thickTop="1" thickBot="1">
      <c r="A1183" s="209"/>
      <c r="B1183" s="213"/>
      <c r="K1183" s="219"/>
      <c r="L1183" s="219"/>
      <c r="M1183" s="219"/>
      <c r="N1183" s="219"/>
      <c r="O1183" s="219"/>
      <c r="P1183" s="219"/>
      <c r="Q1183" s="212"/>
    </row>
    <row r="1184" spans="1:17" s="25" customFormat="1" ht="15" customHeight="1" thickTop="1" thickBot="1">
      <c r="A1184" s="209"/>
      <c r="B1184" s="213"/>
      <c r="K1184" s="219"/>
      <c r="L1184" s="219"/>
      <c r="M1184" s="219"/>
      <c r="N1184" s="219"/>
      <c r="O1184" s="219"/>
      <c r="P1184" s="219"/>
      <c r="Q1184" s="212"/>
    </row>
    <row r="1185" spans="1:17" s="25" customFormat="1" ht="15" customHeight="1" thickTop="1" thickBot="1">
      <c r="A1185" s="209"/>
      <c r="B1185" s="213"/>
      <c r="K1185" s="219"/>
      <c r="L1185" s="219"/>
      <c r="M1185" s="219"/>
      <c r="N1185" s="219"/>
      <c r="O1185" s="219"/>
      <c r="P1185" s="219"/>
      <c r="Q1185" s="212"/>
    </row>
    <row r="1186" spans="1:17" s="25" customFormat="1" ht="15" customHeight="1" thickTop="1" thickBot="1">
      <c r="A1186" s="209"/>
      <c r="B1186" s="213"/>
      <c r="K1186" s="219"/>
      <c r="L1186" s="219"/>
      <c r="M1186" s="219"/>
      <c r="N1186" s="219"/>
      <c r="O1186" s="219"/>
      <c r="P1186" s="219"/>
      <c r="Q1186" s="212"/>
    </row>
    <row r="1187" spans="1:17" s="25" customFormat="1" ht="15" customHeight="1" thickTop="1" thickBot="1">
      <c r="A1187" s="209"/>
      <c r="B1187" s="213"/>
      <c r="K1187" s="219"/>
      <c r="L1187" s="219"/>
      <c r="M1187" s="219"/>
      <c r="N1187" s="219"/>
      <c r="O1187" s="219"/>
      <c r="P1187" s="219"/>
      <c r="Q1187" s="212"/>
    </row>
    <row r="1188" spans="1:17" s="25" customFormat="1" ht="15" customHeight="1" thickTop="1" thickBot="1">
      <c r="A1188" s="209"/>
      <c r="B1188" s="213"/>
      <c r="K1188" s="219"/>
      <c r="L1188" s="219"/>
      <c r="M1188" s="219"/>
      <c r="N1188" s="219"/>
      <c r="O1188" s="219"/>
      <c r="P1188" s="219"/>
      <c r="Q1188" s="212"/>
    </row>
    <row r="1189" spans="1:17" s="25" customFormat="1" ht="15" customHeight="1" thickTop="1" thickBot="1">
      <c r="A1189" s="209"/>
      <c r="B1189" s="213"/>
      <c r="K1189" s="219"/>
      <c r="L1189" s="219"/>
      <c r="M1189" s="219"/>
      <c r="N1189" s="219"/>
      <c r="O1189" s="219"/>
      <c r="P1189" s="219"/>
      <c r="Q1189" s="212"/>
    </row>
    <row r="1190" spans="1:17" s="25" customFormat="1" ht="15" customHeight="1" thickTop="1" thickBot="1">
      <c r="A1190" s="209"/>
      <c r="B1190" s="213"/>
      <c r="K1190" s="219"/>
      <c r="L1190" s="219"/>
      <c r="M1190" s="219"/>
      <c r="N1190" s="219"/>
      <c r="O1190" s="219"/>
      <c r="P1190" s="219"/>
      <c r="Q1190" s="212"/>
    </row>
    <row r="1191" spans="1:17" s="25" customFormat="1" ht="15" customHeight="1" thickTop="1" thickBot="1">
      <c r="A1191" s="209"/>
      <c r="B1191" s="213"/>
      <c r="K1191" s="219"/>
      <c r="L1191" s="219"/>
      <c r="M1191" s="219"/>
      <c r="N1191" s="219"/>
      <c r="O1191" s="219"/>
      <c r="P1191" s="219"/>
      <c r="Q1191" s="212"/>
    </row>
    <row r="1192" spans="1:17" s="25" customFormat="1" ht="15" customHeight="1" thickTop="1" thickBot="1">
      <c r="A1192" s="209"/>
      <c r="B1192" s="213"/>
      <c r="K1192" s="219"/>
      <c r="L1192" s="219"/>
      <c r="M1192" s="219"/>
      <c r="N1192" s="219"/>
      <c r="O1192" s="219"/>
      <c r="P1192" s="219"/>
      <c r="Q1192" s="212"/>
    </row>
    <row r="1193" spans="1:17" s="25" customFormat="1" ht="15" customHeight="1" thickTop="1" thickBot="1">
      <c r="A1193" s="209"/>
      <c r="B1193" s="213"/>
      <c r="K1193" s="219"/>
      <c r="L1193" s="219"/>
      <c r="M1193" s="219"/>
      <c r="N1193" s="219"/>
      <c r="O1193" s="219"/>
      <c r="P1193" s="219"/>
      <c r="Q1193" s="212"/>
    </row>
    <row r="1194" spans="1:17" s="25" customFormat="1" ht="15" customHeight="1" thickTop="1" thickBot="1">
      <c r="A1194" s="209"/>
      <c r="B1194" s="213"/>
      <c r="K1194" s="219"/>
      <c r="L1194" s="219"/>
      <c r="M1194" s="219"/>
      <c r="N1194" s="219"/>
      <c r="O1194" s="219"/>
      <c r="P1194" s="219"/>
      <c r="Q1194" s="212"/>
    </row>
    <row r="1195" spans="1:17" s="25" customFormat="1" ht="15" customHeight="1" thickTop="1" thickBot="1">
      <c r="A1195" s="209"/>
      <c r="B1195" s="213"/>
      <c r="K1195" s="219"/>
      <c r="L1195" s="219"/>
      <c r="M1195" s="219"/>
      <c r="N1195" s="219"/>
      <c r="O1195" s="219"/>
      <c r="P1195" s="219"/>
      <c r="Q1195" s="212"/>
    </row>
    <row r="1196" spans="1:17" s="25" customFormat="1" ht="15" customHeight="1" thickTop="1" thickBot="1">
      <c r="A1196" s="209"/>
      <c r="B1196" s="213"/>
      <c r="K1196" s="219"/>
      <c r="L1196" s="219"/>
      <c r="M1196" s="219"/>
      <c r="N1196" s="219"/>
      <c r="O1196" s="219"/>
      <c r="P1196" s="219"/>
      <c r="Q1196" s="212"/>
    </row>
    <row r="1197" spans="1:17" s="25" customFormat="1" ht="15" customHeight="1" thickTop="1" thickBot="1">
      <c r="A1197" s="209"/>
      <c r="B1197" s="213"/>
      <c r="K1197" s="219"/>
      <c r="L1197" s="219"/>
      <c r="M1197" s="219"/>
      <c r="N1197" s="219"/>
      <c r="O1197" s="219"/>
      <c r="P1197" s="219"/>
      <c r="Q1197" s="212"/>
    </row>
    <row r="1198" spans="1:17" s="25" customFormat="1" ht="15" customHeight="1" thickTop="1" thickBot="1">
      <c r="A1198" s="209"/>
      <c r="B1198" s="213"/>
      <c r="K1198" s="219"/>
      <c r="L1198" s="219"/>
      <c r="M1198" s="219"/>
      <c r="N1198" s="219"/>
      <c r="O1198" s="219"/>
      <c r="P1198" s="219"/>
      <c r="Q1198" s="212"/>
    </row>
    <row r="1199" spans="1:17" s="25" customFormat="1" ht="15" customHeight="1" thickTop="1" thickBot="1">
      <c r="A1199" s="209"/>
      <c r="B1199" s="213"/>
      <c r="K1199" s="219"/>
      <c r="L1199" s="219"/>
      <c r="M1199" s="219"/>
      <c r="N1199" s="219"/>
      <c r="O1199" s="219"/>
      <c r="P1199" s="219"/>
      <c r="Q1199" s="212"/>
    </row>
    <row r="1200" spans="1:17" s="25" customFormat="1" ht="15" customHeight="1" thickTop="1" thickBot="1">
      <c r="A1200" s="209"/>
      <c r="B1200" s="213"/>
      <c r="K1200" s="219"/>
      <c r="L1200" s="219"/>
      <c r="M1200" s="219"/>
      <c r="N1200" s="219"/>
      <c r="O1200" s="219"/>
      <c r="P1200" s="219"/>
      <c r="Q1200" s="212"/>
    </row>
    <row r="1201" spans="1:17" s="25" customFormat="1" ht="15" customHeight="1" thickTop="1" thickBot="1">
      <c r="A1201" s="209"/>
      <c r="B1201" s="213"/>
      <c r="K1201" s="219"/>
      <c r="L1201" s="219"/>
      <c r="M1201" s="219"/>
      <c r="N1201" s="219"/>
      <c r="O1201" s="219"/>
      <c r="P1201" s="219"/>
      <c r="Q1201" s="212"/>
    </row>
    <row r="1202" spans="1:17" s="25" customFormat="1" ht="15" customHeight="1" thickTop="1" thickBot="1">
      <c r="A1202" s="209"/>
      <c r="B1202" s="213"/>
      <c r="K1202" s="219"/>
      <c r="L1202" s="219"/>
      <c r="M1202" s="219"/>
      <c r="N1202" s="219"/>
      <c r="O1202" s="219"/>
      <c r="P1202" s="219"/>
      <c r="Q1202" s="212"/>
    </row>
    <row r="1203" spans="1:17" s="25" customFormat="1" ht="15" customHeight="1" thickTop="1" thickBot="1">
      <c r="A1203" s="209"/>
      <c r="B1203" s="213"/>
      <c r="K1203" s="219"/>
      <c r="L1203" s="219"/>
      <c r="M1203" s="219"/>
      <c r="N1203" s="219"/>
      <c r="O1203" s="219"/>
      <c r="P1203" s="219"/>
      <c r="Q1203" s="212"/>
    </row>
    <row r="1204" spans="1:17" s="25" customFormat="1" ht="15" customHeight="1" thickTop="1" thickBot="1">
      <c r="A1204" s="209"/>
      <c r="B1204" s="213"/>
      <c r="K1204" s="219"/>
      <c r="L1204" s="219"/>
      <c r="M1204" s="219"/>
      <c r="N1204" s="219"/>
      <c r="O1204" s="219"/>
      <c r="P1204" s="219"/>
      <c r="Q1204" s="212"/>
    </row>
    <row r="1205" spans="1:17" s="25" customFormat="1" ht="15" customHeight="1" thickTop="1" thickBot="1">
      <c r="A1205" s="209"/>
      <c r="B1205" s="213"/>
      <c r="K1205" s="219"/>
      <c r="L1205" s="219"/>
      <c r="M1205" s="219"/>
      <c r="N1205" s="219"/>
      <c r="O1205" s="219"/>
      <c r="P1205" s="219"/>
      <c r="Q1205" s="212"/>
    </row>
    <row r="1206" spans="1:17" s="25" customFormat="1" ht="15" customHeight="1" thickTop="1" thickBot="1">
      <c r="A1206" s="209"/>
      <c r="B1206" s="213"/>
      <c r="K1206" s="219"/>
      <c r="L1206" s="219"/>
      <c r="M1206" s="219"/>
      <c r="N1206" s="219"/>
      <c r="O1206" s="219"/>
      <c r="P1206" s="219"/>
      <c r="Q1206" s="212"/>
    </row>
    <row r="1207" spans="1:17" s="25" customFormat="1" ht="15" customHeight="1" thickTop="1" thickBot="1">
      <c r="A1207" s="209"/>
      <c r="B1207" s="213"/>
      <c r="K1207" s="219"/>
      <c r="L1207" s="219"/>
      <c r="M1207" s="219"/>
      <c r="N1207" s="219"/>
      <c r="O1207" s="219"/>
      <c r="P1207" s="219"/>
      <c r="Q1207" s="212"/>
    </row>
    <row r="1208" spans="1:17" s="25" customFormat="1" ht="15" customHeight="1" thickTop="1" thickBot="1">
      <c r="A1208" s="209"/>
      <c r="B1208" s="213"/>
      <c r="K1208" s="219"/>
      <c r="L1208" s="219"/>
      <c r="M1208" s="219"/>
      <c r="N1208" s="219"/>
      <c r="O1208" s="219"/>
      <c r="P1208" s="219"/>
      <c r="Q1208" s="212"/>
    </row>
    <row r="1209" spans="1:17" s="25" customFormat="1" ht="15" customHeight="1" thickTop="1" thickBot="1">
      <c r="A1209" s="209"/>
      <c r="B1209" s="213"/>
      <c r="K1209" s="219"/>
      <c r="L1209" s="219"/>
      <c r="M1209" s="219"/>
      <c r="N1209" s="219"/>
      <c r="O1209" s="219"/>
      <c r="P1209" s="219"/>
      <c r="Q1209" s="212"/>
    </row>
    <row r="1210" spans="1:17" s="25" customFormat="1" ht="15" customHeight="1" thickTop="1" thickBot="1">
      <c r="A1210" s="209"/>
      <c r="B1210" s="213"/>
      <c r="K1210" s="219"/>
      <c r="L1210" s="219"/>
      <c r="M1210" s="219"/>
      <c r="N1210" s="219"/>
      <c r="O1210" s="219"/>
      <c r="P1210" s="219"/>
      <c r="Q1210" s="212"/>
    </row>
    <row r="1211" spans="1:17" s="25" customFormat="1" ht="15" customHeight="1" thickTop="1" thickBot="1">
      <c r="A1211" s="209"/>
      <c r="B1211" s="213"/>
      <c r="K1211" s="219"/>
      <c r="L1211" s="219"/>
      <c r="M1211" s="219"/>
      <c r="N1211" s="219"/>
      <c r="O1211" s="219"/>
      <c r="P1211" s="219"/>
      <c r="Q1211" s="212"/>
    </row>
    <row r="1212" spans="1:17" s="25" customFormat="1" ht="15" customHeight="1" thickTop="1" thickBot="1">
      <c r="A1212" s="209"/>
      <c r="B1212" s="213"/>
      <c r="K1212" s="219"/>
      <c r="L1212" s="219"/>
      <c r="M1212" s="219"/>
      <c r="N1212" s="219"/>
      <c r="O1212" s="219"/>
      <c r="P1212" s="219"/>
      <c r="Q1212" s="212"/>
    </row>
    <row r="1213" spans="1:17" s="25" customFormat="1" ht="15" customHeight="1" thickTop="1" thickBot="1">
      <c r="A1213" s="209"/>
      <c r="B1213" s="213"/>
      <c r="K1213" s="219"/>
      <c r="L1213" s="219"/>
      <c r="M1213" s="219"/>
      <c r="N1213" s="219"/>
      <c r="O1213" s="219"/>
      <c r="P1213" s="219"/>
      <c r="Q1213" s="212"/>
    </row>
    <row r="1214" spans="1:17" s="25" customFormat="1" ht="15" customHeight="1" thickTop="1" thickBot="1">
      <c r="A1214" s="209"/>
      <c r="B1214" s="213"/>
      <c r="K1214" s="219"/>
      <c r="L1214" s="219"/>
      <c r="M1214" s="219"/>
      <c r="N1214" s="219"/>
      <c r="O1214" s="219"/>
      <c r="P1214" s="219"/>
      <c r="Q1214" s="212"/>
    </row>
    <row r="1215" spans="1:17" s="25" customFormat="1" ht="15" customHeight="1" thickTop="1" thickBot="1">
      <c r="A1215" s="209"/>
      <c r="B1215" s="213"/>
      <c r="K1215" s="219"/>
      <c r="L1215" s="219"/>
      <c r="M1215" s="219"/>
      <c r="N1215" s="219"/>
      <c r="O1215" s="219"/>
      <c r="P1215" s="219"/>
      <c r="Q1215" s="212"/>
    </row>
    <row r="1216" spans="1:17" s="25" customFormat="1" ht="15" customHeight="1" thickTop="1" thickBot="1">
      <c r="A1216" s="209"/>
      <c r="B1216" s="213"/>
      <c r="K1216" s="219"/>
      <c r="L1216" s="219"/>
      <c r="M1216" s="219"/>
      <c r="N1216" s="219"/>
      <c r="O1216" s="219"/>
      <c r="P1216" s="219"/>
      <c r="Q1216" s="212"/>
    </row>
    <row r="1217" spans="1:17" s="25" customFormat="1" ht="15" customHeight="1" thickTop="1" thickBot="1">
      <c r="A1217" s="209"/>
      <c r="B1217" s="213"/>
      <c r="K1217" s="219"/>
      <c r="L1217" s="219"/>
      <c r="M1217" s="219"/>
      <c r="N1217" s="219"/>
      <c r="O1217" s="219"/>
      <c r="P1217" s="219"/>
      <c r="Q1217" s="212"/>
    </row>
    <row r="1218" spans="1:17" s="25" customFormat="1" ht="15" customHeight="1" thickTop="1" thickBot="1">
      <c r="A1218" s="209"/>
      <c r="B1218" s="213"/>
      <c r="K1218" s="219"/>
      <c r="L1218" s="219"/>
      <c r="M1218" s="219"/>
      <c r="N1218" s="219"/>
      <c r="O1218" s="219"/>
      <c r="P1218" s="219"/>
      <c r="Q1218" s="212"/>
    </row>
    <row r="1219" spans="1:17" s="25" customFormat="1" ht="15" customHeight="1" thickTop="1" thickBot="1">
      <c r="A1219" s="209"/>
      <c r="B1219" s="213"/>
      <c r="K1219" s="219"/>
      <c r="L1219" s="219"/>
      <c r="M1219" s="219"/>
      <c r="N1219" s="219"/>
      <c r="O1219" s="219"/>
      <c r="P1219" s="219"/>
      <c r="Q1219" s="212"/>
    </row>
    <row r="1220" spans="1:17" s="25" customFormat="1" ht="15" customHeight="1" thickTop="1" thickBot="1">
      <c r="A1220" s="209"/>
      <c r="B1220" s="213"/>
      <c r="K1220" s="219"/>
      <c r="L1220" s="219"/>
      <c r="M1220" s="219"/>
      <c r="N1220" s="219"/>
      <c r="O1220" s="219"/>
      <c r="P1220" s="219"/>
      <c r="Q1220" s="212"/>
    </row>
    <row r="1221" spans="1:17" s="25" customFormat="1" ht="15" customHeight="1" thickTop="1" thickBot="1">
      <c r="A1221" s="209"/>
      <c r="B1221" s="213"/>
      <c r="K1221" s="219"/>
      <c r="L1221" s="219"/>
      <c r="M1221" s="219"/>
      <c r="N1221" s="219"/>
      <c r="O1221" s="219"/>
      <c r="P1221" s="219"/>
      <c r="Q1221" s="212"/>
    </row>
    <row r="1222" spans="1:17" s="25" customFormat="1" ht="15" customHeight="1" thickTop="1" thickBot="1">
      <c r="A1222" s="209"/>
      <c r="B1222" s="213"/>
      <c r="K1222" s="219"/>
      <c r="L1222" s="219"/>
      <c r="M1222" s="219"/>
      <c r="N1222" s="219"/>
      <c r="O1222" s="219"/>
      <c r="P1222" s="219"/>
      <c r="Q1222" s="212"/>
    </row>
    <row r="1223" spans="1:17" s="25" customFormat="1" ht="15" customHeight="1" thickTop="1" thickBot="1">
      <c r="A1223" s="209"/>
      <c r="B1223" s="213"/>
      <c r="K1223" s="219"/>
      <c r="L1223" s="219"/>
      <c r="M1223" s="219"/>
      <c r="N1223" s="219"/>
      <c r="O1223" s="219"/>
      <c r="P1223" s="219"/>
      <c r="Q1223" s="212"/>
    </row>
    <row r="1224" spans="1:17" s="25" customFormat="1" ht="15" customHeight="1" thickTop="1" thickBot="1">
      <c r="A1224" s="209"/>
      <c r="B1224" s="213"/>
      <c r="K1224" s="219"/>
      <c r="L1224" s="219"/>
      <c r="M1224" s="219"/>
      <c r="N1224" s="219"/>
      <c r="O1224" s="219"/>
      <c r="P1224" s="219"/>
      <c r="Q1224" s="212"/>
    </row>
    <row r="1225" spans="1:17" s="25" customFormat="1" ht="15" customHeight="1" thickTop="1" thickBot="1">
      <c r="A1225" s="209"/>
      <c r="B1225" s="213"/>
      <c r="K1225" s="219"/>
      <c r="L1225" s="219"/>
      <c r="M1225" s="219"/>
      <c r="N1225" s="219"/>
      <c r="O1225" s="219"/>
      <c r="P1225" s="219"/>
      <c r="Q1225" s="212"/>
    </row>
    <row r="1226" spans="1:17" s="25" customFormat="1" ht="15" customHeight="1" thickTop="1" thickBot="1">
      <c r="A1226" s="209"/>
      <c r="B1226" s="213"/>
      <c r="K1226" s="219"/>
      <c r="L1226" s="219"/>
      <c r="M1226" s="219"/>
      <c r="N1226" s="219"/>
      <c r="O1226" s="219"/>
      <c r="P1226" s="219"/>
      <c r="Q1226" s="212"/>
    </row>
    <row r="1227" spans="1:17" s="25" customFormat="1" ht="15" customHeight="1" thickTop="1" thickBot="1">
      <c r="A1227" s="209"/>
      <c r="B1227" s="213"/>
      <c r="K1227" s="219"/>
      <c r="L1227" s="219"/>
      <c r="M1227" s="219"/>
      <c r="N1227" s="219"/>
      <c r="O1227" s="219"/>
      <c r="P1227" s="219"/>
      <c r="Q1227" s="212"/>
    </row>
    <row r="1228" spans="1:17" s="25" customFormat="1" ht="15" customHeight="1" thickTop="1" thickBot="1">
      <c r="A1228" s="209"/>
      <c r="B1228" s="213"/>
      <c r="K1228" s="219"/>
      <c r="L1228" s="219"/>
      <c r="M1228" s="219"/>
      <c r="N1228" s="219"/>
      <c r="O1228" s="219"/>
      <c r="P1228" s="219"/>
      <c r="Q1228" s="212"/>
    </row>
    <row r="1229" spans="1:17" s="25" customFormat="1" ht="15" customHeight="1" thickTop="1" thickBot="1">
      <c r="A1229" s="209"/>
      <c r="B1229" s="213"/>
      <c r="K1229" s="219"/>
      <c r="L1229" s="219"/>
      <c r="M1229" s="219"/>
      <c r="N1229" s="219"/>
      <c r="O1229" s="219"/>
      <c r="P1229" s="219"/>
      <c r="Q1229" s="212"/>
    </row>
    <row r="1230" spans="1:17" s="25" customFormat="1" ht="15" customHeight="1" thickTop="1" thickBot="1">
      <c r="A1230" s="209"/>
      <c r="B1230" s="213"/>
      <c r="K1230" s="219"/>
      <c r="L1230" s="219"/>
      <c r="M1230" s="219"/>
      <c r="N1230" s="219"/>
      <c r="O1230" s="219"/>
      <c r="P1230" s="219"/>
      <c r="Q1230" s="212"/>
    </row>
    <row r="1231" spans="1:17" s="25" customFormat="1" ht="15" customHeight="1" thickTop="1" thickBot="1">
      <c r="A1231" s="209"/>
      <c r="B1231" s="213"/>
      <c r="K1231" s="219"/>
      <c r="L1231" s="219"/>
      <c r="M1231" s="219"/>
      <c r="N1231" s="219"/>
      <c r="O1231" s="219"/>
      <c r="P1231" s="219"/>
      <c r="Q1231" s="212"/>
    </row>
    <row r="1232" spans="1:17" s="25" customFormat="1" ht="15" customHeight="1" thickTop="1" thickBot="1">
      <c r="A1232" s="209"/>
      <c r="B1232" s="213"/>
      <c r="K1232" s="219"/>
      <c r="L1232" s="219"/>
      <c r="M1232" s="219"/>
      <c r="N1232" s="219"/>
      <c r="O1232" s="219"/>
      <c r="P1232" s="219"/>
      <c r="Q1232" s="212"/>
    </row>
    <row r="1233" spans="1:17" s="25" customFormat="1" ht="15" customHeight="1" thickTop="1" thickBot="1">
      <c r="A1233" s="209"/>
      <c r="B1233" s="213"/>
      <c r="K1233" s="219"/>
      <c r="L1233" s="219"/>
      <c r="M1233" s="219"/>
      <c r="N1233" s="219"/>
      <c r="O1233" s="219"/>
      <c r="P1233" s="219"/>
      <c r="Q1233" s="212"/>
    </row>
    <row r="1234" spans="1:17" s="25" customFormat="1" ht="15" customHeight="1" thickTop="1" thickBot="1">
      <c r="A1234" s="209"/>
      <c r="B1234" s="213"/>
      <c r="K1234" s="219"/>
      <c r="L1234" s="219"/>
      <c r="M1234" s="219"/>
      <c r="N1234" s="219"/>
      <c r="O1234" s="219"/>
      <c r="P1234" s="219"/>
      <c r="Q1234" s="212"/>
    </row>
    <row r="1235" spans="1:17" s="25" customFormat="1" ht="15" customHeight="1" thickTop="1" thickBot="1">
      <c r="A1235" s="209"/>
      <c r="B1235" s="213"/>
      <c r="K1235" s="219"/>
      <c r="L1235" s="219"/>
      <c r="M1235" s="219"/>
      <c r="N1235" s="219"/>
      <c r="O1235" s="219"/>
      <c r="P1235" s="219"/>
      <c r="Q1235" s="212"/>
    </row>
    <row r="1236" spans="1:17" s="25" customFormat="1" ht="15" customHeight="1" thickTop="1" thickBot="1">
      <c r="A1236" s="209"/>
      <c r="B1236" s="213"/>
      <c r="K1236" s="219"/>
      <c r="L1236" s="219"/>
      <c r="M1236" s="219"/>
      <c r="N1236" s="219"/>
      <c r="O1236" s="219"/>
      <c r="P1236" s="219"/>
      <c r="Q1236" s="212"/>
    </row>
    <row r="1237" spans="1:17" s="25" customFormat="1" ht="15" customHeight="1" thickTop="1" thickBot="1">
      <c r="A1237" s="209"/>
      <c r="B1237" s="213"/>
      <c r="K1237" s="219"/>
      <c r="L1237" s="219"/>
      <c r="M1237" s="219"/>
      <c r="N1237" s="219"/>
      <c r="O1237" s="219"/>
      <c r="P1237" s="219"/>
      <c r="Q1237" s="212"/>
    </row>
    <row r="1238" spans="1:17" s="25" customFormat="1" ht="15" customHeight="1" thickTop="1" thickBot="1">
      <c r="A1238" s="209"/>
      <c r="B1238" s="213"/>
      <c r="K1238" s="219"/>
      <c r="L1238" s="219"/>
      <c r="M1238" s="219"/>
      <c r="N1238" s="219"/>
      <c r="O1238" s="219"/>
      <c r="P1238" s="219"/>
      <c r="Q1238" s="212"/>
    </row>
    <row r="1239" spans="1:17" s="25" customFormat="1" ht="15" customHeight="1" thickTop="1" thickBot="1">
      <c r="A1239" s="209"/>
      <c r="B1239" s="213"/>
      <c r="K1239" s="219"/>
      <c r="L1239" s="219"/>
      <c r="M1239" s="219"/>
      <c r="N1239" s="219"/>
      <c r="O1239" s="219"/>
      <c r="P1239" s="219"/>
      <c r="Q1239" s="212"/>
    </row>
    <row r="1240" spans="1:17" s="25" customFormat="1" ht="15" customHeight="1" thickTop="1" thickBot="1">
      <c r="A1240" s="209"/>
      <c r="B1240" s="213"/>
      <c r="K1240" s="219"/>
      <c r="L1240" s="219"/>
      <c r="M1240" s="219"/>
      <c r="N1240" s="219"/>
      <c r="O1240" s="219"/>
      <c r="P1240" s="219"/>
      <c r="Q1240" s="212"/>
    </row>
    <row r="1241" spans="1:17" s="25" customFormat="1" ht="15" customHeight="1" thickTop="1" thickBot="1">
      <c r="A1241" s="209"/>
      <c r="B1241" s="213"/>
      <c r="K1241" s="219"/>
      <c r="L1241" s="219"/>
      <c r="M1241" s="219"/>
      <c r="N1241" s="219"/>
      <c r="O1241" s="219"/>
      <c r="P1241" s="219"/>
      <c r="Q1241" s="212"/>
    </row>
    <row r="1242" spans="1:17" s="25" customFormat="1" ht="15" customHeight="1" thickTop="1" thickBot="1">
      <c r="A1242" s="209"/>
      <c r="B1242" s="213"/>
      <c r="K1242" s="219"/>
      <c r="L1242" s="219"/>
      <c r="M1242" s="219"/>
      <c r="N1242" s="219"/>
      <c r="O1242" s="219"/>
      <c r="P1242" s="219"/>
      <c r="Q1242" s="212"/>
    </row>
    <row r="1243" spans="1:17" s="25" customFormat="1" ht="15" customHeight="1" thickTop="1" thickBot="1">
      <c r="A1243" s="209"/>
      <c r="B1243" s="213"/>
      <c r="K1243" s="219"/>
      <c r="L1243" s="219"/>
      <c r="M1243" s="219"/>
      <c r="N1243" s="219"/>
      <c r="O1243" s="219"/>
      <c r="P1243" s="219"/>
      <c r="Q1243" s="212"/>
    </row>
    <row r="1244" spans="1:17" s="25" customFormat="1" ht="15" customHeight="1" thickTop="1" thickBot="1">
      <c r="A1244" s="209"/>
      <c r="B1244" s="213"/>
      <c r="K1244" s="219"/>
      <c r="L1244" s="219"/>
      <c r="M1244" s="219"/>
      <c r="N1244" s="219"/>
      <c r="O1244" s="219"/>
      <c r="P1244" s="219"/>
      <c r="Q1244" s="212"/>
    </row>
    <row r="1245" spans="1:17" s="25" customFormat="1" ht="15" customHeight="1" thickTop="1" thickBot="1">
      <c r="A1245" s="209"/>
      <c r="B1245" s="213"/>
      <c r="K1245" s="219"/>
      <c r="L1245" s="219"/>
      <c r="M1245" s="219"/>
      <c r="N1245" s="219"/>
      <c r="O1245" s="219"/>
      <c r="P1245" s="219"/>
      <c r="Q1245" s="212"/>
    </row>
    <row r="1246" spans="1:17" s="25" customFormat="1" ht="15" customHeight="1" thickTop="1" thickBot="1">
      <c r="A1246" s="209"/>
      <c r="B1246" s="213"/>
      <c r="K1246" s="219"/>
      <c r="L1246" s="219"/>
      <c r="M1246" s="219"/>
      <c r="N1246" s="219"/>
      <c r="O1246" s="219"/>
      <c r="P1246" s="219"/>
      <c r="Q1246" s="212"/>
    </row>
    <row r="1247" spans="1:17" s="25" customFormat="1" ht="15" customHeight="1" thickTop="1" thickBot="1">
      <c r="A1247" s="209"/>
      <c r="B1247" s="213"/>
      <c r="K1247" s="219"/>
      <c r="L1247" s="219"/>
      <c r="M1247" s="219"/>
      <c r="N1247" s="219"/>
      <c r="O1247" s="219"/>
      <c r="P1247" s="219"/>
      <c r="Q1247" s="212"/>
    </row>
    <row r="1248" spans="1:17" s="25" customFormat="1" ht="15" customHeight="1" thickTop="1" thickBot="1">
      <c r="A1248" s="209"/>
      <c r="B1248" s="213"/>
      <c r="K1248" s="219"/>
      <c r="L1248" s="219"/>
      <c r="M1248" s="219"/>
      <c r="N1248" s="219"/>
      <c r="O1248" s="219"/>
      <c r="P1248" s="219"/>
      <c r="Q1248" s="212"/>
    </row>
    <row r="1249" spans="1:17" s="25" customFormat="1" ht="15" customHeight="1" thickTop="1" thickBot="1">
      <c r="A1249" s="209"/>
      <c r="B1249" s="213"/>
      <c r="K1249" s="219"/>
      <c r="L1249" s="219"/>
      <c r="M1249" s="219"/>
      <c r="N1249" s="219"/>
      <c r="O1249" s="219"/>
      <c r="P1249" s="219"/>
      <c r="Q1249" s="212"/>
    </row>
    <row r="1250" spans="1:17" s="25" customFormat="1" ht="15" customHeight="1" thickTop="1" thickBot="1">
      <c r="A1250" s="209"/>
      <c r="B1250" s="213"/>
      <c r="K1250" s="219"/>
      <c r="L1250" s="219"/>
      <c r="M1250" s="219"/>
      <c r="N1250" s="219"/>
      <c r="O1250" s="219"/>
      <c r="P1250" s="219"/>
      <c r="Q1250" s="212"/>
    </row>
    <row r="1251" spans="1:17" s="25" customFormat="1" ht="15" customHeight="1" thickTop="1" thickBot="1">
      <c r="A1251" s="209"/>
      <c r="B1251" s="213"/>
      <c r="K1251" s="219"/>
      <c r="L1251" s="219"/>
      <c r="M1251" s="219"/>
      <c r="N1251" s="219"/>
      <c r="O1251" s="219"/>
      <c r="P1251" s="219"/>
      <c r="Q1251" s="212"/>
    </row>
    <row r="1252" spans="1:17" s="25" customFormat="1" ht="15" customHeight="1" thickTop="1" thickBot="1">
      <c r="A1252" s="209"/>
      <c r="B1252" s="213"/>
      <c r="K1252" s="219"/>
      <c r="L1252" s="219"/>
      <c r="M1252" s="219"/>
      <c r="N1252" s="219"/>
      <c r="O1252" s="219"/>
      <c r="P1252" s="219"/>
      <c r="Q1252" s="212"/>
    </row>
    <row r="1253" spans="1:17" s="25" customFormat="1" ht="15" customHeight="1" thickTop="1" thickBot="1">
      <c r="A1253" s="209"/>
      <c r="B1253" s="213"/>
      <c r="K1253" s="219"/>
      <c r="L1253" s="219"/>
      <c r="M1253" s="219"/>
      <c r="N1253" s="219"/>
      <c r="O1253" s="219"/>
      <c r="P1253" s="219"/>
      <c r="Q1253" s="212"/>
    </row>
    <row r="1254" spans="1:17" s="25" customFormat="1" ht="15" customHeight="1" thickTop="1" thickBot="1">
      <c r="A1254" s="209"/>
      <c r="B1254" s="213"/>
      <c r="K1254" s="219"/>
      <c r="L1254" s="219"/>
      <c r="M1254" s="219"/>
      <c r="N1254" s="219"/>
      <c r="O1254" s="219"/>
      <c r="P1254" s="219"/>
      <c r="Q1254" s="212"/>
    </row>
    <row r="1255" spans="1:17" s="25" customFormat="1" ht="15" customHeight="1" thickTop="1" thickBot="1">
      <c r="A1255" s="209"/>
      <c r="B1255" s="213"/>
      <c r="K1255" s="219"/>
      <c r="L1255" s="219"/>
      <c r="M1255" s="219"/>
      <c r="N1255" s="219"/>
      <c r="O1255" s="219"/>
      <c r="P1255" s="219"/>
      <c r="Q1255" s="212"/>
    </row>
    <row r="1256" spans="1:17" s="25" customFormat="1" ht="15" customHeight="1" thickTop="1" thickBot="1">
      <c r="A1256" s="209"/>
      <c r="B1256" s="213"/>
      <c r="K1256" s="219"/>
      <c r="L1256" s="219"/>
      <c r="M1256" s="219"/>
      <c r="N1256" s="219"/>
      <c r="O1256" s="219"/>
      <c r="P1256" s="219"/>
      <c r="Q1256" s="212"/>
    </row>
    <row r="1257" spans="1:17" s="25" customFormat="1" ht="15" customHeight="1" thickTop="1" thickBot="1">
      <c r="A1257" s="209"/>
      <c r="B1257" s="213"/>
      <c r="K1257" s="219"/>
      <c r="L1257" s="219"/>
      <c r="M1257" s="219"/>
      <c r="N1257" s="219"/>
      <c r="O1257" s="219"/>
      <c r="P1257" s="219"/>
      <c r="Q1257" s="212"/>
    </row>
    <row r="1258" spans="1:17" s="25" customFormat="1" ht="15" customHeight="1" thickTop="1" thickBot="1">
      <c r="A1258" s="209"/>
      <c r="B1258" s="213"/>
      <c r="K1258" s="219"/>
      <c r="L1258" s="219"/>
      <c r="M1258" s="219"/>
      <c r="N1258" s="219"/>
      <c r="O1258" s="219"/>
      <c r="P1258" s="219"/>
      <c r="Q1258" s="212"/>
    </row>
    <row r="1259" spans="1:17" s="25" customFormat="1" ht="15" customHeight="1" thickTop="1" thickBot="1">
      <c r="A1259" s="209"/>
      <c r="B1259" s="213"/>
      <c r="K1259" s="219"/>
      <c r="L1259" s="219"/>
      <c r="M1259" s="219"/>
      <c r="N1259" s="219"/>
      <c r="O1259" s="219"/>
      <c r="P1259" s="219"/>
      <c r="Q1259" s="212"/>
    </row>
    <row r="1260" spans="1:17" s="25" customFormat="1" ht="15" customHeight="1" thickTop="1" thickBot="1">
      <c r="A1260" s="209"/>
      <c r="B1260" s="213"/>
      <c r="K1260" s="219"/>
      <c r="L1260" s="219"/>
      <c r="M1260" s="219"/>
      <c r="N1260" s="219"/>
      <c r="O1260" s="219"/>
      <c r="P1260" s="219"/>
      <c r="Q1260" s="212"/>
    </row>
    <row r="1261" spans="1:17" s="25" customFormat="1" ht="15" customHeight="1" thickTop="1" thickBot="1">
      <c r="A1261" s="209"/>
      <c r="B1261" s="213"/>
      <c r="K1261" s="219"/>
      <c r="L1261" s="219"/>
      <c r="M1261" s="219"/>
      <c r="N1261" s="219"/>
      <c r="O1261" s="219"/>
      <c r="P1261" s="219"/>
      <c r="Q1261" s="212"/>
    </row>
    <row r="1262" spans="1:17" s="25" customFormat="1" ht="15" customHeight="1" thickTop="1" thickBot="1">
      <c r="A1262" s="209"/>
      <c r="B1262" s="213"/>
      <c r="K1262" s="219"/>
      <c r="L1262" s="219"/>
      <c r="M1262" s="219"/>
      <c r="N1262" s="219"/>
      <c r="O1262" s="219"/>
      <c r="P1262" s="219"/>
      <c r="Q1262" s="212"/>
    </row>
    <row r="1263" spans="1:17" s="25" customFormat="1" ht="15" customHeight="1" thickTop="1" thickBot="1">
      <c r="A1263" s="209"/>
      <c r="B1263" s="213"/>
      <c r="K1263" s="219"/>
      <c r="L1263" s="219"/>
      <c r="M1263" s="219"/>
      <c r="N1263" s="219"/>
      <c r="O1263" s="219"/>
      <c r="P1263" s="219"/>
      <c r="Q1263" s="212"/>
    </row>
    <row r="1264" spans="1:17" s="25" customFormat="1" ht="15" customHeight="1" thickTop="1" thickBot="1">
      <c r="A1264" s="209"/>
      <c r="B1264" s="213"/>
      <c r="K1264" s="219"/>
      <c r="L1264" s="219"/>
      <c r="M1264" s="219"/>
      <c r="N1264" s="219"/>
      <c r="O1264" s="219"/>
      <c r="P1264" s="219"/>
      <c r="Q1264" s="212"/>
    </row>
    <row r="1265" spans="1:17" s="25" customFormat="1" ht="15" customHeight="1" thickTop="1" thickBot="1">
      <c r="A1265" s="209"/>
      <c r="B1265" s="213"/>
      <c r="K1265" s="219"/>
      <c r="L1265" s="219"/>
      <c r="M1265" s="219"/>
      <c r="N1265" s="219"/>
      <c r="O1265" s="219"/>
      <c r="P1265" s="219"/>
      <c r="Q1265" s="212"/>
    </row>
    <row r="1266" spans="1:17" s="25" customFormat="1" ht="15" customHeight="1" thickTop="1" thickBot="1">
      <c r="A1266" s="209"/>
      <c r="B1266" s="213"/>
      <c r="K1266" s="219"/>
      <c r="L1266" s="219"/>
      <c r="M1266" s="219"/>
      <c r="N1266" s="219"/>
      <c r="O1266" s="219"/>
      <c r="P1266" s="219"/>
      <c r="Q1266" s="212"/>
    </row>
    <row r="1267" spans="1:17" s="25" customFormat="1" ht="15" customHeight="1" thickTop="1" thickBot="1">
      <c r="A1267" s="209"/>
      <c r="B1267" s="213"/>
      <c r="K1267" s="219"/>
      <c r="L1267" s="219"/>
      <c r="M1267" s="219"/>
      <c r="N1267" s="219"/>
      <c r="O1267" s="219"/>
      <c r="P1267" s="219"/>
      <c r="Q1267" s="212"/>
    </row>
    <row r="1268" spans="1:17" s="25" customFormat="1" ht="15" customHeight="1" thickTop="1" thickBot="1">
      <c r="A1268" s="209"/>
      <c r="B1268" s="213"/>
      <c r="K1268" s="219"/>
      <c r="L1268" s="219"/>
      <c r="M1268" s="219"/>
      <c r="N1268" s="219"/>
      <c r="O1268" s="219"/>
      <c r="P1268" s="219"/>
      <c r="Q1268" s="212"/>
    </row>
    <row r="1269" spans="1:17" s="25" customFormat="1" ht="15" customHeight="1" thickTop="1" thickBot="1">
      <c r="A1269" s="209"/>
      <c r="B1269" s="213"/>
      <c r="K1269" s="219"/>
      <c r="L1269" s="219"/>
      <c r="M1269" s="219"/>
      <c r="N1269" s="219"/>
      <c r="O1269" s="219"/>
      <c r="P1269" s="219"/>
      <c r="Q1269" s="212"/>
    </row>
    <row r="1270" spans="1:17" s="25" customFormat="1" ht="15" customHeight="1" thickTop="1" thickBot="1">
      <c r="A1270" s="209"/>
      <c r="B1270" s="213"/>
      <c r="K1270" s="219"/>
      <c r="L1270" s="219"/>
      <c r="M1270" s="219"/>
      <c r="N1270" s="219"/>
      <c r="O1270" s="219"/>
      <c r="P1270" s="219"/>
      <c r="Q1270" s="212"/>
    </row>
    <row r="1271" spans="1:17" s="25" customFormat="1" ht="15" customHeight="1" thickTop="1" thickBot="1">
      <c r="A1271" s="209"/>
      <c r="B1271" s="213"/>
      <c r="K1271" s="219"/>
      <c r="L1271" s="219"/>
      <c r="M1271" s="219"/>
      <c r="N1271" s="219"/>
      <c r="O1271" s="219"/>
      <c r="P1271" s="219"/>
      <c r="Q1271" s="212"/>
    </row>
    <row r="1272" spans="1:17" s="25" customFormat="1" ht="15" customHeight="1" thickTop="1" thickBot="1">
      <c r="A1272" s="209"/>
      <c r="B1272" s="213"/>
      <c r="K1272" s="219"/>
      <c r="L1272" s="219"/>
      <c r="M1272" s="219"/>
      <c r="N1272" s="219"/>
      <c r="O1272" s="219"/>
      <c r="P1272" s="219"/>
      <c r="Q1272" s="212"/>
    </row>
    <row r="1273" spans="1:17" s="25" customFormat="1" ht="15" customHeight="1" thickTop="1" thickBot="1">
      <c r="A1273" s="209"/>
      <c r="B1273" s="213"/>
      <c r="K1273" s="219"/>
      <c r="L1273" s="219"/>
      <c r="M1273" s="219"/>
      <c r="N1273" s="219"/>
      <c r="O1273" s="219"/>
      <c r="P1273" s="219"/>
      <c r="Q1273" s="212"/>
    </row>
    <row r="1274" spans="1:17" s="25" customFormat="1" ht="15" customHeight="1" thickTop="1" thickBot="1">
      <c r="A1274" s="209"/>
      <c r="B1274" s="213"/>
      <c r="K1274" s="219"/>
      <c r="L1274" s="219"/>
      <c r="M1274" s="219"/>
      <c r="N1274" s="219"/>
      <c r="O1274" s="219"/>
      <c r="P1274" s="219"/>
      <c r="Q1274" s="212"/>
    </row>
    <row r="1275" spans="1:17" s="25" customFormat="1" ht="15" customHeight="1" thickTop="1" thickBot="1">
      <c r="A1275" s="209"/>
      <c r="B1275" s="213"/>
      <c r="K1275" s="219"/>
      <c r="L1275" s="219"/>
      <c r="M1275" s="219"/>
      <c r="N1275" s="219"/>
      <c r="O1275" s="219"/>
      <c r="P1275" s="219"/>
      <c r="Q1275" s="212"/>
    </row>
    <row r="1276" spans="1:17" s="25" customFormat="1" ht="15" customHeight="1" thickTop="1" thickBot="1">
      <c r="A1276" s="209"/>
      <c r="B1276" s="213"/>
      <c r="K1276" s="219"/>
      <c r="L1276" s="219"/>
      <c r="M1276" s="219"/>
      <c r="N1276" s="219"/>
      <c r="O1276" s="219"/>
      <c r="P1276" s="219"/>
      <c r="Q1276" s="212"/>
    </row>
    <row r="1277" spans="1:17" s="25" customFormat="1" ht="15" customHeight="1" thickTop="1" thickBot="1">
      <c r="A1277" s="209"/>
      <c r="B1277" s="213"/>
      <c r="K1277" s="219"/>
      <c r="L1277" s="219"/>
      <c r="M1277" s="219"/>
      <c r="N1277" s="219"/>
      <c r="O1277" s="219"/>
      <c r="P1277" s="219"/>
      <c r="Q1277" s="212"/>
    </row>
    <row r="1278" spans="1:17" s="25" customFormat="1" ht="15" customHeight="1" thickTop="1" thickBot="1">
      <c r="A1278" s="209"/>
      <c r="B1278" s="213"/>
      <c r="K1278" s="219"/>
      <c r="L1278" s="219"/>
      <c r="M1278" s="219"/>
      <c r="N1278" s="219"/>
      <c r="O1278" s="219"/>
      <c r="P1278" s="219"/>
      <c r="Q1278" s="212"/>
    </row>
    <row r="1279" spans="1:17" s="25" customFormat="1" ht="15" customHeight="1" thickTop="1" thickBot="1">
      <c r="A1279" s="209"/>
      <c r="B1279" s="213"/>
      <c r="K1279" s="219"/>
      <c r="L1279" s="219"/>
      <c r="M1279" s="219"/>
      <c r="N1279" s="219"/>
      <c r="O1279" s="219"/>
      <c r="P1279" s="219"/>
      <c r="Q1279" s="212"/>
    </row>
    <row r="1280" spans="1:17" s="25" customFormat="1" ht="15" customHeight="1" thickTop="1" thickBot="1">
      <c r="A1280" s="209"/>
      <c r="B1280" s="213"/>
      <c r="K1280" s="219"/>
      <c r="L1280" s="219"/>
      <c r="M1280" s="219"/>
      <c r="N1280" s="219"/>
      <c r="O1280" s="219"/>
      <c r="P1280" s="219"/>
      <c r="Q1280" s="212"/>
    </row>
    <row r="1281" spans="1:17" s="25" customFormat="1" ht="15" customHeight="1" thickTop="1" thickBot="1">
      <c r="A1281" s="209"/>
      <c r="B1281" s="213"/>
      <c r="K1281" s="219"/>
      <c r="L1281" s="219"/>
      <c r="M1281" s="219"/>
      <c r="N1281" s="219"/>
      <c r="O1281" s="219"/>
      <c r="P1281" s="219"/>
      <c r="Q1281" s="212"/>
    </row>
    <row r="1282" spans="1:17" s="25" customFormat="1" ht="15" customHeight="1" thickTop="1" thickBot="1">
      <c r="A1282" s="209"/>
      <c r="B1282" s="213"/>
      <c r="K1282" s="219"/>
      <c r="L1282" s="219"/>
      <c r="M1282" s="219"/>
      <c r="N1282" s="219"/>
      <c r="O1282" s="219"/>
      <c r="P1282" s="219"/>
      <c r="Q1282" s="212"/>
    </row>
    <row r="1283" spans="1:17" s="25" customFormat="1" ht="15" customHeight="1" thickTop="1" thickBot="1">
      <c r="A1283" s="209"/>
      <c r="B1283" s="213"/>
      <c r="K1283" s="219"/>
      <c r="L1283" s="219"/>
      <c r="M1283" s="219"/>
      <c r="N1283" s="219"/>
      <c r="O1283" s="219"/>
      <c r="P1283" s="219"/>
      <c r="Q1283" s="212"/>
    </row>
    <row r="1284" spans="1:17" s="25" customFormat="1" ht="15" customHeight="1" thickTop="1" thickBot="1">
      <c r="A1284" s="209"/>
      <c r="B1284" s="213"/>
      <c r="K1284" s="219"/>
      <c r="L1284" s="219"/>
      <c r="M1284" s="219"/>
      <c r="N1284" s="219"/>
      <c r="O1284" s="219"/>
      <c r="P1284" s="219"/>
      <c r="Q1284" s="212"/>
    </row>
    <row r="1285" spans="1:17" s="25" customFormat="1" ht="15" customHeight="1" thickTop="1" thickBot="1">
      <c r="A1285" s="209"/>
      <c r="B1285" s="213"/>
      <c r="K1285" s="219"/>
      <c r="L1285" s="219"/>
      <c r="M1285" s="219"/>
      <c r="N1285" s="219"/>
      <c r="O1285" s="219"/>
      <c r="P1285" s="219"/>
      <c r="Q1285" s="212"/>
    </row>
    <row r="1286" spans="1:17" s="25" customFormat="1" ht="15" customHeight="1" thickTop="1" thickBot="1">
      <c r="A1286" s="209"/>
      <c r="B1286" s="213"/>
      <c r="K1286" s="219"/>
      <c r="L1286" s="219"/>
      <c r="M1286" s="219"/>
      <c r="N1286" s="219"/>
      <c r="O1286" s="219"/>
      <c r="P1286" s="219"/>
      <c r="Q1286" s="212"/>
    </row>
    <row r="1287" spans="1:17" s="25" customFormat="1" ht="15" customHeight="1" thickTop="1" thickBot="1">
      <c r="A1287" s="209"/>
      <c r="B1287" s="213"/>
      <c r="K1287" s="219"/>
      <c r="L1287" s="219"/>
      <c r="M1287" s="219"/>
      <c r="N1287" s="219"/>
      <c r="O1287" s="219"/>
      <c r="P1287" s="219"/>
      <c r="Q1287" s="212"/>
    </row>
    <row r="1288" spans="1:17" s="25" customFormat="1" ht="15" customHeight="1" thickTop="1" thickBot="1">
      <c r="A1288" s="209"/>
      <c r="B1288" s="213"/>
      <c r="K1288" s="219"/>
      <c r="L1288" s="219"/>
      <c r="M1288" s="219"/>
      <c r="N1288" s="219"/>
      <c r="O1288" s="219"/>
      <c r="P1288" s="219"/>
      <c r="Q1288" s="212"/>
    </row>
    <row r="1289" spans="1:17" s="25" customFormat="1" ht="15" customHeight="1" thickTop="1" thickBot="1">
      <c r="A1289" s="209"/>
      <c r="B1289" s="213"/>
      <c r="K1289" s="219"/>
      <c r="L1289" s="219"/>
      <c r="M1289" s="219"/>
      <c r="N1289" s="219"/>
      <c r="O1289" s="219"/>
      <c r="P1289" s="219"/>
      <c r="Q1289" s="212"/>
    </row>
    <row r="1290" spans="1:17" s="25" customFormat="1" ht="15" customHeight="1" thickTop="1" thickBot="1">
      <c r="A1290" s="209"/>
      <c r="B1290" s="213"/>
      <c r="K1290" s="219"/>
      <c r="L1290" s="219"/>
      <c r="M1290" s="219"/>
      <c r="N1290" s="219"/>
      <c r="O1290" s="219"/>
      <c r="P1290" s="219"/>
      <c r="Q1290" s="212"/>
    </row>
    <row r="1291" spans="1:17" s="25" customFormat="1" ht="15" customHeight="1" thickTop="1" thickBot="1">
      <c r="A1291" s="209"/>
      <c r="B1291" s="213"/>
      <c r="K1291" s="219"/>
      <c r="L1291" s="219"/>
      <c r="M1291" s="219"/>
      <c r="N1291" s="219"/>
      <c r="O1291" s="219"/>
      <c r="P1291" s="219"/>
      <c r="Q1291" s="212"/>
    </row>
    <row r="1292" spans="1:17" s="25" customFormat="1" ht="15" customHeight="1" thickTop="1" thickBot="1">
      <c r="A1292" s="209"/>
      <c r="B1292" s="213"/>
      <c r="K1292" s="219"/>
      <c r="L1292" s="219"/>
      <c r="M1292" s="219"/>
      <c r="N1292" s="219"/>
      <c r="O1292" s="219"/>
      <c r="P1292" s="219"/>
      <c r="Q1292" s="212"/>
    </row>
    <row r="1293" spans="1:17" s="25" customFormat="1" ht="15" customHeight="1" thickTop="1" thickBot="1">
      <c r="A1293" s="209"/>
      <c r="B1293" s="213"/>
      <c r="K1293" s="219"/>
      <c r="L1293" s="219"/>
      <c r="M1293" s="219"/>
      <c r="N1293" s="219"/>
      <c r="O1293" s="219"/>
      <c r="P1293" s="219"/>
      <c r="Q1293" s="212"/>
    </row>
    <row r="1294" spans="1:17" s="25" customFormat="1" ht="15" customHeight="1" thickTop="1" thickBot="1">
      <c r="A1294" s="209"/>
      <c r="B1294" s="213"/>
      <c r="K1294" s="219"/>
      <c r="L1294" s="219"/>
      <c r="M1294" s="219"/>
      <c r="N1294" s="219"/>
      <c r="O1294" s="219"/>
      <c r="P1294" s="219"/>
      <c r="Q1294" s="212"/>
    </row>
    <row r="1295" spans="1:17" s="25" customFormat="1" ht="15" customHeight="1" thickTop="1" thickBot="1">
      <c r="A1295" s="209"/>
      <c r="B1295" s="213"/>
      <c r="K1295" s="219"/>
      <c r="L1295" s="219"/>
      <c r="M1295" s="219"/>
      <c r="N1295" s="219"/>
      <c r="O1295" s="219"/>
      <c r="P1295" s="219"/>
      <c r="Q1295" s="212"/>
    </row>
    <row r="1296" spans="1:17" s="25" customFormat="1" ht="15" customHeight="1" thickTop="1" thickBot="1">
      <c r="A1296" s="209"/>
      <c r="B1296" s="213"/>
      <c r="K1296" s="219"/>
      <c r="L1296" s="219"/>
      <c r="M1296" s="219"/>
      <c r="N1296" s="219"/>
      <c r="O1296" s="219"/>
      <c r="P1296" s="219"/>
      <c r="Q1296" s="212"/>
    </row>
    <row r="1297" spans="1:17" s="25" customFormat="1" ht="15" customHeight="1" thickTop="1" thickBot="1">
      <c r="A1297" s="209"/>
      <c r="B1297" s="213"/>
      <c r="K1297" s="219"/>
      <c r="L1297" s="219"/>
      <c r="M1297" s="219"/>
      <c r="N1297" s="219"/>
      <c r="O1297" s="219"/>
      <c r="P1297" s="219"/>
      <c r="Q1297" s="212"/>
    </row>
    <row r="1298" spans="1:17" s="25" customFormat="1" ht="15" customHeight="1" thickTop="1" thickBot="1">
      <c r="A1298" s="209"/>
      <c r="B1298" s="213"/>
      <c r="K1298" s="219"/>
      <c r="L1298" s="219"/>
      <c r="M1298" s="219"/>
      <c r="N1298" s="219"/>
      <c r="O1298" s="219"/>
      <c r="P1298" s="219"/>
      <c r="Q1298" s="212"/>
    </row>
    <row r="1299" spans="1:17" s="25" customFormat="1" ht="15" customHeight="1" thickTop="1" thickBot="1">
      <c r="A1299" s="209"/>
      <c r="B1299" s="213"/>
      <c r="K1299" s="219"/>
      <c r="L1299" s="219"/>
      <c r="M1299" s="219"/>
      <c r="N1299" s="219"/>
      <c r="O1299" s="219"/>
      <c r="P1299" s="219"/>
      <c r="Q1299" s="212"/>
    </row>
    <row r="1300" spans="1:17" s="25" customFormat="1" ht="15" customHeight="1" thickTop="1" thickBot="1">
      <c r="A1300" s="209"/>
      <c r="B1300" s="213"/>
      <c r="K1300" s="219"/>
      <c r="L1300" s="219"/>
      <c r="M1300" s="219"/>
      <c r="N1300" s="219"/>
      <c r="O1300" s="219"/>
      <c r="P1300" s="219"/>
      <c r="Q1300" s="212"/>
    </row>
    <row r="1301" spans="1:17" s="25" customFormat="1" ht="15" customHeight="1" thickTop="1" thickBot="1">
      <c r="A1301" s="209"/>
      <c r="B1301" s="213"/>
      <c r="K1301" s="219"/>
      <c r="L1301" s="219"/>
      <c r="M1301" s="219"/>
      <c r="N1301" s="219"/>
      <c r="O1301" s="219"/>
      <c r="P1301" s="219"/>
      <c r="Q1301" s="212"/>
    </row>
    <row r="1302" spans="1:17" s="25" customFormat="1" ht="15" customHeight="1" thickTop="1" thickBot="1">
      <c r="A1302" s="209"/>
      <c r="B1302" s="213"/>
      <c r="K1302" s="219"/>
      <c r="L1302" s="219"/>
      <c r="M1302" s="219"/>
      <c r="N1302" s="219"/>
      <c r="O1302" s="219"/>
      <c r="P1302" s="219"/>
      <c r="Q1302" s="212"/>
    </row>
    <row r="1303" spans="1:17" s="25" customFormat="1" ht="15" customHeight="1" thickTop="1" thickBot="1">
      <c r="A1303" s="209"/>
      <c r="B1303" s="213"/>
      <c r="K1303" s="219"/>
      <c r="L1303" s="219"/>
      <c r="M1303" s="219"/>
      <c r="N1303" s="219"/>
      <c r="O1303" s="219"/>
      <c r="P1303" s="219"/>
      <c r="Q1303" s="212"/>
    </row>
    <row r="1304" spans="1:17" s="25" customFormat="1" ht="15" customHeight="1" thickTop="1" thickBot="1">
      <c r="A1304" s="209"/>
      <c r="B1304" s="213"/>
      <c r="K1304" s="219"/>
      <c r="L1304" s="219"/>
      <c r="M1304" s="219"/>
      <c r="N1304" s="219"/>
      <c r="O1304" s="219"/>
      <c r="P1304" s="219"/>
      <c r="Q1304" s="212"/>
    </row>
    <row r="1305" spans="1:17" s="25" customFormat="1" ht="15" customHeight="1" thickTop="1" thickBot="1">
      <c r="A1305" s="209"/>
      <c r="B1305" s="213"/>
      <c r="K1305" s="219"/>
      <c r="L1305" s="219"/>
      <c r="M1305" s="219"/>
      <c r="N1305" s="219"/>
      <c r="O1305" s="219"/>
      <c r="P1305" s="219"/>
      <c r="Q1305" s="212"/>
    </row>
    <row r="1306" spans="1:17" s="25" customFormat="1" ht="15" customHeight="1" thickTop="1" thickBot="1">
      <c r="A1306" s="209"/>
      <c r="B1306" s="213"/>
      <c r="K1306" s="219"/>
      <c r="L1306" s="219"/>
      <c r="M1306" s="219"/>
      <c r="N1306" s="219"/>
      <c r="O1306" s="219"/>
      <c r="P1306" s="219"/>
      <c r="Q1306" s="212"/>
    </row>
    <row r="1307" spans="1:17" s="25" customFormat="1" ht="15" customHeight="1" thickTop="1" thickBot="1">
      <c r="A1307" s="209"/>
      <c r="B1307" s="213"/>
      <c r="K1307" s="219"/>
      <c r="L1307" s="219"/>
      <c r="M1307" s="219"/>
      <c r="N1307" s="219"/>
      <c r="O1307" s="219"/>
      <c r="P1307" s="219"/>
      <c r="Q1307" s="212"/>
    </row>
    <row r="1308" spans="1:17" s="25" customFormat="1" ht="15" customHeight="1" thickTop="1" thickBot="1">
      <c r="A1308" s="209"/>
      <c r="B1308" s="213"/>
      <c r="K1308" s="219"/>
      <c r="L1308" s="219"/>
      <c r="M1308" s="219"/>
      <c r="N1308" s="219"/>
      <c r="O1308" s="219"/>
      <c r="P1308" s="219"/>
      <c r="Q1308" s="212"/>
    </row>
    <row r="1309" spans="1:17" s="25" customFormat="1" ht="15" customHeight="1" thickTop="1" thickBot="1">
      <c r="A1309" s="209"/>
      <c r="B1309" s="213"/>
      <c r="K1309" s="219"/>
      <c r="L1309" s="219"/>
      <c r="M1309" s="219"/>
      <c r="N1309" s="219"/>
      <c r="O1309" s="219"/>
      <c r="P1309" s="219"/>
      <c r="Q1309" s="212"/>
    </row>
    <row r="1310" spans="1:17" s="25" customFormat="1" ht="15" customHeight="1" thickTop="1" thickBot="1">
      <c r="A1310" s="209"/>
      <c r="B1310" s="213"/>
      <c r="K1310" s="219"/>
      <c r="L1310" s="219"/>
      <c r="M1310" s="219"/>
      <c r="N1310" s="219"/>
      <c r="O1310" s="219"/>
      <c r="P1310" s="219"/>
      <c r="Q1310" s="212"/>
    </row>
    <row r="1311" spans="1:17" s="25" customFormat="1" ht="15" customHeight="1" thickTop="1" thickBot="1">
      <c r="A1311" s="209"/>
      <c r="B1311" s="213"/>
      <c r="K1311" s="219"/>
      <c r="L1311" s="219"/>
      <c r="M1311" s="219"/>
      <c r="N1311" s="219"/>
      <c r="O1311" s="219"/>
      <c r="P1311" s="219"/>
      <c r="Q1311" s="212"/>
    </row>
    <row r="1312" spans="1:17" s="25" customFormat="1" ht="15" customHeight="1" thickTop="1" thickBot="1">
      <c r="A1312" s="209"/>
      <c r="B1312" s="213"/>
      <c r="K1312" s="219"/>
      <c r="L1312" s="219"/>
      <c r="M1312" s="219"/>
      <c r="N1312" s="219"/>
      <c r="O1312" s="219"/>
      <c r="P1312" s="219"/>
      <c r="Q1312" s="212"/>
    </row>
    <row r="1313" spans="1:17" s="25" customFormat="1" ht="15" customHeight="1" thickTop="1" thickBot="1">
      <c r="A1313" s="209"/>
      <c r="B1313" s="213"/>
      <c r="K1313" s="219"/>
      <c r="L1313" s="219"/>
      <c r="M1313" s="219"/>
      <c r="N1313" s="219"/>
      <c r="O1313" s="219"/>
      <c r="P1313" s="219"/>
      <c r="Q1313" s="212"/>
    </row>
    <row r="1314" spans="1:17" s="25" customFormat="1" ht="15" customHeight="1" thickTop="1" thickBot="1">
      <c r="A1314" s="209"/>
      <c r="B1314" s="213"/>
      <c r="K1314" s="219"/>
      <c r="L1314" s="219"/>
      <c r="M1314" s="219"/>
      <c r="N1314" s="219"/>
      <c r="O1314" s="219"/>
      <c r="P1314" s="219"/>
      <c r="Q1314" s="212"/>
    </row>
    <row r="1315" spans="1:17" s="25" customFormat="1" ht="15" customHeight="1" thickTop="1" thickBot="1">
      <c r="A1315" s="209"/>
      <c r="B1315" s="213"/>
      <c r="K1315" s="219"/>
      <c r="L1315" s="219"/>
      <c r="M1315" s="219"/>
      <c r="N1315" s="219"/>
      <c r="O1315" s="219"/>
      <c r="P1315" s="219"/>
      <c r="Q1315" s="212"/>
    </row>
    <row r="1316" spans="1:17" s="25" customFormat="1" ht="15" customHeight="1" thickTop="1" thickBot="1">
      <c r="A1316" s="209"/>
      <c r="B1316" s="213"/>
      <c r="K1316" s="219"/>
      <c r="L1316" s="219"/>
      <c r="M1316" s="219"/>
      <c r="N1316" s="219"/>
      <c r="O1316" s="219"/>
      <c r="P1316" s="219"/>
      <c r="Q1316" s="212"/>
    </row>
    <row r="1317" spans="1:17" s="25" customFormat="1" ht="15" customHeight="1" thickTop="1" thickBot="1">
      <c r="A1317" s="209"/>
      <c r="B1317" s="213"/>
      <c r="K1317" s="219"/>
      <c r="L1317" s="219"/>
      <c r="M1317" s="219"/>
      <c r="N1317" s="219"/>
      <c r="O1317" s="219"/>
      <c r="P1317" s="219"/>
      <c r="Q1317" s="212"/>
    </row>
    <row r="1318" spans="1:17" s="25" customFormat="1" ht="15" customHeight="1" thickTop="1" thickBot="1">
      <c r="A1318" s="209"/>
      <c r="B1318" s="213"/>
      <c r="K1318" s="219"/>
      <c r="L1318" s="219"/>
      <c r="M1318" s="219"/>
      <c r="N1318" s="219"/>
      <c r="O1318" s="219"/>
      <c r="P1318" s="219"/>
      <c r="Q1318" s="212"/>
    </row>
    <row r="1319" spans="1:17" s="25" customFormat="1" ht="15" customHeight="1" thickTop="1" thickBot="1">
      <c r="A1319" s="209"/>
      <c r="B1319" s="213"/>
      <c r="K1319" s="219"/>
      <c r="L1319" s="219"/>
      <c r="M1319" s="219"/>
      <c r="N1319" s="219"/>
      <c r="O1319" s="219"/>
      <c r="P1319" s="219"/>
      <c r="Q1319" s="212"/>
    </row>
    <row r="1320" spans="1:17" s="25" customFormat="1" ht="15" customHeight="1" thickTop="1" thickBot="1">
      <c r="A1320" s="209"/>
      <c r="B1320" s="213"/>
      <c r="K1320" s="219"/>
      <c r="L1320" s="219"/>
      <c r="M1320" s="219"/>
      <c r="N1320" s="219"/>
      <c r="O1320" s="219"/>
      <c r="P1320" s="219"/>
      <c r="Q1320" s="212"/>
    </row>
    <row r="1321" spans="1:17" s="25" customFormat="1" ht="15" customHeight="1" thickTop="1" thickBot="1">
      <c r="A1321" s="209"/>
      <c r="B1321" s="213"/>
      <c r="K1321" s="219"/>
      <c r="L1321" s="219"/>
      <c r="M1321" s="219"/>
      <c r="N1321" s="219"/>
      <c r="O1321" s="219"/>
      <c r="P1321" s="219"/>
      <c r="Q1321" s="212"/>
    </row>
    <row r="1322" spans="1:17" s="25" customFormat="1" ht="15" customHeight="1" thickTop="1" thickBot="1">
      <c r="A1322" s="209"/>
      <c r="B1322" s="213"/>
      <c r="K1322" s="219"/>
      <c r="L1322" s="219"/>
      <c r="M1322" s="219"/>
      <c r="N1322" s="219"/>
      <c r="O1322" s="219"/>
      <c r="P1322" s="219"/>
      <c r="Q1322" s="212"/>
    </row>
    <row r="1323" spans="1:17" s="25" customFormat="1" ht="15" customHeight="1" thickTop="1" thickBot="1">
      <c r="A1323" s="209"/>
      <c r="B1323" s="213"/>
      <c r="K1323" s="219"/>
      <c r="L1323" s="219"/>
      <c r="M1323" s="219"/>
      <c r="N1323" s="219"/>
      <c r="O1323" s="219"/>
      <c r="P1323" s="219"/>
      <c r="Q1323" s="212"/>
    </row>
    <row r="1324" spans="1:17" s="25" customFormat="1" ht="15" customHeight="1" thickTop="1" thickBot="1">
      <c r="A1324" s="209"/>
      <c r="B1324" s="213"/>
      <c r="K1324" s="219"/>
      <c r="L1324" s="219"/>
      <c r="M1324" s="219"/>
      <c r="N1324" s="219"/>
      <c r="O1324" s="219"/>
      <c r="P1324" s="219"/>
      <c r="Q1324" s="212"/>
    </row>
    <row r="1325" spans="1:17" s="25" customFormat="1" ht="15" customHeight="1" thickTop="1" thickBot="1">
      <c r="A1325" s="209"/>
      <c r="B1325" s="213"/>
      <c r="K1325" s="219"/>
      <c r="L1325" s="219"/>
      <c r="M1325" s="219"/>
      <c r="N1325" s="219"/>
      <c r="O1325" s="219"/>
      <c r="P1325" s="219"/>
      <c r="Q1325" s="212"/>
    </row>
    <row r="1326" spans="1:17" s="25" customFormat="1" ht="15" customHeight="1" thickTop="1" thickBot="1">
      <c r="A1326" s="209"/>
      <c r="B1326" s="213"/>
      <c r="K1326" s="219"/>
      <c r="L1326" s="219"/>
      <c r="M1326" s="219"/>
      <c r="N1326" s="219"/>
      <c r="O1326" s="219"/>
      <c r="P1326" s="219"/>
      <c r="Q1326" s="212"/>
    </row>
    <row r="1327" spans="1:17" s="25" customFormat="1" ht="15" customHeight="1" thickTop="1" thickBot="1">
      <c r="A1327" s="209"/>
      <c r="B1327" s="213"/>
      <c r="K1327" s="219"/>
      <c r="L1327" s="219"/>
      <c r="M1327" s="219"/>
      <c r="N1327" s="219"/>
      <c r="O1327" s="219"/>
      <c r="P1327" s="219"/>
      <c r="Q1327" s="212"/>
    </row>
    <row r="1328" spans="1:17" s="25" customFormat="1" ht="15" customHeight="1" thickTop="1" thickBot="1">
      <c r="A1328" s="209"/>
      <c r="B1328" s="213"/>
      <c r="K1328" s="219"/>
      <c r="L1328" s="219"/>
      <c r="M1328" s="219"/>
      <c r="N1328" s="219"/>
      <c r="O1328" s="219"/>
      <c r="P1328" s="219"/>
      <c r="Q1328" s="212"/>
    </row>
    <row r="1329" spans="1:17" s="25" customFormat="1" ht="15" customHeight="1" thickTop="1" thickBot="1">
      <c r="A1329" s="209"/>
      <c r="B1329" s="213"/>
      <c r="K1329" s="219"/>
      <c r="L1329" s="219"/>
      <c r="M1329" s="219"/>
      <c r="N1329" s="219"/>
      <c r="O1329" s="219"/>
      <c r="P1329" s="219"/>
      <c r="Q1329" s="212"/>
    </row>
    <row r="1330" spans="1:17" s="25" customFormat="1" ht="15" customHeight="1" thickTop="1" thickBot="1">
      <c r="A1330" s="209"/>
      <c r="B1330" s="213"/>
      <c r="K1330" s="219"/>
      <c r="L1330" s="219"/>
      <c r="M1330" s="219"/>
      <c r="N1330" s="219"/>
      <c r="O1330" s="219"/>
      <c r="P1330" s="219"/>
      <c r="Q1330" s="212"/>
    </row>
    <row r="1331" spans="1:17" s="25" customFormat="1" ht="15" customHeight="1" thickTop="1" thickBot="1">
      <c r="A1331" s="209"/>
      <c r="B1331" s="213"/>
      <c r="K1331" s="219"/>
      <c r="L1331" s="219"/>
      <c r="M1331" s="219"/>
      <c r="N1331" s="219"/>
      <c r="O1331" s="219"/>
      <c r="P1331" s="219"/>
      <c r="Q1331" s="212"/>
    </row>
    <row r="1332" spans="1:17" s="25" customFormat="1" ht="15" customHeight="1" thickTop="1" thickBot="1">
      <c r="A1332" s="209"/>
      <c r="B1332" s="213"/>
      <c r="K1332" s="219"/>
      <c r="L1332" s="219"/>
      <c r="M1332" s="219"/>
      <c r="N1332" s="219"/>
      <c r="O1332" s="219"/>
      <c r="P1332" s="219"/>
      <c r="Q1332" s="212"/>
    </row>
    <row r="1333" spans="1:17" s="25" customFormat="1" ht="15" customHeight="1" thickTop="1" thickBot="1">
      <c r="A1333" s="209"/>
      <c r="B1333" s="213"/>
      <c r="K1333" s="219"/>
      <c r="L1333" s="219"/>
      <c r="M1333" s="219"/>
      <c r="N1333" s="219"/>
      <c r="O1333" s="219"/>
      <c r="P1333" s="219"/>
      <c r="Q1333" s="212"/>
    </row>
    <row r="1334" spans="1:17" s="25" customFormat="1" ht="15" customHeight="1" thickTop="1" thickBot="1">
      <c r="A1334" s="209"/>
      <c r="B1334" s="213"/>
      <c r="K1334" s="219"/>
      <c r="L1334" s="219"/>
      <c r="M1334" s="219"/>
      <c r="N1334" s="219"/>
      <c r="O1334" s="219"/>
      <c r="P1334" s="219"/>
      <c r="Q1334" s="212"/>
    </row>
    <row r="1335" spans="1:17" s="25" customFormat="1" ht="15" customHeight="1" thickTop="1" thickBot="1">
      <c r="A1335" s="209"/>
      <c r="B1335" s="213"/>
      <c r="K1335" s="219"/>
      <c r="L1335" s="219"/>
      <c r="M1335" s="219"/>
      <c r="N1335" s="219"/>
      <c r="O1335" s="219"/>
      <c r="P1335" s="219"/>
      <c r="Q1335" s="212"/>
    </row>
    <row r="1336" spans="1:17" s="25" customFormat="1" ht="15" customHeight="1" thickTop="1" thickBot="1">
      <c r="A1336" s="209"/>
      <c r="B1336" s="213"/>
      <c r="K1336" s="219"/>
      <c r="L1336" s="219"/>
      <c r="M1336" s="219"/>
      <c r="N1336" s="219"/>
      <c r="O1336" s="219"/>
      <c r="P1336" s="219"/>
      <c r="Q1336" s="212"/>
    </row>
    <row r="1337" spans="1:17" s="25" customFormat="1" ht="15" customHeight="1" thickTop="1" thickBot="1">
      <c r="A1337" s="209"/>
      <c r="B1337" s="213"/>
      <c r="K1337" s="219"/>
      <c r="L1337" s="219"/>
      <c r="M1337" s="219"/>
      <c r="N1337" s="219"/>
      <c r="O1337" s="219"/>
      <c r="P1337" s="219"/>
      <c r="Q1337" s="212"/>
    </row>
    <row r="1338" spans="1:17" s="25" customFormat="1" ht="15" customHeight="1" thickTop="1" thickBot="1">
      <c r="A1338" s="209"/>
      <c r="B1338" s="213"/>
      <c r="K1338" s="219"/>
      <c r="L1338" s="219"/>
      <c r="M1338" s="219"/>
      <c r="N1338" s="219"/>
      <c r="O1338" s="219"/>
      <c r="P1338" s="219"/>
      <c r="Q1338" s="212"/>
    </row>
    <row r="1339" spans="1:17" s="25" customFormat="1" ht="15" customHeight="1" thickTop="1" thickBot="1">
      <c r="A1339" s="209"/>
      <c r="B1339" s="213"/>
      <c r="K1339" s="219"/>
      <c r="L1339" s="219"/>
      <c r="M1339" s="219"/>
      <c r="N1339" s="219"/>
      <c r="O1339" s="219"/>
      <c r="P1339" s="219"/>
      <c r="Q1339" s="212"/>
    </row>
    <row r="1340" spans="1:17" s="25" customFormat="1" ht="15" customHeight="1" thickTop="1" thickBot="1">
      <c r="A1340" s="209"/>
      <c r="B1340" s="213"/>
      <c r="K1340" s="219"/>
      <c r="L1340" s="219"/>
      <c r="M1340" s="219"/>
      <c r="N1340" s="219"/>
      <c r="O1340" s="219"/>
      <c r="P1340" s="219"/>
      <c r="Q1340" s="212"/>
    </row>
    <row r="1341" spans="1:17" s="25" customFormat="1" ht="15" customHeight="1" thickTop="1" thickBot="1">
      <c r="A1341" s="209"/>
      <c r="B1341" s="213"/>
      <c r="K1341" s="219"/>
      <c r="L1341" s="219"/>
      <c r="M1341" s="219"/>
      <c r="N1341" s="219"/>
      <c r="O1341" s="219"/>
      <c r="P1341" s="219"/>
      <c r="Q1341" s="212"/>
    </row>
    <row r="1342" spans="1:17" s="25" customFormat="1" ht="15" customHeight="1" thickTop="1" thickBot="1">
      <c r="A1342" s="209"/>
      <c r="B1342" s="213"/>
      <c r="K1342" s="219"/>
      <c r="L1342" s="219"/>
      <c r="M1342" s="219"/>
      <c r="N1342" s="219"/>
      <c r="O1342" s="219"/>
      <c r="P1342" s="219"/>
      <c r="Q1342" s="212"/>
    </row>
    <row r="1343" spans="1:17" s="25" customFormat="1" ht="15" customHeight="1" thickTop="1" thickBot="1">
      <c r="A1343" s="209"/>
      <c r="B1343" s="213"/>
      <c r="K1343" s="219"/>
      <c r="L1343" s="219"/>
      <c r="M1343" s="219"/>
      <c r="N1343" s="219"/>
      <c r="O1343" s="219"/>
      <c r="P1343" s="219"/>
      <c r="Q1343" s="212"/>
    </row>
    <row r="1344" spans="1:17" s="25" customFormat="1" ht="15" customHeight="1" thickTop="1" thickBot="1">
      <c r="A1344" s="209"/>
      <c r="B1344" s="213"/>
      <c r="K1344" s="219"/>
      <c r="L1344" s="219"/>
      <c r="M1344" s="219"/>
      <c r="N1344" s="219"/>
      <c r="O1344" s="219"/>
      <c r="P1344" s="219"/>
      <c r="Q1344" s="212"/>
    </row>
    <row r="1345" spans="1:17" s="25" customFormat="1" ht="15" customHeight="1" thickTop="1" thickBot="1">
      <c r="A1345" s="209"/>
      <c r="B1345" s="213"/>
      <c r="K1345" s="219"/>
      <c r="L1345" s="219"/>
      <c r="M1345" s="219"/>
      <c r="N1345" s="219"/>
      <c r="O1345" s="219"/>
      <c r="P1345" s="219"/>
      <c r="Q1345" s="212"/>
    </row>
    <row r="1346" spans="1:17" s="25" customFormat="1" ht="15" customHeight="1" thickTop="1" thickBot="1">
      <c r="A1346" s="209"/>
      <c r="B1346" s="213"/>
      <c r="K1346" s="219"/>
      <c r="L1346" s="219"/>
      <c r="M1346" s="219"/>
      <c r="N1346" s="219"/>
      <c r="O1346" s="219"/>
      <c r="P1346" s="219"/>
      <c r="Q1346" s="212"/>
    </row>
    <row r="1347" spans="1:17" s="25" customFormat="1" ht="15" customHeight="1" thickTop="1" thickBot="1">
      <c r="A1347" s="209"/>
      <c r="B1347" s="213"/>
      <c r="K1347" s="219"/>
      <c r="L1347" s="219"/>
      <c r="M1347" s="219"/>
      <c r="N1347" s="219"/>
      <c r="O1347" s="219"/>
      <c r="P1347" s="219"/>
      <c r="Q1347" s="212"/>
    </row>
    <row r="1348" spans="1:17" s="25" customFormat="1" ht="15" customHeight="1" thickTop="1" thickBot="1">
      <c r="A1348" s="209"/>
      <c r="B1348" s="213"/>
      <c r="K1348" s="219"/>
      <c r="L1348" s="219"/>
      <c r="M1348" s="219"/>
      <c r="N1348" s="219"/>
      <c r="O1348" s="219"/>
      <c r="P1348" s="219"/>
      <c r="Q1348" s="212"/>
    </row>
    <row r="1349" spans="1:17" s="25" customFormat="1" ht="15" customHeight="1" thickTop="1" thickBot="1">
      <c r="A1349" s="209"/>
      <c r="B1349" s="213"/>
      <c r="K1349" s="219"/>
      <c r="L1349" s="219"/>
      <c r="M1349" s="219"/>
      <c r="N1349" s="219"/>
      <c r="O1349" s="219"/>
      <c r="P1349" s="219"/>
      <c r="Q1349" s="212"/>
    </row>
    <row r="1350" spans="1:17" s="25" customFormat="1" ht="15" customHeight="1" thickTop="1" thickBot="1">
      <c r="A1350" s="209"/>
      <c r="B1350" s="213"/>
      <c r="K1350" s="219"/>
      <c r="L1350" s="219"/>
      <c r="M1350" s="219"/>
      <c r="N1350" s="219"/>
      <c r="O1350" s="219"/>
      <c r="P1350" s="219"/>
      <c r="Q1350" s="212"/>
    </row>
    <row r="1351" spans="1:17" s="25" customFormat="1" ht="15" customHeight="1" thickTop="1" thickBot="1">
      <c r="A1351" s="209"/>
      <c r="B1351" s="213"/>
      <c r="K1351" s="219"/>
      <c r="L1351" s="219"/>
      <c r="M1351" s="219"/>
      <c r="N1351" s="219"/>
      <c r="O1351" s="219"/>
      <c r="P1351" s="219"/>
      <c r="Q1351" s="212"/>
    </row>
    <row r="1352" spans="1:17" s="25" customFormat="1" ht="15" customHeight="1" thickTop="1" thickBot="1">
      <c r="A1352" s="209"/>
      <c r="B1352" s="213"/>
      <c r="K1352" s="219"/>
      <c r="L1352" s="219"/>
      <c r="M1352" s="219"/>
      <c r="N1352" s="219"/>
      <c r="O1352" s="219"/>
      <c r="P1352" s="219"/>
      <c r="Q1352" s="212"/>
    </row>
    <row r="1353" spans="1:17" s="25" customFormat="1" ht="15" customHeight="1" thickTop="1" thickBot="1">
      <c r="A1353" s="209"/>
      <c r="B1353" s="213"/>
      <c r="K1353" s="219"/>
      <c r="L1353" s="219"/>
      <c r="M1353" s="219"/>
      <c r="N1353" s="219"/>
      <c r="O1353" s="219"/>
      <c r="P1353" s="219"/>
      <c r="Q1353" s="212"/>
    </row>
    <row r="1354" spans="1:17" s="25" customFormat="1" ht="15" customHeight="1" thickTop="1" thickBot="1">
      <c r="A1354" s="209"/>
      <c r="B1354" s="213"/>
      <c r="K1354" s="219"/>
      <c r="L1354" s="219"/>
      <c r="M1354" s="219"/>
      <c r="N1354" s="219"/>
      <c r="O1354" s="219"/>
      <c r="P1354" s="219"/>
      <c r="Q1354" s="212"/>
    </row>
    <row r="1355" spans="1:17" s="25" customFormat="1" ht="15" customHeight="1" thickTop="1" thickBot="1">
      <c r="A1355" s="209"/>
      <c r="B1355" s="213"/>
      <c r="K1355" s="219"/>
      <c r="L1355" s="219"/>
      <c r="M1355" s="219"/>
      <c r="N1355" s="219"/>
      <c r="O1355" s="219"/>
      <c r="P1355" s="219"/>
      <c r="Q1355" s="212"/>
    </row>
    <row r="1356" spans="1:17" s="25" customFormat="1" ht="15" customHeight="1" thickTop="1" thickBot="1">
      <c r="A1356" s="209"/>
      <c r="B1356" s="213"/>
      <c r="K1356" s="219"/>
      <c r="L1356" s="219"/>
      <c r="M1356" s="219"/>
      <c r="N1356" s="219"/>
      <c r="O1356" s="219"/>
      <c r="P1356" s="219"/>
      <c r="Q1356" s="212"/>
    </row>
    <row r="1357" spans="1:17" s="25" customFormat="1" ht="15" customHeight="1" thickTop="1" thickBot="1">
      <c r="A1357" s="209"/>
      <c r="B1357" s="213"/>
      <c r="K1357" s="219"/>
      <c r="L1357" s="219"/>
      <c r="M1357" s="219"/>
      <c r="N1357" s="219"/>
      <c r="O1357" s="219"/>
      <c r="P1357" s="219"/>
      <c r="Q1357" s="212"/>
    </row>
    <row r="1358" spans="1:17" s="25" customFormat="1" ht="15" customHeight="1" thickTop="1" thickBot="1">
      <c r="A1358" s="209"/>
      <c r="B1358" s="213"/>
      <c r="K1358" s="219"/>
      <c r="L1358" s="219"/>
      <c r="M1358" s="219"/>
      <c r="N1358" s="219"/>
      <c r="O1358" s="219"/>
      <c r="P1358" s="219"/>
      <c r="Q1358" s="212"/>
    </row>
    <row r="1359" spans="1:17" s="25" customFormat="1" ht="15" customHeight="1" thickTop="1" thickBot="1">
      <c r="A1359" s="209"/>
      <c r="B1359" s="213"/>
      <c r="K1359" s="219"/>
      <c r="L1359" s="219"/>
      <c r="M1359" s="219"/>
      <c r="N1359" s="219"/>
      <c r="O1359" s="219"/>
      <c r="P1359" s="219"/>
      <c r="Q1359" s="212"/>
    </row>
    <row r="1360" spans="1:17" s="25" customFormat="1" ht="15" customHeight="1" thickTop="1" thickBot="1">
      <c r="A1360" s="209"/>
      <c r="B1360" s="213"/>
      <c r="K1360" s="219"/>
      <c r="L1360" s="219"/>
      <c r="M1360" s="219"/>
      <c r="N1360" s="219"/>
      <c r="O1360" s="219"/>
      <c r="P1360" s="219"/>
      <c r="Q1360" s="212"/>
    </row>
    <row r="1361" spans="1:17" s="25" customFormat="1" ht="15" customHeight="1" thickTop="1" thickBot="1">
      <c r="A1361" s="209"/>
      <c r="B1361" s="213"/>
      <c r="K1361" s="219"/>
      <c r="L1361" s="219"/>
      <c r="M1361" s="219"/>
      <c r="N1361" s="219"/>
      <c r="O1361" s="219"/>
      <c r="P1361" s="219"/>
      <c r="Q1361" s="212"/>
    </row>
    <row r="1362" spans="1:17" s="25" customFormat="1" ht="15" customHeight="1" thickTop="1" thickBot="1">
      <c r="A1362" s="209"/>
      <c r="B1362" s="213"/>
      <c r="K1362" s="219"/>
      <c r="L1362" s="219"/>
      <c r="M1362" s="219"/>
      <c r="N1362" s="219"/>
      <c r="O1362" s="219"/>
      <c r="P1362" s="219"/>
      <c r="Q1362" s="212"/>
    </row>
    <row r="1363" spans="1:17" s="25" customFormat="1" ht="15" customHeight="1" thickTop="1" thickBot="1">
      <c r="A1363" s="209"/>
      <c r="B1363" s="213"/>
      <c r="K1363" s="219"/>
      <c r="L1363" s="219"/>
      <c r="M1363" s="219"/>
      <c r="N1363" s="219"/>
      <c r="O1363" s="219"/>
      <c r="P1363" s="219"/>
      <c r="Q1363" s="212"/>
    </row>
    <row r="1364" spans="1:17" s="25" customFormat="1" ht="15" customHeight="1" thickTop="1" thickBot="1">
      <c r="A1364" s="209"/>
      <c r="B1364" s="213"/>
      <c r="K1364" s="219"/>
      <c r="L1364" s="219"/>
      <c r="M1364" s="219"/>
      <c r="N1364" s="219"/>
      <c r="O1364" s="219"/>
      <c r="P1364" s="219"/>
      <c r="Q1364" s="212"/>
    </row>
    <row r="1365" spans="1:17" s="25" customFormat="1" ht="15" customHeight="1" thickTop="1" thickBot="1">
      <c r="A1365" s="209"/>
      <c r="B1365" s="213"/>
      <c r="K1365" s="219"/>
      <c r="L1365" s="219"/>
      <c r="M1365" s="219"/>
      <c r="N1365" s="219"/>
      <c r="O1365" s="219"/>
      <c r="P1365" s="219"/>
      <c r="Q1365" s="212"/>
    </row>
    <row r="1366" spans="1:17" s="25" customFormat="1" ht="15" customHeight="1" thickTop="1" thickBot="1">
      <c r="A1366" s="209"/>
      <c r="B1366" s="213"/>
      <c r="K1366" s="219"/>
      <c r="L1366" s="219"/>
      <c r="M1366" s="219"/>
      <c r="N1366" s="219"/>
      <c r="O1366" s="219"/>
      <c r="P1366" s="219"/>
      <c r="Q1366" s="212"/>
    </row>
    <row r="1367" spans="1:17" s="25" customFormat="1" ht="15" customHeight="1" thickTop="1" thickBot="1">
      <c r="A1367" s="209"/>
      <c r="B1367" s="213"/>
      <c r="K1367" s="219"/>
      <c r="L1367" s="219"/>
      <c r="M1367" s="219"/>
      <c r="N1367" s="219"/>
      <c r="O1367" s="219"/>
      <c r="P1367" s="219"/>
      <c r="Q1367" s="212"/>
    </row>
    <row r="1368" spans="1:17" s="25" customFormat="1" ht="15" customHeight="1" thickTop="1" thickBot="1">
      <c r="A1368" s="209"/>
      <c r="B1368" s="213"/>
      <c r="K1368" s="219"/>
      <c r="L1368" s="219"/>
      <c r="M1368" s="219"/>
      <c r="N1368" s="219"/>
      <c r="O1368" s="219"/>
      <c r="P1368" s="219"/>
      <c r="Q1368" s="212"/>
    </row>
    <row r="1369" spans="1:17" s="25" customFormat="1" ht="15" customHeight="1" thickTop="1" thickBot="1">
      <c r="A1369" s="209"/>
      <c r="B1369" s="213"/>
      <c r="K1369" s="219"/>
      <c r="L1369" s="219"/>
      <c r="M1369" s="219"/>
      <c r="N1369" s="219"/>
      <c r="O1369" s="219"/>
      <c r="P1369" s="219"/>
      <c r="Q1369" s="212"/>
    </row>
    <row r="1370" spans="1:17" s="25" customFormat="1" ht="15" customHeight="1" thickTop="1" thickBot="1">
      <c r="A1370" s="209"/>
      <c r="B1370" s="213"/>
      <c r="K1370" s="219"/>
      <c r="L1370" s="219"/>
      <c r="M1370" s="219"/>
      <c r="N1370" s="219"/>
      <c r="O1370" s="219"/>
      <c r="P1370" s="219"/>
      <c r="Q1370" s="212"/>
    </row>
    <row r="1371" spans="1:17" s="25" customFormat="1" ht="15" customHeight="1" thickTop="1" thickBot="1">
      <c r="A1371" s="209"/>
      <c r="B1371" s="213"/>
      <c r="K1371" s="219"/>
      <c r="L1371" s="219"/>
      <c r="M1371" s="219"/>
      <c r="N1371" s="219"/>
      <c r="O1371" s="219"/>
      <c r="P1371" s="219"/>
      <c r="Q1371" s="212"/>
    </row>
    <row r="1372" spans="1:17" s="25" customFormat="1" ht="15" customHeight="1" thickTop="1" thickBot="1">
      <c r="A1372" s="209"/>
      <c r="B1372" s="213"/>
      <c r="K1372" s="219"/>
      <c r="L1372" s="219"/>
      <c r="M1372" s="219"/>
      <c r="N1372" s="219"/>
      <c r="O1372" s="219"/>
      <c r="P1372" s="219"/>
      <c r="Q1372" s="212"/>
    </row>
    <row r="1373" spans="1:17" s="25" customFormat="1" ht="15" customHeight="1" thickTop="1" thickBot="1">
      <c r="A1373" s="209"/>
      <c r="B1373" s="213"/>
      <c r="K1373" s="219"/>
      <c r="L1373" s="219"/>
      <c r="M1373" s="219"/>
      <c r="N1373" s="219"/>
      <c r="O1373" s="219"/>
      <c r="P1373" s="219"/>
      <c r="Q1373" s="212"/>
    </row>
    <row r="1374" spans="1:17" s="25" customFormat="1" ht="15" customHeight="1" thickTop="1" thickBot="1">
      <c r="A1374" s="209"/>
      <c r="B1374" s="213"/>
      <c r="K1374" s="219"/>
      <c r="L1374" s="219"/>
      <c r="M1374" s="219"/>
      <c r="N1374" s="219"/>
      <c r="O1374" s="219"/>
      <c r="P1374" s="219"/>
      <c r="Q1374" s="212"/>
    </row>
    <row r="1375" spans="1:17" s="25" customFormat="1" ht="15" customHeight="1" thickTop="1" thickBot="1">
      <c r="A1375" s="209"/>
      <c r="B1375" s="213"/>
      <c r="K1375" s="219"/>
      <c r="L1375" s="219"/>
      <c r="M1375" s="219"/>
      <c r="N1375" s="219"/>
      <c r="O1375" s="219"/>
      <c r="P1375" s="219"/>
      <c r="Q1375" s="212"/>
    </row>
    <row r="1376" spans="1:17" s="25" customFormat="1" ht="15" customHeight="1" thickTop="1" thickBot="1">
      <c r="A1376" s="209"/>
      <c r="B1376" s="213"/>
      <c r="K1376" s="219"/>
      <c r="L1376" s="219"/>
      <c r="M1376" s="219"/>
      <c r="N1376" s="219"/>
      <c r="O1376" s="219"/>
      <c r="P1376" s="219"/>
      <c r="Q1376" s="212"/>
    </row>
    <row r="1377" spans="1:17" s="25" customFormat="1" ht="15" customHeight="1" thickTop="1" thickBot="1">
      <c r="A1377" s="209"/>
      <c r="B1377" s="213"/>
      <c r="K1377" s="219"/>
      <c r="L1377" s="219"/>
      <c r="M1377" s="219"/>
      <c r="N1377" s="219"/>
      <c r="O1377" s="219"/>
      <c r="P1377" s="219"/>
      <c r="Q1377" s="212"/>
    </row>
    <row r="1378" spans="1:17" s="25" customFormat="1" ht="15" customHeight="1" thickTop="1" thickBot="1">
      <c r="A1378" s="209"/>
      <c r="B1378" s="213"/>
      <c r="K1378" s="219"/>
      <c r="L1378" s="219"/>
      <c r="M1378" s="219"/>
      <c r="N1378" s="219"/>
      <c r="O1378" s="219"/>
      <c r="P1378" s="219"/>
      <c r="Q1378" s="212"/>
    </row>
    <row r="1379" spans="1:17" s="25" customFormat="1" ht="15" customHeight="1" thickTop="1" thickBot="1">
      <c r="A1379" s="209"/>
      <c r="B1379" s="213"/>
      <c r="K1379" s="219"/>
      <c r="L1379" s="219"/>
      <c r="M1379" s="219"/>
      <c r="N1379" s="219"/>
      <c r="O1379" s="219"/>
      <c r="P1379" s="219"/>
      <c r="Q1379" s="212"/>
    </row>
    <row r="1380" spans="1:17" s="25" customFormat="1" ht="15" customHeight="1" thickTop="1" thickBot="1">
      <c r="A1380" s="209"/>
      <c r="B1380" s="213"/>
      <c r="K1380" s="219"/>
      <c r="L1380" s="219"/>
      <c r="M1380" s="219"/>
      <c r="N1380" s="219"/>
      <c r="O1380" s="219"/>
      <c r="P1380" s="219"/>
      <c r="Q1380" s="212"/>
    </row>
    <row r="1381" spans="1:17" s="25" customFormat="1" ht="15" customHeight="1" thickTop="1" thickBot="1">
      <c r="A1381" s="209"/>
      <c r="B1381" s="213"/>
      <c r="K1381" s="219"/>
      <c r="L1381" s="219"/>
      <c r="M1381" s="219"/>
      <c r="N1381" s="219"/>
      <c r="O1381" s="219"/>
      <c r="P1381" s="219"/>
      <c r="Q1381" s="212"/>
    </row>
    <row r="1382" spans="1:17" s="25" customFormat="1" ht="15" customHeight="1" thickTop="1" thickBot="1">
      <c r="A1382" s="209"/>
      <c r="B1382" s="213"/>
      <c r="K1382" s="219"/>
      <c r="L1382" s="219"/>
      <c r="M1382" s="219"/>
      <c r="N1382" s="219"/>
      <c r="O1382" s="219"/>
      <c r="P1382" s="219"/>
      <c r="Q1382" s="212"/>
    </row>
    <row r="1383" spans="1:17" s="25" customFormat="1" ht="15" customHeight="1" thickTop="1" thickBot="1">
      <c r="A1383" s="209"/>
      <c r="B1383" s="213"/>
      <c r="K1383" s="219"/>
      <c r="L1383" s="219"/>
      <c r="M1383" s="219"/>
      <c r="N1383" s="219"/>
      <c r="O1383" s="219"/>
      <c r="P1383" s="219"/>
      <c r="Q1383" s="212"/>
    </row>
    <row r="1384" spans="1:17" s="25" customFormat="1" ht="15" customHeight="1" thickTop="1" thickBot="1">
      <c r="A1384" s="209"/>
      <c r="B1384" s="213"/>
      <c r="K1384" s="219"/>
      <c r="L1384" s="219"/>
      <c r="M1384" s="219"/>
      <c r="N1384" s="219"/>
      <c r="O1384" s="219"/>
      <c r="P1384" s="219"/>
      <c r="Q1384" s="212"/>
    </row>
    <row r="1385" spans="1:17" s="25" customFormat="1" ht="15" customHeight="1" thickTop="1" thickBot="1">
      <c r="A1385" s="209"/>
      <c r="B1385" s="213"/>
      <c r="K1385" s="219"/>
      <c r="L1385" s="219"/>
      <c r="M1385" s="219"/>
      <c r="N1385" s="219"/>
      <c r="O1385" s="219"/>
      <c r="P1385" s="219"/>
      <c r="Q1385" s="212"/>
    </row>
    <row r="1386" spans="1:17" s="25" customFormat="1" ht="15" customHeight="1" thickTop="1" thickBot="1">
      <c r="A1386" s="209"/>
      <c r="B1386" s="213"/>
      <c r="K1386" s="219"/>
      <c r="L1386" s="219"/>
      <c r="M1386" s="219"/>
      <c r="N1386" s="219"/>
      <c r="O1386" s="219"/>
      <c r="P1386" s="219"/>
      <c r="Q1386" s="212"/>
    </row>
    <row r="1387" spans="1:17" s="25" customFormat="1" ht="15" customHeight="1" thickTop="1" thickBot="1">
      <c r="A1387" s="209"/>
      <c r="B1387" s="213"/>
      <c r="K1387" s="219"/>
      <c r="L1387" s="219"/>
      <c r="M1387" s="219"/>
      <c r="N1387" s="219"/>
      <c r="O1387" s="219"/>
      <c r="P1387" s="219"/>
      <c r="Q1387" s="212"/>
    </row>
    <row r="1388" spans="1:17" s="25" customFormat="1" ht="15" customHeight="1" thickTop="1" thickBot="1">
      <c r="A1388" s="209"/>
      <c r="B1388" s="213"/>
      <c r="K1388" s="219"/>
      <c r="L1388" s="219"/>
      <c r="M1388" s="219"/>
      <c r="N1388" s="219"/>
      <c r="O1388" s="219"/>
      <c r="P1388" s="219"/>
      <c r="Q1388" s="212"/>
    </row>
    <row r="1389" spans="1:17" s="25" customFormat="1" ht="15" customHeight="1" thickTop="1" thickBot="1">
      <c r="A1389" s="209"/>
      <c r="B1389" s="213"/>
      <c r="K1389" s="219"/>
      <c r="L1389" s="219"/>
      <c r="M1389" s="219"/>
      <c r="N1389" s="219"/>
      <c r="O1389" s="219"/>
      <c r="P1389" s="219"/>
      <c r="Q1389" s="212"/>
    </row>
    <row r="1390" spans="1:17" s="25" customFormat="1" ht="15" customHeight="1" thickTop="1" thickBot="1">
      <c r="A1390" s="209"/>
      <c r="B1390" s="213"/>
      <c r="K1390" s="219"/>
      <c r="L1390" s="219"/>
      <c r="M1390" s="219"/>
      <c r="N1390" s="219"/>
      <c r="O1390" s="219"/>
      <c r="P1390" s="219"/>
      <c r="Q1390" s="212"/>
    </row>
    <row r="1391" spans="1:17" s="25" customFormat="1" ht="15" customHeight="1" thickTop="1" thickBot="1">
      <c r="A1391" s="209"/>
      <c r="B1391" s="213"/>
      <c r="K1391" s="219"/>
      <c r="L1391" s="219"/>
      <c r="M1391" s="219"/>
      <c r="N1391" s="219"/>
      <c r="O1391" s="219"/>
      <c r="P1391" s="219"/>
      <c r="Q1391" s="212"/>
    </row>
    <row r="1392" spans="1:17" s="25" customFormat="1" ht="15" customHeight="1" thickTop="1" thickBot="1">
      <c r="A1392" s="209"/>
      <c r="B1392" s="213"/>
      <c r="K1392" s="219"/>
      <c r="L1392" s="219"/>
      <c r="M1392" s="219"/>
      <c r="N1392" s="219"/>
      <c r="O1392" s="219"/>
      <c r="P1392" s="219"/>
      <c r="Q1392" s="212"/>
    </row>
    <row r="1393" spans="1:17" s="25" customFormat="1" ht="15" customHeight="1" thickTop="1" thickBot="1">
      <c r="A1393" s="209"/>
      <c r="B1393" s="213"/>
      <c r="K1393" s="219"/>
      <c r="L1393" s="219"/>
      <c r="M1393" s="219"/>
      <c r="N1393" s="219"/>
      <c r="O1393" s="219"/>
      <c r="P1393" s="219"/>
      <c r="Q1393" s="212"/>
    </row>
    <row r="1394" spans="1:17" s="25" customFormat="1" ht="15" customHeight="1" thickTop="1" thickBot="1">
      <c r="A1394" s="209"/>
      <c r="B1394" s="213"/>
      <c r="K1394" s="219"/>
      <c r="L1394" s="219"/>
      <c r="M1394" s="219"/>
      <c r="N1394" s="219"/>
      <c r="O1394" s="219"/>
      <c r="P1394" s="219"/>
      <c r="Q1394" s="212"/>
    </row>
    <row r="1395" spans="1:17" s="25" customFormat="1" ht="15" customHeight="1" thickTop="1" thickBot="1">
      <c r="A1395" s="209"/>
      <c r="B1395" s="213"/>
      <c r="K1395" s="219"/>
      <c r="L1395" s="219"/>
      <c r="M1395" s="219"/>
      <c r="N1395" s="219"/>
      <c r="O1395" s="219"/>
      <c r="P1395" s="219"/>
      <c r="Q1395" s="212"/>
    </row>
    <row r="1396" spans="1:17" s="25" customFormat="1" ht="15" customHeight="1" thickTop="1" thickBot="1">
      <c r="A1396" s="209"/>
      <c r="B1396" s="213"/>
      <c r="K1396" s="219"/>
      <c r="L1396" s="219"/>
      <c r="M1396" s="219"/>
      <c r="N1396" s="219"/>
      <c r="O1396" s="219"/>
      <c r="P1396" s="219"/>
      <c r="Q1396" s="212"/>
    </row>
    <row r="1397" spans="1:17" s="25" customFormat="1" ht="15" customHeight="1" thickTop="1" thickBot="1">
      <c r="A1397" s="209"/>
      <c r="B1397" s="213"/>
      <c r="K1397" s="219"/>
      <c r="L1397" s="219"/>
      <c r="M1397" s="219"/>
      <c r="N1397" s="219"/>
      <c r="O1397" s="219"/>
      <c r="P1397" s="219"/>
      <c r="Q1397" s="212"/>
    </row>
    <row r="1398" spans="1:17" s="25" customFormat="1" ht="15" customHeight="1" thickTop="1" thickBot="1">
      <c r="A1398" s="209"/>
      <c r="B1398" s="213"/>
      <c r="K1398" s="219"/>
      <c r="L1398" s="219"/>
      <c r="M1398" s="219"/>
      <c r="N1398" s="219"/>
      <c r="O1398" s="219"/>
      <c r="P1398" s="219"/>
      <c r="Q1398" s="212"/>
    </row>
    <row r="1399" spans="1:17" s="25" customFormat="1" ht="15" customHeight="1" thickTop="1" thickBot="1">
      <c r="A1399" s="209"/>
      <c r="B1399" s="213"/>
      <c r="K1399" s="219"/>
      <c r="L1399" s="219"/>
      <c r="M1399" s="219"/>
      <c r="N1399" s="219"/>
      <c r="O1399" s="219"/>
      <c r="P1399" s="219"/>
      <c r="Q1399" s="212"/>
    </row>
    <row r="1400" spans="1:17" s="25" customFormat="1" ht="15" customHeight="1" thickTop="1" thickBot="1">
      <c r="A1400" s="209"/>
      <c r="B1400" s="213"/>
      <c r="K1400" s="219"/>
      <c r="L1400" s="219"/>
      <c r="M1400" s="219"/>
      <c r="N1400" s="219"/>
      <c r="O1400" s="219"/>
      <c r="P1400" s="219"/>
      <c r="Q1400" s="212"/>
    </row>
    <row r="1401" spans="1:17" s="25" customFormat="1" ht="15" customHeight="1" thickTop="1" thickBot="1">
      <c r="A1401" s="209"/>
      <c r="B1401" s="213"/>
      <c r="K1401" s="219"/>
      <c r="L1401" s="219"/>
      <c r="M1401" s="219"/>
      <c r="N1401" s="219"/>
      <c r="O1401" s="219"/>
      <c r="P1401" s="219"/>
      <c r="Q1401" s="212"/>
    </row>
    <row r="1402" spans="1:17" s="25" customFormat="1" ht="15" customHeight="1" thickTop="1" thickBot="1">
      <c r="A1402" s="209"/>
      <c r="B1402" s="213"/>
      <c r="K1402" s="219"/>
      <c r="L1402" s="219"/>
      <c r="M1402" s="219"/>
      <c r="N1402" s="219"/>
      <c r="O1402" s="219"/>
      <c r="P1402" s="219"/>
      <c r="Q1402" s="212"/>
    </row>
    <row r="1403" spans="1:17" s="25" customFormat="1" ht="15" customHeight="1" thickTop="1" thickBot="1">
      <c r="A1403" s="209"/>
      <c r="B1403" s="213"/>
      <c r="K1403" s="219"/>
      <c r="L1403" s="219"/>
      <c r="M1403" s="219"/>
      <c r="N1403" s="219"/>
      <c r="O1403" s="219"/>
      <c r="P1403" s="219"/>
      <c r="Q1403" s="212"/>
    </row>
    <row r="1404" spans="1:17" s="25" customFormat="1" ht="15" customHeight="1" thickTop="1" thickBot="1">
      <c r="A1404" s="209"/>
      <c r="B1404" s="213"/>
      <c r="K1404" s="219"/>
      <c r="L1404" s="219"/>
      <c r="M1404" s="219"/>
      <c r="N1404" s="219"/>
      <c r="O1404" s="219"/>
      <c r="P1404" s="219"/>
      <c r="Q1404" s="212"/>
    </row>
    <row r="1405" spans="1:17" s="25" customFormat="1" ht="15" customHeight="1" thickTop="1" thickBot="1">
      <c r="A1405" s="209"/>
      <c r="B1405" s="213"/>
      <c r="K1405" s="219"/>
      <c r="L1405" s="219"/>
      <c r="M1405" s="219"/>
      <c r="N1405" s="219"/>
      <c r="O1405" s="219"/>
      <c r="P1405" s="219"/>
      <c r="Q1405" s="212"/>
    </row>
    <row r="1406" spans="1:17" s="25" customFormat="1" ht="15" customHeight="1" thickTop="1" thickBot="1">
      <c r="A1406" s="209"/>
      <c r="B1406" s="213"/>
      <c r="K1406" s="219"/>
      <c r="L1406" s="219"/>
      <c r="M1406" s="219"/>
      <c r="N1406" s="219"/>
      <c r="O1406" s="219"/>
      <c r="P1406" s="219"/>
      <c r="Q1406" s="212"/>
    </row>
    <row r="1407" spans="1:17" s="25" customFormat="1" ht="15" customHeight="1" thickTop="1" thickBot="1">
      <c r="A1407" s="209"/>
      <c r="B1407" s="213"/>
      <c r="K1407" s="219"/>
      <c r="L1407" s="219"/>
      <c r="M1407" s="219"/>
      <c r="N1407" s="219"/>
      <c r="O1407" s="219"/>
      <c r="P1407" s="219"/>
      <c r="Q1407" s="212"/>
    </row>
    <row r="1408" spans="1:17" s="25" customFormat="1" ht="15" customHeight="1" thickTop="1" thickBot="1">
      <c r="A1408" s="209"/>
      <c r="B1408" s="213"/>
      <c r="K1408" s="219"/>
      <c r="L1408" s="219"/>
      <c r="M1408" s="219"/>
      <c r="N1408" s="219"/>
      <c r="O1408" s="219"/>
      <c r="P1408" s="219"/>
      <c r="Q1408" s="212"/>
    </row>
    <row r="1409" spans="1:17" s="25" customFormat="1" ht="15" customHeight="1" thickTop="1" thickBot="1">
      <c r="A1409" s="209"/>
      <c r="B1409" s="213"/>
      <c r="K1409" s="219"/>
      <c r="L1409" s="219"/>
      <c r="M1409" s="219"/>
      <c r="N1409" s="219"/>
      <c r="O1409" s="219"/>
      <c r="P1409" s="219"/>
      <c r="Q1409" s="212"/>
    </row>
    <row r="1410" spans="1:17" s="25" customFormat="1" ht="15" customHeight="1" thickTop="1" thickBot="1">
      <c r="A1410" s="209"/>
      <c r="B1410" s="213"/>
      <c r="K1410" s="219"/>
      <c r="L1410" s="219"/>
      <c r="M1410" s="219"/>
      <c r="N1410" s="219"/>
      <c r="O1410" s="219"/>
      <c r="P1410" s="219"/>
      <c r="Q1410" s="212"/>
    </row>
    <row r="1411" spans="1:17" s="25" customFormat="1" ht="15" customHeight="1" thickTop="1" thickBot="1">
      <c r="A1411" s="209"/>
      <c r="B1411" s="213"/>
      <c r="K1411" s="219"/>
      <c r="L1411" s="219"/>
      <c r="M1411" s="219"/>
      <c r="N1411" s="219"/>
      <c r="O1411" s="219"/>
      <c r="P1411" s="219"/>
      <c r="Q1411" s="212"/>
    </row>
    <row r="1412" spans="1:17" s="25" customFormat="1" ht="15" customHeight="1" thickTop="1" thickBot="1">
      <c r="A1412" s="209"/>
      <c r="B1412" s="213"/>
      <c r="K1412" s="219"/>
      <c r="L1412" s="219"/>
      <c r="M1412" s="219"/>
      <c r="N1412" s="219"/>
      <c r="O1412" s="219"/>
      <c r="P1412" s="219"/>
      <c r="Q1412" s="212"/>
    </row>
    <row r="1413" spans="1:17" s="25" customFormat="1" ht="15" customHeight="1" thickTop="1" thickBot="1">
      <c r="A1413" s="209"/>
      <c r="B1413" s="213"/>
      <c r="K1413" s="219"/>
      <c r="L1413" s="219"/>
      <c r="M1413" s="219"/>
      <c r="N1413" s="219"/>
      <c r="O1413" s="219"/>
      <c r="P1413" s="219"/>
      <c r="Q1413" s="212"/>
    </row>
    <row r="1414" spans="1:17" s="25" customFormat="1" ht="15" customHeight="1" thickTop="1" thickBot="1">
      <c r="A1414" s="209"/>
      <c r="B1414" s="213"/>
      <c r="K1414" s="219"/>
      <c r="L1414" s="219"/>
      <c r="M1414" s="219"/>
      <c r="N1414" s="219"/>
      <c r="O1414" s="219"/>
      <c r="P1414" s="219"/>
      <c r="Q1414" s="212"/>
    </row>
    <row r="1415" spans="1:17" s="25" customFormat="1" ht="15" customHeight="1" thickTop="1" thickBot="1">
      <c r="A1415" s="209"/>
      <c r="B1415" s="213"/>
      <c r="K1415" s="219"/>
      <c r="L1415" s="219"/>
      <c r="M1415" s="219"/>
      <c r="N1415" s="219"/>
      <c r="O1415" s="219"/>
      <c r="P1415" s="219"/>
      <c r="Q1415" s="212"/>
    </row>
    <row r="1416" spans="1:17" s="25" customFormat="1" ht="15" customHeight="1" thickTop="1" thickBot="1">
      <c r="A1416" s="209"/>
      <c r="B1416" s="213"/>
      <c r="K1416" s="219"/>
      <c r="L1416" s="219"/>
      <c r="M1416" s="219"/>
      <c r="N1416" s="219"/>
      <c r="O1416" s="219"/>
      <c r="P1416" s="219"/>
      <c r="Q1416" s="212"/>
    </row>
    <row r="1417" spans="1:17" s="25" customFormat="1" ht="15" customHeight="1" thickTop="1" thickBot="1">
      <c r="A1417" s="209"/>
      <c r="B1417" s="213"/>
      <c r="K1417" s="219"/>
      <c r="L1417" s="219"/>
      <c r="M1417" s="219"/>
      <c r="N1417" s="219"/>
      <c r="O1417" s="219"/>
      <c r="P1417" s="219"/>
      <c r="Q1417" s="212"/>
    </row>
    <row r="1418" spans="1:17" s="25" customFormat="1" ht="15" customHeight="1" thickTop="1" thickBot="1">
      <c r="A1418" s="209"/>
      <c r="B1418" s="213"/>
      <c r="K1418" s="219"/>
      <c r="L1418" s="219"/>
      <c r="M1418" s="219"/>
      <c r="N1418" s="219"/>
      <c r="O1418" s="219"/>
      <c r="P1418" s="219"/>
      <c r="Q1418" s="212"/>
    </row>
    <row r="1419" spans="1:17" s="25" customFormat="1" ht="15" customHeight="1" thickTop="1" thickBot="1">
      <c r="A1419" s="209"/>
      <c r="B1419" s="213"/>
      <c r="K1419" s="219"/>
      <c r="L1419" s="219"/>
      <c r="M1419" s="219"/>
      <c r="N1419" s="219"/>
      <c r="O1419" s="219"/>
      <c r="P1419" s="219"/>
      <c r="Q1419" s="212"/>
    </row>
    <row r="1420" spans="1:17" s="25" customFormat="1" ht="15" customHeight="1" thickTop="1" thickBot="1">
      <c r="A1420" s="209"/>
      <c r="B1420" s="213"/>
      <c r="K1420" s="219"/>
      <c r="L1420" s="219"/>
      <c r="M1420" s="219"/>
      <c r="N1420" s="219"/>
      <c r="O1420" s="219"/>
      <c r="P1420" s="219"/>
      <c r="Q1420" s="212"/>
    </row>
    <row r="1421" spans="1:17" s="25" customFormat="1" ht="15" customHeight="1" thickTop="1" thickBot="1">
      <c r="A1421" s="209"/>
      <c r="B1421" s="213"/>
      <c r="K1421" s="219"/>
      <c r="L1421" s="219"/>
      <c r="M1421" s="219"/>
      <c r="N1421" s="219"/>
      <c r="O1421" s="219"/>
      <c r="P1421" s="219"/>
      <c r="Q1421" s="212"/>
    </row>
    <row r="1422" spans="1:17" s="25" customFormat="1" ht="15" customHeight="1" thickTop="1" thickBot="1">
      <c r="A1422" s="209"/>
      <c r="B1422" s="213"/>
      <c r="K1422" s="219"/>
      <c r="L1422" s="219"/>
      <c r="M1422" s="219"/>
      <c r="N1422" s="219"/>
      <c r="O1422" s="219"/>
      <c r="P1422" s="219"/>
      <c r="Q1422" s="212"/>
    </row>
    <row r="1423" spans="1:17" s="25" customFormat="1" ht="15" customHeight="1" thickTop="1" thickBot="1">
      <c r="A1423" s="209"/>
      <c r="B1423" s="213"/>
      <c r="K1423" s="219"/>
      <c r="L1423" s="219"/>
      <c r="M1423" s="219"/>
      <c r="N1423" s="219"/>
      <c r="O1423" s="219"/>
      <c r="P1423" s="219"/>
      <c r="Q1423" s="212"/>
    </row>
    <row r="1424" spans="1:17" s="25" customFormat="1" ht="15" customHeight="1" thickTop="1" thickBot="1">
      <c r="A1424" s="209"/>
      <c r="B1424" s="213"/>
      <c r="K1424" s="219"/>
      <c r="L1424" s="219"/>
      <c r="M1424" s="219"/>
      <c r="N1424" s="219"/>
      <c r="O1424" s="219"/>
      <c r="P1424" s="219"/>
      <c r="Q1424" s="212"/>
    </row>
    <row r="1425" spans="1:17" s="25" customFormat="1" ht="15" customHeight="1" thickTop="1" thickBot="1">
      <c r="A1425" s="209"/>
      <c r="B1425" s="213"/>
      <c r="K1425" s="219"/>
      <c r="L1425" s="219"/>
      <c r="M1425" s="219"/>
      <c r="N1425" s="219"/>
      <c r="O1425" s="219"/>
      <c r="P1425" s="219"/>
      <c r="Q1425" s="212"/>
    </row>
    <row r="1426" spans="1:17" s="25" customFormat="1" ht="15" customHeight="1" thickTop="1" thickBot="1">
      <c r="A1426" s="209"/>
      <c r="B1426" s="213"/>
      <c r="K1426" s="219"/>
      <c r="L1426" s="219"/>
      <c r="M1426" s="219"/>
      <c r="N1426" s="219"/>
      <c r="O1426" s="219"/>
      <c r="P1426" s="219"/>
      <c r="Q1426" s="212"/>
    </row>
    <row r="1427" spans="1:17" s="25" customFormat="1" ht="15" customHeight="1" thickTop="1" thickBot="1">
      <c r="A1427" s="209"/>
      <c r="B1427" s="213"/>
      <c r="K1427" s="219"/>
      <c r="L1427" s="219"/>
      <c r="M1427" s="219"/>
      <c r="N1427" s="219"/>
      <c r="O1427" s="219"/>
      <c r="P1427" s="219"/>
      <c r="Q1427" s="212"/>
    </row>
    <row r="1428" spans="1:17" s="25" customFormat="1" ht="15" customHeight="1" thickTop="1" thickBot="1">
      <c r="A1428" s="209"/>
      <c r="B1428" s="213"/>
      <c r="K1428" s="219"/>
      <c r="L1428" s="219"/>
      <c r="M1428" s="219"/>
      <c r="N1428" s="219"/>
      <c r="O1428" s="219"/>
      <c r="P1428" s="219"/>
      <c r="Q1428" s="212"/>
    </row>
    <row r="1429" spans="1:17" s="25" customFormat="1" ht="15" customHeight="1" thickTop="1" thickBot="1">
      <c r="A1429" s="209"/>
      <c r="B1429" s="213"/>
      <c r="K1429" s="219"/>
      <c r="L1429" s="219"/>
      <c r="M1429" s="219"/>
      <c r="N1429" s="219"/>
      <c r="O1429" s="219"/>
      <c r="P1429" s="219"/>
      <c r="Q1429" s="212"/>
    </row>
    <row r="1430" spans="1:17" s="25" customFormat="1" ht="15" customHeight="1" thickTop="1" thickBot="1">
      <c r="A1430" s="209"/>
      <c r="B1430" s="213"/>
      <c r="K1430" s="219"/>
      <c r="L1430" s="219"/>
      <c r="M1430" s="219"/>
      <c r="N1430" s="219"/>
      <c r="O1430" s="219"/>
      <c r="P1430" s="219"/>
      <c r="Q1430" s="212"/>
    </row>
    <row r="1431" spans="1:17" s="25" customFormat="1" ht="15" customHeight="1" thickTop="1" thickBot="1">
      <c r="A1431" s="209"/>
      <c r="B1431" s="213"/>
      <c r="K1431" s="219"/>
      <c r="L1431" s="219"/>
      <c r="M1431" s="219"/>
      <c r="N1431" s="219"/>
      <c r="O1431" s="219"/>
      <c r="P1431" s="219"/>
      <c r="Q1431" s="212"/>
    </row>
    <row r="1432" spans="1:17" s="25" customFormat="1" ht="15" customHeight="1" thickTop="1" thickBot="1">
      <c r="A1432" s="209"/>
      <c r="B1432" s="213"/>
      <c r="K1432" s="219"/>
      <c r="L1432" s="219"/>
      <c r="M1432" s="219"/>
      <c r="N1432" s="219"/>
      <c r="O1432" s="219"/>
      <c r="P1432" s="219"/>
      <c r="Q1432" s="212"/>
    </row>
    <row r="1433" spans="1:17" s="25" customFormat="1" ht="15" customHeight="1" thickTop="1" thickBot="1">
      <c r="A1433" s="209"/>
      <c r="B1433" s="213"/>
      <c r="K1433" s="219"/>
      <c r="L1433" s="219"/>
      <c r="M1433" s="219"/>
      <c r="N1433" s="219"/>
      <c r="O1433" s="219"/>
      <c r="P1433" s="219"/>
      <c r="Q1433" s="212"/>
    </row>
    <row r="1434" spans="1:17" s="25" customFormat="1" ht="15" customHeight="1" thickTop="1" thickBot="1">
      <c r="A1434" s="209"/>
      <c r="B1434" s="213"/>
      <c r="K1434" s="219"/>
      <c r="L1434" s="219"/>
      <c r="M1434" s="219"/>
      <c r="N1434" s="219"/>
      <c r="O1434" s="219"/>
      <c r="P1434" s="219"/>
      <c r="Q1434" s="212"/>
    </row>
    <row r="1435" spans="1:17" s="25" customFormat="1" ht="15" customHeight="1" thickTop="1" thickBot="1">
      <c r="A1435" s="209"/>
      <c r="B1435" s="213"/>
      <c r="K1435" s="219"/>
      <c r="L1435" s="219"/>
      <c r="M1435" s="219"/>
      <c r="N1435" s="219"/>
      <c r="O1435" s="219"/>
      <c r="P1435" s="219"/>
      <c r="Q1435" s="212"/>
    </row>
    <row r="1436" spans="1:17" s="25" customFormat="1" ht="15" customHeight="1" thickTop="1" thickBot="1">
      <c r="A1436" s="209"/>
      <c r="B1436" s="213"/>
      <c r="K1436" s="219"/>
      <c r="L1436" s="219"/>
      <c r="M1436" s="219"/>
      <c r="N1436" s="219"/>
      <c r="O1436" s="219"/>
      <c r="P1436" s="219"/>
      <c r="Q1436" s="212"/>
    </row>
    <row r="1437" spans="1:17" s="25" customFormat="1" ht="15" customHeight="1" thickTop="1" thickBot="1">
      <c r="A1437" s="209"/>
      <c r="B1437" s="213"/>
      <c r="K1437" s="219"/>
      <c r="L1437" s="219"/>
      <c r="M1437" s="219"/>
      <c r="N1437" s="219"/>
      <c r="O1437" s="219"/>
      <c r="P1437" s="219"/>
      <c r="Q1437" s="212"/>
    </row>
    <row r="1438" spans="1:17" s="25" customFormat="1" ht="15" customHeight="1" thickTop="1" thickBot="1">
      <c r="A1438" s="209"/>
      <c r="B1438" s="213"/>
      <c r="K1438" s="219"/>
      <c r="L1438" s="219"/>
      <c r="M1438" s="219"/>
      <c r="N1438" s="219"/>
      <c r="O1438" s="219"/>
      <c r="P1438" s="219"/>
      <c r="Q1438" s="212"/>
    </row>
    <row r="1439" spans="1:17" s="25" customFormat="1" ht="15" customHeight="1" thickTop="1" thickBot="1">
      <c r="A1439" s="209"/>
      <c r="B1439" s="213"/>
      <c r="K1439" s="219"/>
      <c r="L1439" s="219"/>
      <c r="M1439" s="219"/>
      <c r="N1439" s="219"/>
      <c r="O1439" s="219"/>
      <c r="P1439" s="219"/>
      <c r="Q1439" s="212"/>
    </row>
    <row r="1440" spans="1:17" s="25" customFormat="1" ht="15" customHeight="1" thickTop="1" thickBot="1">
      <c r="A1440" s="209"/>
      <c r="B1440" s="213"/>
      <c r="K1440" s="219"/>
      <c r="L1440" s="219"/>
      <c r="M1440" s="219"/>
      <c r="N1440" s="219"/>
      <c r="O1440" s="219"/>
      <c r="P1440" s="219"/>
      <c r="Q1440" s="212"/>
    </row>
    <row r="1441" spans="1:17" s="25" customFormat="1" ht="15" customHeight="1" thickTop="1" thickBot="1">
      <c r="A1441" s="209"/>
      <c r="B1441" s="213"/>
      <c r="K1441" s="219"/>
      <c r="L1441" s="219"/>
      <c r="M1441" s="219"/>
      <c r="N1441" s="219"/>
      <c r="O1441" s="219"/>
      <c r="P1441" s="219"/>
      <c r="Q1441" s="212"/>
    </row>
    <row r="1442" spans="1:17" s="25" customFormat="1" ht="15" customHeight="1" thickTop="1" thickBot="1">
      <c r="A1442" s="209"/>
      <c r="B1442" s="213"/>
      <c r="K1442" s="219"/>
      <c r="L1442" s="219"/>
      <c r="M1442" s="219"/>
      <c r="N1442" s="219"/>
      <c r="O1442" s="219"/>
      <c r="P1442" s="219"/>
      <c r="Q1442" s="212"/>
    </row>
    <row r="1443" spans="1:17" s="25" customFormat="1" ht="15" customHeight="1" thickTop="1" thickBot="1">
      <c r="A1443" s="209"/>
      <c r="B1443" s="213"/>
      <c r="K1443" s="219"/>
      <c r="L1443" s="219"/>
      <c r="M1443" s="219"/>
      <c r="N1443" s="219"/>
      <c r="O1443" s="219"/>
      <c r="P1443" s="219"/>
      <c r="Q1443" s="212"/>
    </row>
    <row r="1444" spans="1:17" s="25" customFormat="1" ht="15" customHeight="1" thickTop="1" thickBot="1">
      <c r="A1444" s="209"/>
      <c r="B1444" s="213"/>
      <c r="K1444" s="219"/>
      <c r="L1444" s="219"/>
      <c r="M1444" s="219"/>
      <c r="N1444" s="219"/>
      <c r="O1444" s="219"/>
      <c r="P1444" s="219"/>
      <c r="Q1444" s="212"/>
    </row>
    <row r="1445" spans="1:17" s="25" customFormat="1" ht="15" customHeight="1" thickTop="1" thickBot="1">
      <c r="A1445" s="209"/>
      <c r="B1445" s="213"/>
      <c r="K1445" s="219"/>
      <c r="L1445" s="219"/>
      <c r="M1445" s="219"/>
      <c r="N1445" s="219"/>
      <c r="O1445" s="219"/>
      <c r="P1445" s="219"/>
      <c r="Q1445" s="212"/>
    </row>
    <row r="1446" spans="1:17" s="25" customFormat="1" ht="15" customHeight="1" thickTop="1" thickBot="1">
      <c r="A1446" s="209"/>
      <c r="B1446" s="213"/>
      <c r="K1446" s="219"/>
      <c r="L1446" s="219"/>
      <c r="M1446" s="219"/>
      <c r="N1446" s="219"/>
      <c r="O1446" s="219"/>
      <c r="P1446" s="219"/>
      <c r="Q1446" s="212"/>
    </row>
    <row r="1447" spans="1:17" s="25" customFormat="1" ht="15" customHeight="1" thickTop="1" thickBot="1">
      <c r="A1447" s="209"/>
      <c r="B1447" s="213"/>
      <c r="K1447" s="219"/>
      <c r="L1447" s="219"/>
      <c r="M1447" s="219"/>
      <c r="N1447" s="219"/>
      <c r="O1447" s="219"/>
      <c r="P1447" s="219"/>
      <c r="Q1447" s="212"/>
    </row>
    <row r="1448" spans="1:17" s="25" customFormat="1" ht="15" customHeight="1" thickTop="1" thickBot="1">
      <c r="A1448" s="209"/>
      <c r="B1448" s="213"/>
      <c r="K1448" s="219"/>
      <c r="L1448" s="219"/>
      <c r="M1448" s="219"/>
      <c r="N1448" s="219"/>
      <c r="O1448" s="219"/>
      <c r="P1448" s="219"/>
      <c r="Q1448" s="212"/>
    </row>
    <row r="1449" spans="1:17" s="25" customFormat="1" ht="15" customHeight="1" thickTop="1" thickBot="1">
      <c r="A1449" s="209"/>
      <c r="B1449" s="213"/>
      <c r="K1449" s="219"/>
      <c r="L1449" s="219"/>
      <c r="M1449" s="219"/>
      <c r="N1449" s="219"/>
      <c r="O1449" s="219"/>
      <c r="P1449" s="219"/>
      <c r="Q1449" s="212"/>
    </row>
    <row r="1450" spans="1:17" s="25" customFormat="1" ht="15" customHeight="1" thickTop="1" thickBot="1">
      <c r="A1450" s="209"/>
      <c r="B1450" s="213"/>
      <c r="K1450" s="219"/>
      <c r="L1450" s="219"/>
      <c r="M1450" s="219"/>
      <c r="N1450" s="219"/>
      <c r="O1450" s="219"/>
      <c r="P1450" s="219"/>
      <c r="Q1450" s="212"/>
    </row>
    <row r="1451" spans="1:17" s="25" customFormat="1" ht="15" customHeight="1" thickTop="1" thickBot="1">
      <c r="A1451" s="209"/>
      <c r="B1451" s="213"/>
      <c r="K1451" s="219"/>
      <c r="L1451" s="219"/>
      <c r="M1451" s="219"/>
      <c r="N1451" s="219"/>
      <c r="O1451" s="219"/>
      <c r="P1451" s="219"/>
      <c r="Q1451" s="212"/>
    </row>
    <row r="1452" spans="1:17" s="25" customFormat="1" ht="15" customHeight="1" thickTop="1" thickBot="1">
      <c r="A1452" s="209"/>
      <c r="B1452" s="213"/>
      <c r="K1452" s="219"/>
      <c r="L1452" s="219"/>
      <c r="M1452" s="219"/>
      <c r="N1452" s="219"/>
      <c r="O1452" s="219"/>
      <c r="P1452" s="219"/>
      <c r="Q1452" s="212"/>
    </row>
    <row r="1453" spans="1:17" s="25" customFormat="1" ht="15" customHeight="1" thickTop="1" thickBot="1">
      <c r="A1453" s="209"/>
      <c r="B1453" s="213"/>
      <c r="K1453" s="219"/>
      <c r="L1453" s="219"/>
      <c r="M1453" s="219"/>
      <c r="N1453" s="219"/>
      <c r="O1453" s="219"/>
      <c r="P1453" s="219"/>
      <c r="Q1453" s="212"/>
    </row>
    <row r="1454" spans="1:17" s="25" customFormat="1" ht="15" customHeight="1" thickTop="1" thickBot="1">
      <c r="A1454" s="209"/>
      <c r="B1454" s="213"/>
      <c r="K1454" s="219"/>
      <c r="L1454" s="219"/>
      <c r="M1454" s="219"/>
      <c r="N1454" s="219"/>
      <c r="O1454" s="219"/>
      <c r="P1454" s="219"/>
      <c r="Q1454" s="212"/>
    </row>
    <row r="1455" spans="1:17" s="25" customFormat="1" ht="15" customHeight="1" thickTop="1" thickBot="1">
      <c r="A1455" s="209"/>
      <c r="B1455" s="213"/>
      <c r="K1455" s="219"/>
      <c r="L1455" s="219"/>
      <c r="M1455" s="219"/>
      <c r="N1455" s="219"/>
      <c r="O1455" s="219"/>
      <c r="P1455" s="219"/>
      <c r="Q1455" s="212"/>
    </row>
    <row r="1456" spans="1:17" s="25" customFormat="1" ht="15" customHeight="1" thickTop="1" thickBot="1">
      <c r="A1456" s="209"/>
      <c r="B1456" s="213"/>
      <c r="K1456" s="219"/>
      <c r="L1456" s="219"/>
      <c r="M1456" s="219"/>
      <c r="N1456" s="219"/>
      <c r="O1456" s="219"/>
      <c r="P1456" s="219"/>
      <c r="Q1456" s="212"/>
    </row>
    <row r="1457" spans="1:17" s="25" customFormat="1" ht="15" customHeight="1" thickTop="1" thickBot="1">
      <c r="A1457" s="209"/>
      <c r="B1457" s="213"/>
      <c r="K1457" s="219"/>
      <c r="L1457" s="219"/>
      <c r="M1457" s="219"/>
      <c r="N1457" s="219"/>
      <c r="O1457" s="219"/>
      <c r="P1457" s="219"/>
      <c r="Q1457" s="212"/>
    </row>
    <row r="1458" spans="1:17" s="25" customFormat="1" ht="15" customHeight="1" thickTop="1" thickBot="1">
      <c r="A1458" s="209"/>
      <c r="B1458" s="213"/>
      <c r="K1458" s="219"/>
      <c r="L1458" s="219"/>
      <c r="M1458" s="219"/>
      <c r="N1458" s="219"/>
      <c r="O1458" s="219"/>
      <c r="P1458" s="219"/>
      <c r="Q1458" s="212"/>
    </row>
    <row r="1459" spans="1:17" s="25" customFormat="1" ht="15" customHeight="1" thickTop="1" thickBot="1">
      <c r="A1459" s="209"/>
      <c r="B1459" s="213"/>
      <c r="K1459" s="219"/>
      <c r="L1459" s="219"/>
      <c r="M1459" s="219"/>
      <c r="N1459" s="219"/>
      <c r="O1459" s="219"/>
      <c r="P1459" s="219"/>
      <c r="Q1459" s="212"/>
    </row>
    <row r="1460" spans="1:17" s="25" customFormat="1" ht="15" customHeight="1" thickTop="1" thickBot="1">
      <c r="A1460" s="209"/>
      <c r="B1460" s="213"/>
      <c r="K1460" s="219"/>
      <c r="L1460" s="219"/>
      <c r="M1460" s="219"/>
      <c r="N1460" s="219"/>
      <c r="O1460" s="219"/>
      <c r="P1460" s="219"/>
      <c r="Q1460" s="212"/>
    </row>
    <row r="1461" spans="1:17" s="25" customFormat="1" ht="15" customHeight="1" thickTop="1" thickBot="1">
      <c r="A1461" s="209"/>
      <c r="B1461" s="213"/>
      <c r="K1461" s="219"/>
      <c r="L1461" s="219"/>
      <c r="M1461" s="219"/>
      <c r="N1461" s="219"/>
      <c r="O1461" s="219"/>
      <c r="P1461" s="219"/>
      <c r="Q1461" s="212"/>
    </row>
    <row r="1462" spans="1:17" s="25" customFormat="1" ht="15" customHeight="1" thickTop="1" thickBot="1">
      <c r="A1462" s="209"/>
      <c r="B1462" s="213"/>
      <c r="K1462" s="219"/>
      <c r="L1462" s="219"/>
      <c r="M1462" s="219"/>
      <c r="N1462" s="219"/>
      <c r="O1462" s="219"/>
      <c r="P1462" s="219"/>
      <c r="Q1462" s="212"/>
    </row>
    <row r="1463" spans="1:17" s="25" customFormat="1" ht="15" customHeight="1" thickTop="1" thickBot="1">
      <c r="A1463" s="209"/>
      <c r="B1463" s="213"/>
      <c r="K1463" s="219"/>
      <c r="L1463" s="219"/>
      <c r="M1463" s="219"/>
      <c r="N1463" s="219"/>
      <c r="O1463" s="219"/>
      <c r="P1463" s="219"/>
      <c r="Q1463" s="212"/>
    </row>
    <row r="1464" spans="1:17" s="25" customFormat="1" ht="15" customHeight="1" thickTop="1" thickBot="1">
      <c r="A1464" s="209"/>
      <c r="B1464" s="213"/>
      <c r="K1464" s="219"/>
      <c r="L1464" s="219"/>
      <c r="M1464" s="219"/>
      <c r="N1464" s="219"/>
      <c r="O1464" s="219"/>
      <c r="P1464" s="219"/>
      <c r="Q1464" s="212"/>
    </row>
    <row r="1465" spans="1:17" s="25" customFormat="1" ht="15" customHeight="1" thickTop="1" thickBot="1">
      <c r="A1465" s="209"/>
      <c r="B1465" s="213"/>
      <c r="K1465" s="219"/>
      <c r="L1465" s="219"/>
      <c r="M1465" s="219"/>
      <c r="N1465" s="219"/>
      <c r="O1465" s="219"/>
      <c r="P1465" s="219"/>
      <c r="Q1465" s="212"/>
    </row>
    <row r="1466" spans="1:17" s="25" customFormat="1" ht="15" customHeight="1" thickTop="1" thickBot="1">
      <c r="A1466" s="209"/>
      <c r="B1466" s="213"/>
      <c r="K1466" s="219"/>
      <c r="L1466" s="219"/>
      <c r="M1466" s="219"/>
      <c r="N1466" s="219"/>
      <c r="O1466" s="219"/>
      <c r="P1466" s="219"/>
      <c r="Q1466" s="212"/>
    </row>
    <row r="1467" spans="1:17" s="25" customFormat="1" ht="15" customHeight="1" thickTop="1" thickBot="1">
      <c r="A1467" s="209"/>
      <c r="B1467" s="213"/>
      <c r="K1467" s="219"/>
      <c r="L1467" s="219"/>
      <c r="M1467" s="219"/>
      <c r="N1467" s="219"/>
      <c r="O1467" s="219"/>
      <c r="P1467" s="219"/>
      <c r="Q1467" s="212"/>
    </row>
    <row r="1468" spans="1:17" s="25" customFormat="1" ht="15" customHeight="1" thickTop="1" thickBot="1">
      <c r="A1468" s="209"/>
      <c r="B1468" s="213"/>
      <c r="K1468" s="219"/>
      <c r="L1468" s="219"/>
      <c r="M1468" s="219"/>
      <c r="N1468" s="219"/>
      <c r="O1468" s="219"/>
      <c r="P1468" s="219"/>
      <c r="Q1468" s="212"/>
    </row>
    <row r="1469" spans="1:17" s="25" customFormat="1" ht="15" customHeight="1" thickTop="1" thickBot="1">
      <c r="A1469" s="209"/>
      <c r="B1469" s="213"/>
      <c r="K1469" s="219"/>
      <c r="L1469" s="219"/>
      <c r="M1469" s="219"/>
      <c r="N1469" s="219"/>
      <c r="O1469" s="219"/>
      <c r="P1469" s="219"/>
      <c r="Q1469" s="212"/>
    </row>
    <row r="1470" spans="1:17" s="25" customFormat="1" ht="15" customHeight="1" thickTop="1" thickBot="1">
      <c r="A1470" s="209"/>
      <c r="B1470" s="213"/>
      <c r="K1470" s="219"/>
      <c r="L1470" s="219"/>
      <c r="M1470" s="219"/>
      <c r="N1470" s="219"/>
      <c r="O1470" s="219"/>
      <c r="P1470" s="219"/>
      <c r="Q1470" s="212"/>
    </row>
    <row r="1471" spans="1:17" s="25" customFormat="1" ht="15" customHeight="1" thickTop="1" thickBot="1">
      <c r="A1471" s="209"/>
      <c r="B1471" s="213"/>
      <c r="K1471" s="219"/>
      <c r="L1471" s="219"/>
      <c r="M1471" s="219"/>
      <c r="N1471" s="219"/>
      <c r="O1471" s="219"/>
      <c r="P1471" s="219"/>
      <c r="Q1471" s="212"/>
    </row>
    <row r="1472" spans="1:17" s="25" customFormat="1" ht="15" customHeight="1" thickTop="1" thickBot="1">
      <c r="A1472" s="209"/>
      <c r="B1472" s="213"/>
      <c r="K1472" s="219"/>
      <c r="L1472" s="219"/>
      <c r="M1472" s="219"/>
      <c r="N1472" s="219"/>
      <c r="O1472" s="219"/>
      <c r="P1472" s="219"/>
      <c r="Q1472" s="212"/>
    </row>
    <row r="1473" spans="1:17" s="25" customFormat="1" ht="15" customHeight="1" thickTop="1" thickBot="1">
      <c r="A1473" s="209"/>
      <c r="B1473" s="213"/>
      <c r="K1473" s="219"/>
      <c r="L1473" s="219"/>
      <c r="M1473" s="219"/>
      <c r="N1473" s="219"/>
      <c r="O1473" s="219"/>
      <c r="P1473" s="219"/>
      <c r="Q1473" s="212"/>
    </row>
    <row r="1474" spans="1:17" s="25" customFormat="1" ht="15" customHeight="1" thickTop="1" thickBot="1">
      <c r="A1474" s="209"/>
      <c r="B1474" s="213"/>
      <c r="K1474" s="219"/>
      <c r="L1474" s="219"/>
      <c r="M1474" s="219"/>
      <c r="N1474" s="219"/>
      <c r="O1474" s="219"/>
      <c r="P1474" s="219"/>
      <c r="Q1474" s="212"/>
    </row>
    <row r="1475" spans="1:17" s="25" customFormat="1" ht="15" customHeight="1" thickTop="1" thickBot="1">
      <c r="A1475" s="209"/>
      <c r="B1475" s="213"/>
      <c r="K1475" s="219"/>
      <c r="L1475" s="219"/>
      <c r="M1475" s="219"/>
      <c r="N1475" s="219"/>
      <c r="O1475" s="219"/>
      <c r="P1475" s="219"/>
      <c r="Q1475" s="212"/>
    </row>
    <row r="1476" spans="1:17" s="25" customFormat="1" ht="15" customHeight="1" thickTop="1" thickBot="1">
      <c r="A1476" s="209"/>
      <c r="B1476" s="213"/>
      <c r="K1476" s="219"/>
      <c r="L1476" s="219"/>
      <c r="M1476" s="219"/>
      <c r="N1476" s="219"/>
      <c r="O1476" s="219"/>
      <c r="P1476" s="219"/>
      <c r="Q1476" s="212"/>
    </row>
    <row r="1477" spans="1:17" s="25" customFormat="1" ht="15" customHeight="1" thickTop="1" thickBot="1">
      <c r="A1477" s="209"/>
      <c r="B1477" s="213"/>
      <c r="K1477" s="219"/>
      <c r="L1477" s="219"/>
      <c r="M1477" s="219"/>
      <c r="N1477" s="219"/>
      <c r="O1477" s="219"/>
      <c r="P1477" s="219"/>
      <c r="Q1477" s="212"/>
    </row>
    <row r="1478" spans="1:17" s="25" customFormat="1" ht="15" customHeight="1" thickTop="1" thickBot="1">
      <c r="A1478" s="209"/>
      <c r="B1478" s="213"/>
      <c r="K1478" s="219"/>
      <c r="L1478" s="219"/>
      <c r="M1478" s="219"/>
      <c r="N1478" s="219"/>
      <c r="O1478" s="219"/>
      <c r="P1478" s="219"/>
      <c r="Q1478" s="212"/>
    </row>
    <row r="1479" spans="1:17" s="25" customFormat="1" ht="15" customHeight="1" thickTop="1" thickBot="1">
      <c r="A1479" s="209"/>
      <c r="B1479" s="213"/>
      <c r="K1479" s="219"/>
      <c r="L1479" s="219"/>
      <c r="M1479" s="219"/>
      <c r="N1479" s="219"/>
      <c r="O1479" s="219"/>
      <c r="P1479" s="219"/>
      <c r="Q1479" s="212"/>
    </row>
    <row r="1480" spans="1:17" s="25" customFormat="1" ht="15" customHeight="1" thickTop="1" thickBot="1">
      <c r="A1480" s="209"/>
      <c r="B1480" s="213"/>
      <c r="K1480" s="219"/>
      <c r="L1480" s="219"/>
      <c r="M1480" s="219"/>
      <c r="N1480" s="219"/>
      <c r="O1480" s="219"/>
      <c r="P1480" s="219"/>
      <c r="Q1480" s="212"/>
    </row>
    <row r="1481" spans="1:17" s="25" customFormat="1" ht="15" customHeight="1" thickTop="1" thickBot="1">
      <c r="A1481" s="209"/>
      <c r="B1481" s="213"/>
      <c r="K1481" s="219"/>
      <c r="L1481" s="219"/>
      <c r="M1481" s="219"/>
      <c r="N1481" s="219"/>
      <c r="O1481" s="219"/>
      <c r="P1481" s="219"/>
      <c r="Q1481" s="212"/>
    </row>
    <row r="1482" spans="1:17" s="25" customFormat="1" ht="15" customHeight="1" thickTop="1" thickBot="1">
      <c r="A1482" s="209"/>
      <c r="B1482" s="213"/>
      <c r="K1482" s="219"/>
      <c r="L1482" s="219"/>
      <c r="M1482" s="219"/>
      <c r="N1482" s="219"/>
      <c r="O1482" s="219"/>
      <c r="P1482" s="219"/>
      <c r="Q1482" s="212"/>
    </row>
    <row r="1483" spans="1:17" s="25" customFormat="1" ht="15" customHeight="1" thickTop="1" thickBot="1">
      <c r="A1483" s="209"/>
      <c r="B1483" s="213"/>
      <c r="K1483" s="219"/>
      <c r="L1483" s="219"/>
      <c r="M1483" s="219"/>
      <c r="N1483" s="219"/>
      <c r="O1483" s="219"/>
      <c r="P1483" s="219"/>
      <c r="Q1483" s="212"/>
    </row>
    <row r="1484" spans="1:17" s="25" customFormat="1" ht="15" customHeight="1" thickTop="1" thickBot="1">
      <c r="A1484" s="209"/>
      <c r="B1484" s="213"/>
      <c r="K1484" s="219"/>
      <c r="L1484" s="219"/>
      <c r="M1484" s="219"/>
      <c r="N1484" s="219"/>
      <c r="O1484" s="219"/>
      <c r="P1484" s="219"/>
      <c r="Q1484" s="212"/>
    </row>
    <row r="1485" spans="1:17" s="25" customFormat="1" ht="15" customHeight="1" thickTop="1" thickBot="1">
      <c r="A1485" s="209"/>
      <c r="B1485" s="213"/>
      <c r="K1485" s="219"/>
      <c r="L1485" s="219"/>
      <c r="M1485" s="219"/>
      <c r="N1485" s="219"/>
      <c r="O1485" s="219"/>
      <c r="P1485" s="219"/>
      <c r="Q1485" s="212"/>
    </row>
    <row r="1486" spans="1:17" s="25" customFormat="1" ht="15" customHeight="1" thickTop="1" thickBot="1">
      <c r="A1486" s="209"/>
      <c r="B1486" s="213"/>
      <c r="K1486" s="219"/>
      <c r="L1486" s="219"/>
      <c r="M1486" s="219"/>
      <c r="N1486" s="219"/>
      <c r="O1486" s="219"/>
      <c r="P1486" s="219"/>
      <c r="Q1486" s="212"/>
    </row>
    <row r="1487" spans="1:17" s="25" customFormat="1" ht="15" customHeight="1" thickTop="1" thickBot="1">
      <c r="A1487" s="209"/>
      <c r="B1487" s="213"/>
      <c r="K1487" s="219"/>
      <c r="L1487" s="219"/>
      <c r="M1487" s="219"/>
      <c r="N1487" s="219"/>
      <c r="O1487" s="219"/>
      <c r="P1487" s="219"/>
      <c r="Q1487" s="212"/>
    </row>
    <row r="1488" spans="1:17" s="25" customFormat="1" ht="15" customHeight="1" thickTop="1" thickBot="1">
      <c r="A1488" s="209"/>
      <c r="B1488" s="213"/>
      <c r="K1488" s="219"/>
      <c r="L1488" s="219"/>
      <c r="M1488" s="219"/>
      <c r="N1488" s="219"/>
      <c r="O1488" s="219"/>
      <c r="P1488" s="219"/>
      <c r="Q1488" s="212"/>
    </row>
    <row r="1489" spans="1:17" s="25" customFormat="1" ht="15" customHeight="1" thickTop="1" thickBot="1">
      <c r="A1489" s="209"/>
      <c r="B1489" s="213"/>
      <c r="K1489" s="219"/>
      <c r="L1489" s="219"/>
      <c r="M1489" s="219"/>
      <c r="N1489" s="219"/>
      <c r="O1489" s="219"/>
      <c r="P1489" s="219"/>
      <c r="Q1489" s="212"/>
    </row>
    <row r="1490" spans="1:17" s="25" customFormat="1" ht="15" customHeight="1" thickTop="1" thickBot="1">
      <c r="A1490" s="209"/>
      <c r="B1490" s="213"/>
      <c r="K1490" s="219"/>
      <c r="L1490" s="219"/>
      <c r="M1490" s="219"/>
      <c r="N1490" s="219"/>
      <c r="O1490" s="219"/>
      <c r="P1490" s="219"/>
      <c r="Q1490" s="212"/>
    </row>
    <row r="1491" spans="1:17" s="25" customFormat="1" ht="15" customHeight="1" thickTop="1" thickBot="1">
      <c r="A1491" s="209"/>
      <c r="B1491" s="213"/>
      <c r="K1491" s="219"/>
      <c r="L1491" s="219"/>
      <c r="M1491" s="219"/>
      <c r="N1491" s="219"/>
      <c r="O1491" s="219"/>
      <c r="P1491" s="219"/>
      <c r="Q1491" s="212"/>
    </row>
    <row r="1492" spans="1:17" s="25" customFormat="1" ht="15" customHeight="1" thickTop="1" thickBot="1">
      <c r="A1492" s="209"/>
      <c r="B1492" s="213"/>
      <c r="K1492" s="219"/>
      <c r="L1492" s="219"/>
      <c r="M1492" s="219"/>
      <c r="N1492" s="219"/>
      <c r="O1492" s="219"/>
      <c r="P1492" s="219"/>
      <c r="Q1492" s="212"/>
    </row>
    <row r="1493" spans="1:17" s="25" customFormat="1" ht="15" customHeight="1" thickTop="1" thickBot="1">
      <c r="A1493" s="209"/>
      <c r="B1493" s="213"/>
      <c r="K1493" s="219"/>
      <c r="L1493" s="219"/>
      <c r="M1493" s="219"/>
      <c r="N1493" s="219"/>
      <c r="O1493" s="219"/>
      <c r="P1493" s="219"/>
      <c r="Q1493" s="212"/>
    </row>
    <row r="1494" spans="1:17" s="25" customFormat="1" ht="15" customHeight="1" thickTop="1" thickBot="1">
      <c r="A1494" s="209"/>
      <c r="B1494" s="213"/>
      <c r="K1494" s="219"/>
      <c r="L1494" s="219"/>
      <c r="M1494" s="219"/>
      <c r="N1494" s="219"/>
      <c r="O1494" s="219"/>
      <c r="P1494" s="219"/>
      <c r="Q1494" s="212"/>
    </row>
    <row r="1495" spans="1:17" s="25" customFormat="1" ht="15" customHeight="1" thickTop="1" thickBot="1">
      <c r="A1495" s="209"/>
      <c r="B1495" s="213"/>
      <c r="K1495" s="219"/>
      <c r="L1495" s="219"/>
      <c r="M1495" s="219"/>
      <c r="N1495" s="219"/>
      <c r="O1495" s="219"/>
      <c r="P1495" s="219"/>
      <c r="Q1495" s="212"/>
    </row>
    <row r="1496" spans="1:17" s="25" customFormat="1" ht="15" customHeight="1" thickTop="1" thickBot="1">
      <c r="A1496" s="209"/>
      <c r="B1496" s="213"/>
      <c r="K1496" s="219"/>
      <c r="L1496" s="219"/>
      <c r="M1496" s="219"/>
      <c r="N1496" s="219"/>
      <c r="O1496" s="219"/>
      <c r="P1496" s="219"/>
      <c r="Q1496" s="212"/>
    </row>
    <row r="1497" spans="1:17" s="25" customFormat="1" ht="15" customHeight="1" thickTop="1" thickBot="1">
      <c r="A1497" s="209"/>
      <c r="B1497" s="213"/>
      <c r="K1497" s="219"/>
      <c r="L1497" s="219"/>
      <c r="M1497" s="219"/>
      <c r="N1497" s="219"/>
      <c r="O1497" s="219"/>
      <c r="P1497" s="219"/>
      <c r="Q1497" s="212"/>
    </row>
    <row r="1498" spans="1:17" s="25" customFormat="1" ht="15" customHeight="1" thickTop="1" thickBot="1">
      <c r="A1498" s="209"/>
      <c r="B1498" s="213"/>
      <c r="K1498" s="219"/>
      <c r="L1498" s="219"/>
      <c r="M1498" s="219"/>
      <c r="N1498" s="219"/>
      <c r="O1498" s="219"/>
      <c r="P1498" s="219"/>
      <c r="Q1498" s="212"/>
    </row>
    <row r="1499" spans="1:17" s="25" customFormat="1" ht="15" customHeight="1" thickTop="1" thickBot="1">
      <c r="A1499" s="209"/>
      <c r="B1499" s="213"/>
      <c r="K1499" s="219"/>
      <c r="L1499" s="219"/>
      <c r="M1499" s="219"/>
      <c r="N1499" s="219"/>
      <c r="O1499" s="219"/>
      <c r="P1499" s="219"/>
      <c r="Q1499" s="212"/>
    </row>
    <row r="1500" spans="1:17" s="25" customFormat="1" ht="15" customHeight="1" thickTop="1" thickBot="1">
      <c r="A1500" s="209"/>
      <c r="B1500" s="213"/>
      <c r="K1500" s="219"/>
      <c r="L1500" s="219"/>
      <c r="M1500" s="219"/>
      <c r="N1500" s="219"/>
      <c r="O1500" s="219"/>
      <c r="P1500" s="219"/>
      <c r="Q1500" s="212"/>
    </row>
    <row r="1501" spans="1:17" s="25" customFormat="1" ht="15" customHeight="1" thickTop="1" thickBot="1">
      <c r="A1501" s="209"/>
      <c r="B1501" s="213"/>
      <c r="K1501" s="219"/>
      <c r="L1501" s="219"/>
      <c r="M1501" s="219"/>
      <c r="N1501" s="219"/>
      <c r="O1501" s="219"/>
      <c r="P1501" s="219"/>
      <c r="Q1501" s="212"/>
    </row>
    <row r="1502" spans="1:17" s="25" customFormat="1" ht="15" customHeight="1" thickTop="1" thickBot="1">
      <c r="A1502" s="209"/>
      <c r="B1502" s="213"/>
      <c r="K1502" s="219"/>
      <c r="L1502" s="219"/>
      <c r="M1502" s="219"/>
      <c r="N1502" s="219"/>
      <c r="O1502" s="219"/>
      <c r="P1502" s="219"/>
      <c r="Q1502" s="212"/>
    </row>
    <row r="1503" spans="1:17" s="25" customFormat="1" ht="15" customHeight="1" thickTop="1" thickBot="1">
      <c r="A1503" s="209"/>
      <c r="B1503" s="213"/>
      <c r="K1503" s="219"/>
      <c r="L1503" s="219"/>
      <c r="M1503" s="219"/>
      <c r="N1503" s="219"/>
      <c r="O1503" s="219"/>
      <c r="P1503" s="219"/>
      <c r="Q1503" s="212"/>
    </row>
    <row r="1504" spans="1:17" s="25" customFormat="1" ht="15" customHeight="1" thickTop="1" thickBot="1">
      <c r="A1504" s="209"/>
      <c r="B1504" s="213"/>
      <c r="K1504" s="219"/>
      <c r="L1504" s="219"/>
      <c r="M1504" s="219"/>
      <c r="N1504" s="219"/>
      <c r="O1504" s="219"/>
      <c r="P1504" s="219"/>
      <c r="Q1504" s="212"/>
    </row>
    <row r="1505" spans="1:17" s="25" customFormat="1" ht="15" customHeight="1" thickTop="1" thickBot="1">
      <c r="A1505" s="209"/>
      <c r="B1505" s="213"/>
      <c r="K1505" s="219"/>
      <c r="L1505" s="219"/>
      <c r="M1505" s="219"/>
      <c r="N1505" s="219"/>
      <c r="O1505" s="219"/>
      <c r="P1505" s="219"/>
      <c r="Q1505" s="212"/>
    </row>
    <row r="1506" spans="1:17" s="25" customFormat="1" ht="15" customHeight="1" thickTop="1" thickBot="1">
      <c r="A1506" s="209"/>
      <c r="B1506" s="213"/>
      <c r="K1506" s="219"/>
      <c r="L1506" s="219"/>
      <c r="M1506" s="219"/>
      <c r="N1506" s="219"/>
      <c r="O1506" s="219"/>
      <c r="P1506" s="219"/>
      <c r="Q1506" s="212"/>
    </row>
    <row r="1507" spans="1:17" s="25" customFormat="1" ht="15" customHeight="1" thickTop="1" thickBot="1">
      <c r="A1507" s="209"/>
      <c r="B1507" s="213"/>
      <c r="K1507" s="219"/>
      <c r="L1507" s="219"/>
      <c r="M1507" s="219"/>
      <c r="N1507" s="219"/>
      <c r="O1507" s="219"/>
      <c r="P1507" s="219"/>
      <c r="Q1507" s="212"/>
    </row>
    <row r="1508" spans="1:17" s="25" customFormat="1" ht="15" customHeight="1" thickTop="1" thickBot="1">
      <c r="A1508" s="209"/>
      <c r="B1508" s="213"/>
      <c r="K1508" s="219"/>
      <c r="L1508" s="219"/>
      <c r="M1508" s="219"/>
      <c r="N1508" s="219"/>
      <c r="O1508" s="219"/>
      <c r="P1508" s="219"/>
      <c r="Q1508" s="212"/>
    </row>
    <row r="1509" spans="1:17" s="25" customFormat="1" ht="15" customHeight="1" thickTop="1" thickBot="1">
      <c r="A1509" s="209"/>
      <c r="B1509" s="213"/>
      <c r="K1509" s="219"/>
      <c r="L1509" s="219"/>
      <c r="M1509" s="219"/>
      <c r="N1509" s="219"/>
      <c r="O1509" s="219"/>
      <c r="P1509" s="219"/>
      <c r="Q1509" s="212"/>
    </row>
    <row r="1510" spans="1:17" s="25" customFormat="1" ht="15" customHeight="1" thickTop="1" thickBot="1">
      <c r="A1510" s="209"/>
      <c r="B1510" s="213"/>
      <c r="K1510" s="219"/>
      <c r="L1510" s="219"/>
      <c r="M1510" s="219"/>
      <c r="N1510" s="219"/>
      <c r="O1510" s="219"/>
      <c r="P1510" s="219"/>
      <c r="Q1510" s="212"/>
    </row>
    <row r="1511" spans="1:17" s="25" customFormat="1" ht="15" customHeight="1" thickTop="1" thickBot="1">
      <c r="A1511" s="209"/>
      <c r="B1511" s="213"/>
      <c r="K1511" s="219"/>
      <c r="L1511" s="219"/>
      <c r="M1511" s="219"/>
      <c r="N1511" s="219"/>
      <c r="O1511" s="219"/>
      <c r="P1511" s="219"/>
      <c r="Q1511" s="212"/>
    </row>
    <row r="1512" spans="1:17" s="25" customFormat="1" ht="15" customHeight="1" thickTop="1" thickBot="1">
      <c r="A1512" s="209"/>
      <c r="B1512" s="213"/>
      <c r="K1512" s="219"/>
      <c r="L1512" s="219"/>
      <c r="M1512" s="219"/>
      <c r="N1512" s="219"/>
      <c r="O1512" s="219"/>
      <c r="P1512" s="219"/>
      <c r="Q1512" s="212"/>
    </row>
    <row r="1513" spans="1:17" s="25" customFormat="1" ht="15" customHeight="1" thickTop="1" thickBot="1">
      <c r="A1513" s="209"/>
      <c r="B1513" s="213"/>
      <c r="K1513" s="219"/>
      <c r="L1513" s="219"/>
      <c r="M1513" s="219"/>
      <c r="N1513" s="219"/>
      <c r="O1513" s="219"/>
      <c r="P1513" s="219"/>
      <c r="Q1513" s="212"/>
    </row>
    <row r="1514" spans="1:17" s="25" customFormat="1" ht="15" customHeight="1" thickTop="1" thickBot="1">
      <c r="A1514" s="209"/>
      <c r="B1514" s="213"/>
      <c r="K1514" s="219"/>
      <c r="L1514" s="219"/>
      <c r="M1514" s="219"/>
      <c r="N1514" s="219"/>
      <c r="O1514" s="219"/>
      <c r="P1514" s="219"/>
      <c r="Q1514" s="212"/>
    </row>
    <row r="1515" spans="1:17" s="25" customFormat="1" ht="15" customHeight="1" thickTop="1" thickBot="1">
      <c r="A1515" s="209"/>
      <c r="B1515" s="213"/>
      <c r="K1515" s="219"/>
      <c r="L1515" s="219"/>
      <c r="M1515" s="219"/>
      <c r="N1515" s="219"/>
      <c r="O1515" s="219"/>
      <c r="P1515" s="219"/>
      <c r="Q1515" s="212"/>
    </row>
    <row r="1516" spans="1:17" s="25" customFormat="1" ht="15" customHeight="1" thickTop="1" thickBot="1">
      <c r="A1516" s="209"/>
      <c r="B1516" s="213"/>
      <c r="K1516" s="219"/>
      <c r="L1516" s="219"/>
      <c r="M1516" s="219"/>
      <c r="N1516" s="219"/>
      <c r="O1516" s="219"/>
      <c r="P1516" s="219"/>
      <c r="Q1516" s="212"/>
    </row>
    <row r="1517" spans="1:17" s="25" customFormat="1" ht="15" customHeight="1" thickTop="1" thickBot="1">
      <c r="A1517" s="209"/>
      <c r="B1517" s="213"/>
      <c r="K1517" s="219"/>
      <c r="L1517" s="219"/>
      <c r="M1517" s="219"/>
      <c r="N1517" s="219"/>
      <c r="O1517" s="219"/>
      <c r="P1517" s="219"/>
      <c r="Q1517" s="212"/>
    </row>
    <row r="1518" spans="1:17" s="25" customFormat="1" ht="15" customHeight="1" thickTop="1" thickBot="1">
      <c r="A1518" s="209"/>
      <c r="B1518" s="213"/>
      <c r="K1518" s="219"/>
      <c r="L1518" s="219"/>
      <c r="M1518" s="219"/>
      <c r="N1518" s="219"/>
      <c r="O1518" s="219"/>
      <c r="P1518" s="219"/>
      <c r="Q1518" s="212"/>
    </row>
    <row r="1519" spans="1:17" s="25" customFormat="1" ht="15" customHeight="1" thickTop="1" thickBot="1">
      <c r="A1519" s="209"/>
      <c r="B1519" s="213"/>
      <c r="K1519" s="219"/>
      <c r="L1519" s="219"/>
      <c r="M1519" s="219"/>
      <c r="N1519" s="219"/>
      <c r="O1519" s="219"/>
      <c r="P1519" s="219"/>
      <c r="Q1519" s="212"/>
    </row>
    <row r="1520" spans="1:17" s="25" customFormat="1" ht="15" customHeight="1" thickTop="1" thickBot="1">
      <c r="A1520" s="209"/>
      <c r="B1520" s="213"/>
      <c r="K1520" s="219"/>
      <c r="L1520" s="219"/>
      <c r="M1520" s="219"/>
      <c r="N1520" s="219"/>
      <c r="O1520" s="219"/>
      <c r="P1520" s="219"/>
      <c r="Q1520" s="212"/>
    </row>
    <row r="1521" spans="1:17" s="25" customFormat="1" ht="15" customHeight="1" thickTop="1" thickBot="1">
      <c r="A1521" s="209"/>
      <c r="B1521" s="213"/>
      <c r="K1521" s="219"/>
      <c r="L1521" s="219"/>
      <c r="M1521" s="219"/>
      <c r="N1521" s="219"/>
      <c r="O1521" s="219"/>
      <c r="P1521" s="219"/>
      <c r="Q1521" s="212"/>
    </row>
    <row r="1522" spans="1:17" s="25" customFormat="1" ht="15" customHeight="1" thickTop="1" thickBot="1">
      <c r="A1522" s="209"/>
      <c r="B1522" s="213"/>
      <c r="K1522" s="219"/>
      <c r="L1522" s="219"/>
      <c r="M1522" s="219"/>
      <c r="N1522" s="219"/>
      <c r="O1522" s="219"/>
      <c r="P1522" s="219"/>
      <c r="Q1522" s="212"/>
    </row>
    <row r="1523" spans="1:17" s="25" customFormat="1" ht="15" customHeight="1" thickTop="1" thickBot="1">
      <c r="A1523" s="209"/>
      <c r="B1523" s="213"/>
      <c r="K1523" s="219"/>
      <c r="L1523" s="219"/>
      <c r="M1523" s="219"/>
      <c r="N1523" s="219"/>
      <c r="O1523" s="219"/>
      <c r="P1523" s="219"/>
      <c r="Q1523" s="212"/>
    </row>
    <row r="1524" spans="1:17" s="25" customFormat="1" ht="15" customHeight="1" thickTop="1" thickBot="1">
      <c r="A1524" s="209"/>
      <c r="B1524" s="213"/>
      <c r="K1524" s="219"/>
      <c r="L1524" s="219"/>
      <c r="M1524" s="219"/>
      <c r="N1524" s="219"/>
      <c r="O1524" s="219"/>
      <c r="P1524" s="219"/>
      <c r="Q1524" s="212"/>
    </row>
    <row r="1525" spans="1:17" s="25" customFormat="1" ht="15" customHeight="1" thickTop="1" thickBot="1">
      <c r="A1525" s="209"/>
      <c r="B1525" s="213"/>
      <c r="K1525" s="219"/>
      <c r="L1525" s="219"/>
      <c r="M1525" s="219"/>
      <c r="N1525" s="219"/>
      <c r="O1525" s="219"/>
      <c r="P1525" s="219"/>
      <c r="Q1525" s="212"/>
    </row>
    <row r="1526" spans="1:17" s="25" customFormat="1" ht="15" customHeight="1" thickTop="1" thickBot="1">
      <c r="A1526" s="209"/>
      <c r="B1526" s="213"/>
      <c r="K1526" s="219"/>
      <c r="L1526" s="219"/>
      <c r="M1526" s="219"/>
      <c r="N1526" s="219"/>
      <c r="O1526" s="219"/>
      <c r="P1526" s="219"/>
      <c r="Q1526" s="212"/>
    </row>
    <row r="1527" spans="1:17" s="25" customFormat="1" ht="15" customHeight="1" thickTop="1" thickBot="1">
      <c r="A1527" s="209"/>
      <c r="B1527" s="213"/>
      <c r="K1527" s="219"/>
      <c r="L1527" s="219"/>
      <c r="M1527" s="219"/>
      <c r="N1527" s="219"/>
      <c r="O1527" s="219"/>
      <c r="P1527" s="219"/>
      <c r="Q1527" s="212"/>
    </row>
    <row r="1528" spans="1:17" s="25" customFormat="1" ht="15" customHeight="1" thickTop="1" thickBot="1">
      <c r="A1528" s="209"/>
      <c r="B1528" s="213"/>
      <c r="K1528" s="219"/>
      <c r="L1528" s="219"/>
      <c r="M1528" s="219"/>
      <c r="N1528" s="219"/>
      <c r="O1528" s="219"/>
      <c r="P1528" s="219"/>
      <c r="Q1528" s="212"/>
    </row>
    <row r="1529" spans="1:17" s="25" customFormat="1" ht="15" customHeight="1" thickTop="1" thickBot="1">
      <c r="A1529" s="209"/>
      <c r="B1529" s="213"/>
      <c r="K1529" s="219"/>
      <c r="L1529" s="219"/>
      <c r="M1529" s="219"/>
      <c r="N1529" s="219"/>
      <c r="O1529" s="219"/>
      <c r="P1529" s="219"/>
      <c r="Q1529" s="212"/>
    </row>
    <row r="1530" spans="1:17" s="25" customFormat="1" ht="15" customHeight="1" thickTop="1" thickBot="1">
      <c r="A1530" s="209"/>
      <c r="B1530" s="213"/>
      <c r="K1530" s="219"/>
      <c r="L1530" s="219"/>
      <c r="M1530" s="219"/>
      <c r="N1530" s="219"/>
      <c r="O1530" s="219"/>
      <c r="P1530" s="219"/>
      <c r="Q1530" s="212"/>
    </row>
    <row r="1531" spans="1:17" s="25" customFormat="1" ht="15" customHeight="1" thickTop="1" thickBot="1">
      <c r="A1531" s="209"/>
      <c r="B1531" s="213"/>
      <c r="K1531" s="219"/>
      <c r="L1531" s="219"/>
      <c r="M1531" s="219"/>
      <c r="N1531" s="219"/>
      <c r="O1531" s="219"/>
      <c r="P1531" s="219"/>
      <c r="Q1531" s="212"/>
    </row>
    <row r="1532" spans="1:17" s="25" customFormat="1" ht="15" customHeight="1" thickTop="1" thickBot="1">
      <c r="A1532" s="209"/>
      <c r="B1532" s="213"/>
      <c r="K1532" s="219"/>
      <c r="L1532" s="219"/>
      <c r="M1532" s="219"/>
      <c r="N1532" s="219"/>
      <c r="O1532" s="219"/>
      <c r="P1532" s="219"/>
      <c r="Q1532" s="212"/>
    </row>
    <row r="1533" spans="1:17" s="25" customFormat="1" ht="15" customHeight="1" thickTop="1" thickBot="1">
      <c r="A1533" s="209"/>
      <c r="B1533" s="213"/>
      <c r="K1533" s="219"/>
      <c r="L1533" s="219"/>
      <c r="M1533" s="219"/>
      <c r="N1533" s="219"/>
      <c r="O1533" s="219"/>
      <c r="P1533" s="219"/>
      <c r="Q1533" s="212"/>
    </row>
    <row r="1534" spans="1:17" s="25" customFormat="1" ht="15" customHeight="1" thickTop="1" thickBot="1">
      <c r="A1534" s="209"/>
      <c r="B1534" s="213"/>
      <c r="K1534" s="219"/>
      <c r="L1534" s="219"/>
      <c r="M1534" s="219"/>
      <c r="N1534" s="219"/>
      <c r="O1534" s="219"/>
      <c r="P1534" s="219"/>
      <c r="Q1534" s="212"/>
    </row>
    <row r="1535" spans="1:17" s="25" customFormat="1" ht="15" customHeight="1" thickTop="1" thickBot="1">
      <c r="A1535" s="209"/>
      <c r="B1535" s="213"/>
      <c r="K1535" s="219"/>
      <c r="L1535" s="219"/>
      <c r="M1535" s="219"/>
      <c r="N1535" s="219"/>
      <c r="O1535" s="219"/>
      <c r="P1535" s="219"/>
      <c r="Q1535" s="212"/>
    </row>
    <row r="1536" spans="1:17" s="25" customFormat="1" ht="15" customHeight="1" thickTop="1" thickBot="1">
      <c r="A1536" s="209"/>
      <c r="B1536" s="213"/>
      <c r="K1536" s="219"/>
      <c r="L1536" s="219"/>
      <c r="M1536" s="219"/>
      <c r="N1536" s="219"/>
      <c r="O1536" s="219"/>
      <c r="P1536" s="219"/>
      <c r="Q1536" s="212"/>
    </row>
    <row r="1537" spans="1:17" s="25" customFormat="1" ht="15" customHeight="1" thickTop="1" thickBot="1">
      <c r="A1537" s="209"/>
      <c r="B1537" s="213"/>
      <c r="K1537" s="219"/>
      <c r="L1537" s="219"/>
      <c r="M1537" s="219"/>
      <c r="N1537" s="219"/>
      <c r="O1537" s="219"/>
      <c r="P1537" s="219"/>
      <c r="Q1537" s="212"/>
    </row>
    <row r="1538" spans="1:17" s="25" customFormat="1" ht="15" customHeight="1" thickTop="1" thickBot="1">
      <c r="A1538" s="209"/>
      <c r="B1538" s="213"/>
      <c r="K1538" s="219"/>
      <c r="L1538" s="219"/>
      <c r="M1538" s="219"/>
      <c r="N1538" s="219"/>
      <c r="O1538" s="219"/>
      <c r="P1538" s="219"/>
      <c r="Q1538" s="212"/>
    </row>
    <row r="1539" spans="1:17" s="25" customFormat="1" ht="15" customHeight="1" thickTop="1" thickBot="1">
      <c r="A1539" s="209"/>
      <c r="B1539" s="213"/>
      <c r="K1539" s="219"/>
      <c r="L1539" s="219"/>
      <c r="M1539" s="219"/>
      <c r="N1539" s="219"/>
      <c r="O1539" s="219"/>
      <c r="P1539" s="219"/>
      <c r="Q1539" s="212"/>
    </row>
    <row r="1540" spans="1:17" s="25" customFormat="1" ht="15" customHeight="1" thickTop="1" thickBot="1">
      <c r="A1540" s="209"/>
      <c r="B1540" s="213"/>
      <c r="K1540" s="219"/>
      <c r="L1540" s="219"/>
      <c r="M1540" s="219"/>
      <c r="N1540" s="219"/>
      <c r="O1540" s="219"/>
      <c r="P1540" s="219"/>
      <c r="Q1540" s="212"/>
    </row>
    <row r="1541" spans="1:17" s="25" customFormat="1" ht="15" customHeight="1" thickTop="1" thickBot="1">
      <c r="A1541" s="209"/>
      <c r="B1541" s="213"/>
      <c r="K1541" s="219"/>
      <c r="L1541" s="219"/>
      <c r="M1541" s="219"/>
      <c r="N1541" s="219"/>
      <c r="O1541" s="219"/>
      <c r="P1541" s="219"/>
      <c r="Q1541" s="212"/>
    </row>
    <row r="1542" spans="1:17" s="25" customFormat="1" ht="15" customHeight="1" thickTop="1" thickBot="1">
      <c r="A1542" s="209"/>
      <c r="B1542" s="213"/>
      <c r="K1542" s="219"/>
      <c r="L1542" s="219"/>
      <c r="M1542" s="219"/>
      <c r="N1542" s="219"/>
      <c r="O1542" s="219"/>
      <c r="P1542" s="219"/>
      <c r="Q1542" s="212"/>
    </row>
    <row r="1543" spans="1:17" s="25" customFormat="1" ht="15" customHeight="1" thickTop="1" thickBot="1">
      <c r="A1543" s="209"/>
      <c r="B1543" s="213"/>
      <c r="K1543" s="219"/>
      <c r="L1543" s="219"/>
      <c r="M1543" s="219"/>
      <c r="N1543" s="219"/>
      <c r="O1543" s="219"/>
      <c r="P1543" s="219"/>
      <c r="Q1543" s="212"/>
    </row>
    <row r="1544" spans="1:17" s="25" customFormat="1" ht="15" customHeight="1" thickTop="1" thickBot="1">
      <c r="A1544" s="209"/>
      <c r="B1544" s="213"/>
      <c r="K1544" s="219"/>
      <c r="L1544" s="219"/>
      <c r="M1544" s="219"/>
      <c r="N1544" s="219"/>
      <c r="O1544" s="219"/>
      <c r="P1544" s="219"/>
      <c r="Q1544" s="212"/>
    </row>
    <row r="1545" spans="1:17" s="25" customFormat="1" ht="15" customHeight="1" thickTop="1" thickBot="1">
      <c r="A1545" s="209"/>
      <c r="B1545" s="213"/>
      <c r="K1545" s="219"/>
      <c r="L1545" s="219"/>
      <c r="M1545" s="219"/>
      <c r="N1545" s="219"/>
      <c r="O1545" s="219"/>
      <c r="P1545" s="219"/>
      <c r="Q1545" s="212"/>
    </row>
    <row r="1546" spans="1:17" s="25" customFormat="1" ht="15" customHeight="1" thickTop="1" thickBot="1">
      <c r="A1546" s="209"/>
      <c r="B1546" s="213"/>
      <c r="K1546" s="219"/>
      <c r="L1546" s="219"/>
      <c r="M1546" s="219"/>
      <c r="N1546" s="219"/>
      <c r="O1546" s="219"/>
      <c r="P1546" s="219"/>
      <c r="Q1546" s="212"/>
    </row>
    <row r="1547" spans="1:17" s="25" customFormat="1" ht="15" customHeight="1" thickTop="1" thickBot="1">
      <c r="A1547" s="209"/>
      <c r="B1547" s="213"/>
      <c r="K1547" s="219"/>
      <c r="L1547" s="219"/>
      <c r="M1547" s="219"/>
      <c r="N1547" s="219"/>
      <c r="O1547" s="219"/>
      <c r="P1547" s="219"/>
      <c r="Q1547" s="212"/>
    </row>
    <row r="1548" spans="1:17" s="25" customFormat="1" ht="15" customHeight="1" thickTop="1" thickBot="1">
      <c r="A1548" s="209"/>
      <c r="B1548" s="213"/>
      <c r="K1548" s="219"/>
      <c r="L1548" s="219"/>
      <c r="M1548" s="219"/>
      <c r="N1548" s="219"/>
      <c r="O1548" s="219"/>
      <c r="P1548" s="219"/>
      <c r="Q1548" s="212"/>
    </row>
    <row r="1549" spans="1:17" s="25" customFormat="1" ht="15" customHeight="1" thickTop="1" thickBot="1">
      <c r="A1549" s="209"/>
      <c r="B1549" s="213"/>
      <c r="K1549" s="219"/>
      <c r="L1549" s="219"/>
      <c r="M1549" s="219"/>
      <c r="N1549" s="219"/>
      <c r="O1549" s="219"/>
      <c r="P1549" s="219"/>
      <c r="Q1549" s="212"/>
    </row>
    <row r="1550" spans="1:17" s="25" customFormat="1" ht="15" customHeight="1" thickTop="1" thickBot="1">
      <c r="A1550" s="209"/>
      <c r="B1550" s="213"/>
      <c r="K1550" s="219"/>
      <c r="L1550" s="219"/>
      <c r="M1550" s="219"/>
      <c r="N1550" s="219"/>
      <c r="O1550" s="219"/>
      <c r="P1550" s="219"/>
      <c r="Q1550" s="212"/>
    </row>
    <row r="1551" spans="1:17" s="25" customFormat="1" ht="15" customHeight="1" thickTop="1" thickBot="1">
      <c r="A1551" s="209"/>
      <c r="B1551" s="213"/>
      <c r="K1551" s="219"/>
      <c r="L1551" s="219"/>
      <c r="M1551" s="219"/>
      <c r="N1551" s="219"/>
      <c r="O1551" s="219"/>
      <c r="P1551" s="219"/>
      <c r="Q1551" s="212"/>
    </row>
    <row r="1552" spans="1:17" s="25" customFormat="1" ht="15" customHeight="1" thickTop="1" thickBot="1">
      <c r="A1552" s="209"/>
      <c r="B1552" s="213"/>
      <c r="K1552" s="219"/>
      <c r="L1552" s="219"/>
      <c r="M1552" s="219"/>
      <c r="N1552" s="219"/>
      <c r="O1552" s="219"/>
      <c r="P1552" s="219"/>
      <c r="Q1552" s="212"/>
    </row>
    <row r="1553" spans="1:17" s="25" customFormat="1" ht="15" customHeight="1" thickTop="1" thickBot="1">
      <c r="A1553" s="209"/>
      <c r="B1553" s="213"/>
      <c r="K1553" s="219"/>
      <c r="L1553" s="219"/>
      <c r="M1553" s="219"/>
      <c r="N1553" s="219"/>
      <c r="O1553" s="219"/>
      <c r="P1553" s="219"/>
      <c r="Q1553" s="212"/>
    </row>
    <row r="1554" spans="1:17" s="25" customFormat="1" ht="15" customHeight="1" thickTop="1" thickBot="1">
      <c r="A1554" s="209"/>
      <c r="B1554" s="213"/>
      <c r="K1554" s="219"/>
      <c r="L1554" s="219"/>
      <c r="M1554" s="219"/>
      <c r="N1554" s="219"/>
      <c r="O1554" s="219"/>
      <c r="P1554" s="219"/>
      <c r="Q1554" s="212"/>
    </row>
    <row r="1555" spans="1:17" s="25" customFormat="1" ht="15" customHeight="1" thickTop="1" thickBot="1">
      <c r="A1555" s="209"/>
      <c r="B1555" s="213"/>
      <c r="K1555" s="219"/>
      <c r="L1555" s="219"/>
      <c r="M1555" s="219"/>
      <c r="N1555" s="219"/>
      <c r="O1555" s="219"/>
      <c r="P1555" s="219"/>
      <c r="Q1555" s="212"/>
    </row>
    <row r="1556" spans="1:17" s="25" customFormat="1" ht="15" customHeight="1" thickTop="1" thickBot="1">
      <c r="A1556" s="209"/>
      <c r="B1556" s="213"/>
      <c r="K1556" s="219"/>
      <c r="L1556" s="219"/>
      <c r="M1556" s="219"/>
      <c r="N1556" s="219"/>
      <c r="O1556" s="219"/>
      <c r="P1556" s="219"/>
      <c r="Q1556" s="212"/>
    </row>
    <row r="1557" spans="1:17" s="25" customFormat="1" ht="15" customHeight="1" thickTop="1" thickBot="1">
      <c r="A1557" s="209"/>
      <c r="B1557" s="213"/>
      <c r="K1557" s="219"/>
      <c r="L1557" s="219"/>
      <c r="M1557" s="219"/>
      <c r="N1557" s="219"/>
      <c r="O1557" s="219"/>
      <c r="P1557" s="219"/>
      <c r="Q1557" s="212"/>
    </row>
    <row r="1558" spans="1:17" s="25" customFormat="1" ht="15" customHeight="1" thickTop="1" thickBot="1">
      <c r="A1558" s="209"/>
      <c r="B1558" s="213"/>
      <c r="K1558" s="219"/>
      <c r="L1558" s="219"/>
      <c r="M1558" s="219"/>
      <c r="N1558" s="219"/>
      <c r="O1558" s="219"/>
      <c r="P1558" s="219"/>
      <c r="Q1558" s="212"/>
    </row>
    <row r="1559" spans="1:17" s="25" customFormat="1" ht="15" customHeight="1" thickTop="1" thickBot="1">
      <c r="A1559" s="209"/>
      <c r="B1559" s="213"/>
      <c r="K1559" s="219"/>
      <c r="L1559" s="219"/>
      <c r="M1559" s="219"/>
      <c r="N1559" s="219"/>
      <c r="O1559" s="219"/>
      <c r="P1559" s="219"/>
      <c r="Q1559" s="212"/>
    </row>
    <row r="1560" spans="1:17" s="25" customFormat="1" ht="15" customHeight="1" thickTop="1" thickBot="1">
      <c r="A1560" s="209"/>
      <c r="B1560" s="213"/>
      <c r="K1560" s="219"/>
      <c r="L1560" s="219"/>
      <c r="M1560" s="219"/>
      <c r="N1560" s="219"/>
      <c r="O1560" s="219"/>
      <c r="P1560" s="219"/>
      <c r="Q1560" s="212"/>
    </row>
    <row r="1561" spans="1:17" s="25" customFormat="1" ht="15" customHeight="1" thickTop="1" thickBot="1">
      <c r="A1561" s="209"/>
      <c r="B1561" s="213"/>
      <c r="K1561" s="219"/>
      <c r="L1561" s="219"/>
      <c r="M1561" s="219"/>
      <c r="N1561" s="219"/>
      <c r="O1561" s="219"/>
      <c r="P1561" s="219"/>
      <c r="Q1561" s="212"/>
    </row>
    <row r="1562" spans="1:17" s="25" customFormat="1" ht="15" customHeight="1" thickTop="1" thickBot="1">
      <c r="A1562" s="209"/>
      <c r="B1562" s="213"/>
      <c r="K1562" s="219"/>
      <c r="L1562" s="219"/>
      <c r="M1562" s="219"/>
      <c r="N1562" s="219"/>
      <c r="O1562" s="219"/>
      <c r="P1562" s="219"/>
      <c r="Q1562" s="212"/>
    </row>
    <row r="1563" spans="1:17" s="25" customFormat="1" ht="15" customHeight="1" thickTop="1" thickBot="1">
      <c r="A1563" s="209"/>
      <c r="B1563" s="213"/>
      <c r="K1563" s="219"/>
      <c r="L1563" s="219"/>
      <c r="M1563" s="219"/>
      <c r="N1563" s="219"/>
      <c r="O1563" s="219"/>
      <c r="P1563" s="219"/>
      <c r="Q1563" s="212"/>
    </row>
    <row r="1564" spans="1:17" s="25" customFormat="1" ht="15" customHeight="1" thickTop="1" thickBot="1">
      <c r="A1564" s="209"/>
      <c r="B1564" s="213"/>
      <c r="K1564" s="219"/>
      <c r="L1564" s="219"/>
      <c r="M1564" s="219"/>
      <c r="N1564" s="219"/>
      <c r="O1564" s="219"/>
      <c r="P1564" s="219"/>
      <c r="Q1564" s="212"/>
    </row>
    <row r="1565" spans="1:17" s="25" customFormat="1" ht="15" customHeight="1" thickTop="1" thickBot="1">
      <c r="A1565" s="209"/>
      <c r="B1565" s="213"/>
      <c r="K1565" s="219"/>
      <c r="L1565" s="219"/>
      <c r="M1565" s="219"/>
      <c r="N1565" s="219"/>
      <c r="O1565" s="219"/>
      <c r="P1565" s="219"/>
      <c r="Q1565" s="212"/>
    </row>
    <row r="1566" spans="1:17" s="25" customFormat="1" ht="15" customHeight="1" thickTop="1" thickBot="1">
      <c r="A1566" s="209"/>
      <c r="B1566" s="213"/>
      <c r="K1566" s="219"/>
      <c r="L1566" s="219"/>
      <c r="M1566" s="219"/>
      <c r="N1566" s="219"/>
      <c r="O1566" s="219"/>
      <c r="P1566" s="219"/>
      <c r="Q1566" s="212"/>
    </row>
    <row r="1567" spans="1:17" s="25" customFormat="1" ht="15" customHeight="1" thickTop="1" thickBot="1">
      <c r="A1567" s="209"/>
      <c r="B1567" s="213"/>
      <c r="K1567" s="219"/>
      <c r="L1567" s="219"/>
      <c r="M1567" s="219"/>
      <c r="N1567" s="219"/>
      <c r="O1567" s="219"/>
      <c r="P1567" s="219"/>
      <c r="Q1567" s="212"/>
    </row>
    <row r="1568" spans="1:17" s="25" customFormat="1" ht="15" customHeight="1" thickTop="1" thickBot="1">
      <c r="A1568" s="209"/>
      <c r="B1568" s="213"/>
      <c r="K1568" s="219"/>
      <c r="L1568" s="219"/>
      <c r="M1568" s="219"/>
      <c r="N1568" s="219"/>
      <c r="O1568" s="219"/>
      <c r="P1568" s="219"/>
      <c r="Q1568" s="212"/>
    </row>
    <row r="1569" spans="1:17" s="25" customFormat="1" ht="15" customHeight="1" thickTop="1" thickBot="1">
      <c r="A1569" s="209"/>
      <c r="B1569" s="213"/>
      <c r="K1569" s="219"/>
      <c r="L1569" s="219"/>
      <c r="M1569" s="219"/>
      <c r="N1569" s="219"/>
      <c r="O1569" s="219"/>
      <c r="P1569" s="219"/>
      <c r="Q1569" s="212"/>
    </row>
    <row r="1570" spans="1:17" s="25" customFormat="1" ht="15" customHeight="1" thickTop="1" thickBot="1">
      <c r="A1570" s="209"/>
      <c r="B1570" s="213"/>
      <c r="K1570" s="219"/>
      <c r="L1570" s="219"/>
      <c r="M1570" s="219"/>
      <c r="N1570" s="219"/>
      <c r="O1570" s="219"/>
      <c r="P1570" s="219"/>
      <c r="Q1570" s="212"/>
    </row>
    <row r="1571" spans="1:17" s="25" customFormat="1" ht="15" customHeight="1" thickTop="1" thickBot="1">
      <c r="A1571" s="209"/>
      <c r="B1571" s="213"/>
      <c r="K1571" s="219"/>
      <c r="L1571" s="219"/>
      <c r="M1571" s="219"/>
      <c r="N1571" s="219"/>
      <c r="O1571" s="219"/>
      <c r="P1571" s="219"/>
      <c r="Q1571" s="212"/>
    </row>
    <row r="1572" spans="1:17" s="25" customFormat="1" ht="15" customHeight="1" thickTop="1" thickBot="1">
      <c r="A1572" s="209"/>
      <c r="B1572" s="213"/>
      <c r="K1572" s="219"/>
      <c r="L1572" s="219"/>
      <c r="M1572" s="219"/>
      <c r="N1572" s="219"/>
      <c r="O1572" s="219"/>
      <c r="P1572" s="219"/>
      <c r="Q1572" s="212"/>
    </row>
    <row r="1573" spans="1:17" s="25" customFormat="1" ht="15" customHeight="1" thickTop="1" thickBot="1">
      <c r="A1573" s="209"/>
      <c r="B1573" s="213"/>
      <c r="K1573" s="219"/>
      <c r="L1573" s="219"/>
      <c r="M1573" s="219"/>
      <c r="N1573" s="219"/>
      <c r="O1573" s="219"/>
      <c r="P1573" s="219"/>
      <c r="Q1573" s="212"/>
    </row>
    <row r="1574" spans="1:17" s="25" customFormat="1" ht="15" customHeight="1" thickTop="1" thickBot="1">
      <c r="A1574" s="209"/>
      <c r="B1574" s="213"/>
      <c r="K1574" s="219"/>
      <c r="L1574" s="219"/>
      <c r="M1574" s="219"/>
      <c r="N1574" s="219"/>
      <c r="O1574" s="219"/>
      <c r="P1574" s="219"/>
      <c r="Q1574" s="212"/>
    </row>
    <row r="1575" spans="1:17" s="25" customFormat="1" ht="15" customHeight="1" thickTop="1" thickBot="1">
      <c r="A1575" s="209"/>
      <c r="B1575" s="213"/>
      <c r="K1575" s="219"/>
      <c r="L1575" s="219"/>
      <c r="M1575" s="219"/>
      <c r="N1575" s="219"/>
      <c r="O1575" s="219"/>
      <c r="P1575" s="219"/>
      <c r="Q1575" s="212"/>
    </row>
    <row r="1576" spans="1:17" s="25" customFormat="1" ht="15" customHeight="1" thickTop="1" thickBot="1">
      <c r="A1576" s="209"/>
      <c r="B1576" s="213"/>
      <c r="K1576" s="219"/>
      <c r="L1576" s="219"/>
      <c r="M1576" s="219"/>
      <c r="N1576" s="219"/>
      <c r="O1576" s="219"/>
      <c r="P1576" s="219"/>
      <c r="Q1576" s="212"/>
    </row>
    <row r="1577" spans="1:17" s="25" customFormat="1" ht="15" customHeight="1" thickTop="1" thickBot="1">
      <c r="A1577" s="209"/>
      <c r="B1577" s="213"/>
      <c r="K1577" s="219"/>
      <c r="L1577" s="219"/>
      <c r="M1577" s="219"/>
      <c r="N1577" s="219"/>
      <c r="O1577" s="219"/>
      <c r="P1577" s="219"/>
      <c r="Q1577" s="212"/>
    </row>
    <row r="1578" spans="1:17" s="25" customFormat="1" ht="15" customHeight="1" thickTop="1" thickBot="1">
      <c r="A1578" s="209"/>
      <c r="B1578" s="213"/>
      <c r="K1578" s="219"/>
      <c r="L1578" s="219"/>
      <c r="M1578" s="219"/>
      <c r="N1578" s="219"/>
      <c r="O1578" s="219"/>
      <c r="P1578" s="219"/>
      <c r="Q1578" s="212"/>
    </row>
    <row r="1579" spans="1:17" s="25" customFormat="1" ht="15" customHeight="1" thickTop="1" thickBot="1">
      <c r="A1579" s="209"/>
      <c r="B1579" s="213"/>
      <c r="K1579" s="219"/>
      <c r="L1579" s="219"/>
      <c r="M1579" s="219"/>
      <c r="N1579" s="219"/>
      <c r="O1579" s="219"/>
      <c r="P1579" s="219"/>
      <c r="Q1579" s="212"/>
    </row>
    <row r="1580" spans="1:17" s="25" customFormat="1" ht="15" customHeight="1" thickTop="1" thickBot="1">
      <c r="A1580" s="209"/>
      <c r="B1580" s="213"/>
      <c r="K1580" s="219"/>
      <c r="L1580" s="219"/>
      <c r="M1580" s="219"/>
      <c r="N1580" s="219"/>
      <c r="O1580" s="219"/>
      <c r="P1580" s="219"/>
      <c r="Q1580" s="212"/>
    </row>
    <row r="1581" spans="1:17" s="25" customFormat="1" ht="15" customHeight="1" thickTop="1" thickBot="1">
      <c r="A1581" s="209"/>
      <c r="B1581" s="213"/>
      <c r="K1581" s="219"/>
      <c r="L1581" s="219"/>
      <c r="M1581" s="219"/>
      <c r="N1581" s="219"/>
      <c r="O1581" s="219"/>
      <c r="P1581" s="219"/>
      <c r="Q1581" s="212"/>
    </row>
    <row r="1582" spans="1:17" s="25" customFormat="1" ht="15" customHeight="1" thickTop="1" thickBot="1">
      <c r="A1582" s="209"/>
      <c r="B1582" s="213"/>
      <c r="K1582" s="219"/>
      <c r="L1582" s="219"/>
      <c r="M1582" s="219"/>
      <c r="N1582" s="219"/>
      <c r="O1582" s="219"/>
      <c r="P1582" s="219"/>
      <c r="Q1582" s="212"/>
    </row>
    <row r="1583" spans="1:17" s="25" customFormat="1" ht="15" customHeight="1" thickTop="1" thickBot="1">
      <c r="A1583" s="209"/>
      <c r="B1583" s="213"/>
      <c r="K1583" s="219"/>
      <c r="L1583" s="219"/>
      <c r="M1583" s="219"/>
      <c r="N1583" s="219"/>
      <c r="O1583" s="219"/>
      <c r="P1583" s="219"/>
      <c r="Q1583" s="212"/>
    </row>
    <row r="1584" spans="1:17" s="25" customFormat="1" ht="15" customHeight="1" thickTop="1" thickBot="1">
      <c r="A1584" s="209"/>
      <c r="B1584" s="213"/>
      <c r="K1584" s="219"/>
      <c r="L1584" s="219"/>
      <c r="M1584" s="219"/>
      <c r="N1584" s="219"/>
      <c r="O1584" s="219"/>
      <c r="P1584" s="219"/>
      <c r="Q1584" s="212"/>
    </row>
    <row r="1585" spans="1:17" s="25" customFormat="1" ht="15" customHeight="1" thickTop="1" thickBot="1">
      <c r="A1585" s="209"/>
      <c r="B1585" s="213"/>
      <c r="K1585" s="219"/>
      <c r="L1585" s="219"/>
      <c r="M1585" s="219"/>
      <c r="N1585" s="219"/>
      <c r="O1585" s="219"/>
      <c r="P1585" s="219"/>
      <c r="Q1585" s="212"/>
    </row>
    <row r="1586" spans="1:17" s="25" customFormat="1" ht="15" customHeight="1" thickTop="1" thickBot="1">
      <c r="A1586" s="209"/>
      <c r="B1586" s="213"/>
      <c r="K1586" s="219"/>
      <c r="L1586" s="219"/>
      <c r="M1586" s="219"/>
      <c r="N1586" s="219"/>
      <c r="O1586" s="219"/>
      <c r="P1586" s="219"/>
      <c r="Q1586" s="212"/>
    </row>
    <row r="1587" spans="1:17" s="25" customFormat="1" ht="15" customHeight="1" thickTop="1" thickBot="1">
      <c r="A1587" s="209"/>
      <c r="B1587" s="213"/>
      <c r="K1587" s="219"/>
      <c r="L1587" s="219"/>
      <c r="M1587" s="219"/>
      <c r="N1587" s="219"/>
      <c r="O1587" s="219"/>
      <c r="P1587" s="219"/>
      <c r="Q1587" s="212"/>
    </row>
    <row r="1588" spans="1:17" s="25" customFormat="1" ht="15" customHeight="1" thickTop="1" thickBot="1">
      <c r="A1588" s="209"/>
      <c r="B1588" s="213"/>
      <c r="K1588" s="219"/>
      <c r="L1588" s="219"/>
      <c r="M1588" s="219"/>
      <c r="N1588" s="219"/>
      <c r="O1588" s="219"/>
      <c r="P1588" s="219"/>
      <c r="Q1588" s="212"/>
    </row>
    <row r="1589" spans="1:17" s="25" customFormat="1" ht="15" customHeight="1" thickTop="1" thickBot="1">
      <c r="A1589" s="209"/>
      <c r="B1589" s="213"/>
      <c r="K1589" s="219"/>
      <c r="L1589" s="219"/>
      <c r="M1589" s="219"/>
      <c r="N1589" s="219"/>
      <c r="O1589" s="219"/>
      <c r="P1589" s="219"/>
      <c r="Q1589" s="212"/>
    </row>
    <row r="1590" spans="1:17" s="25" customFormat="1" ht="15" customHeight="1" thickTop="1" thickBot="1">
      <c r="A1590" s="209"/>
      <c r="B1590" s="213"/>
      <c r="K1590" s="219"/>
      <c r="L1590" s="219"/>
      <c r="M1590" s="219"/>
      <c r="N1590" s="219"/>
      <c r="O1590" s="219"/>
      <c r="P1590" s="219"/>
      <c r="Q1590" s="212"/>
    </row>
    <row r="1591" spans="1:17" s="25" customFormat="1" ht="15" customHeight="1" thickTop="1" thickBot="1">
      <c r="A1591" s="209"/>
      <c r="B1591" s="213"/>
      <c r="K1591" s="219"/>
      <c r="L1591" s="219"/>
      <c r="M1591" s="219"/>
      <c r="N1591" s="219"/>
      <c r="O1591" s="219"/>
      <c r="P1591" s="219"/>
      <c r="Q1591" s="212"/>
    </row>
    <row r="1592" spans="1:17" s="25" customFormat="1" ht="15" customHeight="1" thickTop="1" thickBot="1">
      <c r="A1592" s="209"/>
      <c r="B1592" s="213"/>
      <c r="K1592" s="219"/>
      <c r="L1592" s="219"/>
      <c r="M1592" s="219"/>
      <c r="N1592" s="219"/>
      <c r="O1592" s="219"/>
      <c r="P1592" s="219"/>
      <c r="Q1592" s="212"/>
    </row>
    <row r="1593" spans="1:17" s="25" customFormat="1" ht="15" customHeight="1" thickTop="1" thickBot="1">
      <c r="A1593" s="209"/>
      <c r="B1593" s="213"/>
      <c r="K1593" s="219"/>
      <c r="L1593" s="219"/>
      <c r="M1593" s="219"/>
      <c r="N1593" s="219"/>
      <c r="O1593" s="219"/>
      <c r="P1593" s="219"/>
      <c r="Q1593" s="212"/>
    </row>
    <row r="1594" spans="1:17" s="25" customFormat="1" ht="15" customHeight="1" thickTop="1" thickBot="1">
      <c r="A1594" s="209"/>
      <c r="B1594" s="213"/>
      <c r="K1594" s="219"/>
      <c r="L1594" s="219"/>
      <c r="M1594" s="219"/>
      <c r="N1594" s="219"/>
      <c r="O1594" s="219"/>
      <c r="P1594" s="219"/>
      <c r="Q1594" s="212"/>
    </row>
    <row r="1595" spans="1:17" s="25" customFormat="1" ht="15" customHeight="1" thickTop="1" thickBot="1">
      <c r="A1595" s="209"/>
      <c r="B1595" s="213"/>
      <c r="K1595" s="219"/>
      <c r="L1595" s="219"/>
      <c r="M1595" s="219"/>
      <c r="N1595" s="219"/>
      <c r="O1595" s="219"/>
      <c r="P1595" s="219"/>
      <c r="Q1595" s="212"/>
    </row>
    <row r="1596" spans="1:17" s="25" customFormat="1" ht="15" customHeight="1" thickTop="1" thickBot="1">
      <c r="A1596" s="209"/>
      <c r="B1596" s="213"/>
      <c r="K1596" s="219"/>
      <c r="L1596" s="219"/>
      <c r="M1596" s="219"/>
      <c r="N1596" s="219"/>
      <c r="O1596" s="219"/>
      <c r="P1596" s="219"/>
      <c r="Q1596" s="212"/>
    </row>
    <row r="1597" spans="1:17" s="25" customFormat="1" ht="15" customHeight="1" thickTop="1" thickBot="1">
      <c r="A1597" s="209"/>
      <c r="B1597" s="213"/>
      <c r="K1597" s="219"/>
      <c r="L1597" s="219"/>
      <c r="M1597" s="219"/>
      <c r="N1597" s="219"/>
      <c r="O1597" s="219"/>
      <c r="P1597" s="219"/>
      <c r="Q1597" s="212"/>
    </row>
    <row r="1598" spans="1:17" s="25" customFormat="1" ht="15" customHeight="1" thickTop="1" thickBot="1">
      <c r="A1598" s="209"/>
      <c r="B1598" s="213"/>
      <c r="K1598" s="219"/>
      <c r="L1598" s="219"/>
      <c r="M1598" s="219"/>
      <c r="N1598" s="219"/>
      <c r="O1598" s="219"/>
      <c r="P1598" s="219"/>
      <c r="Q1598" s="212"/>
    </row>
    <row r="1599" spans="1:17" s="25" customFormat="1" ht="15" customHeight="1" thickTop="1" thickBot="1">
      <c r="A1599" s="209"/>
      <c r="B1599" s="213"/>
      <c r="K1599" s="219"/>
      <c r="L1599" s="219"/>
      <c r="M1599" s="219"/>
      <c r="N1599" s="219"/>
      <c r="O1599" s="219"/>
      <c r="P1599" s="219"/>
      <c r="Q1599" s="212"/>
    </row>
    <row r="1600" spans="1:17" s="25" customFormat="1" ht="15" customHeight="1" thickTop="1" thickBot="1">
      <c r="A1600" s="209"/>
      <c r="B1600" s="213"/>
      <c r="K1600" s="219"/>
      <c r="L1600" s="219"/>
      <c r="M1600" s="219"/>
      <c r="N1600" s="219"/>
      <c r="O1600" s="219"/>
      <c r="P1600" s="219"/>
      <c r="Q1600" s="212"/>
    </row>
    <row r="1601" spans="1:17" s="25" customFormat="1" ht="15" customHeight="1" thickTop="1" thickBot="1">
      <c r="A1601" s="209"/>
      <c r="B1601" s="213"/>
      <c r="K1601" s="219"/>
      <c r="L1601" s="219"/>
      <c r="M1601" s="219"/>
      <c r="N1601" s="219"/>
      <c r="O1601" s="219"/>
      <c r="P1601" s="219"/>
      <c r="Q1601" s="212"/>
    </row>
    <row r="1602" spans="1:17" s="25" customFormat="1" ht="15" customHeight="1" thickTop="1" thickBot="1">
      <c r="A1602" s="209"/>
      <c r="B1602" s="213"/>
      <c r="K1602" s="219"/>
      <c r="L1602" s="219"/>
      <c r="M1602" s="219"/>
      <c r="N1602" s="219"/>
      <c r="O1602" s="219"/>
      <c r="P1602" s="219"/>
      <c r="Q1602" s="212"/>
    </row>
    <row r="1603" spans="1:17" s="25" customFormat="1" ht="15" customHeight="1" thickTop="1" thickBot="1">
      <c r="A1603" s="209"/>
      <c r="B1603" s="213"/>
      <c r="K1603" s="219"/>
      <c r="L1603" s="219"/>
      <c r="M1603" s="219"/>
      <c r="N1603" s="219"/>
      <c r="O1603" s="219"/>
      <c r="P1603" s="219"/>
      <c r="Q1603" s="212"/>
    </row>
    <row r="1604" spans="1:17" s="25" customFormat="1" ht="15" customHeight="1" thickTop="1" thickBot="1">
      <c r="A1604" s="209"/>
      <c r="B1604" s="213"/>
      <c r="K1604" s="219"/>
      <c r="L1604" s="219"/>
      <c r="M1604" s="219"/>
      <c r="N1604" s="219"/>
      <c r="O1604" s="219"/>
      <c r="P1604" s="219"/>
      <c r="Q1604" s="212"/>
    </row>
    <row r="1605" spans="1:17" s="25" customFormat="1" ht="15" customHeight="1" thickTop="1" thickBot="1">
      <c r="A1605" s="209"/>
      <c r="B1605" s="213"/>
      <c r="K1605" s="219"/>
      <c r="L1605" s="219"/>
      <c r="M1605" s="219"/>
      <c r="N1605" s="219"/>
      <c r="O1605" s="219"/>
      <c r="P1605" s="219"/>
      <c r="Q1605" s="212"/>
    </row>
    <row r="1606" spans="1:17" s="25" customFormat="1" ht="15" customHeight="1" thickTop="1" thickBot="1">
      <c r="A1606" s="209"/>
      <c r="B1606" s="213"/>
      <c r="K1606" s="219"/>
      <c r="L1606" s="219"/>
      <c r="M1606" s="219"/>
      <c r="N1606" s="219"/>
      <c r="O1606" s="219"/>
      <c r="P1606" s="219"/>
      <c r="Q1606" s="212"/>
    </row>
    <row r="1607" spans="1:17" s="25" customFormat="1" ht="15" customHeight="1" thickTop="1" thickBot="1">
      <c r="A1607" s="209"/>
      <c r="B1607" s="213"/>
      <c r="K1607" s="219"/>
      <c r="L1607" s="219"/>
      <c r="M1607" s="219"/>
      <c r="N1607" s="219"/>
      <c r="O1607" s="219"/>
      <c r="P1607" s="219"/>
      <c r="Q1607" s="212"/>
    </row>
    <row r="1608" spans="1:17" s="25" customFormat="1" ht="15" customHeight="1" thickTop="1" thickBot="1">
      <c r="A1608" s="209"/>
      <c r="B1608" s="213"/>
      <c r="K1608" s="219"/>
      <c r="L1608" s="219"/>
      <c r="M1608" s="219"/>
      <c r="N1608" s="219"/>
      <c r="O1608" s="219"/>
      <c r="P1608" s="219"/>
      <c r="Q1608" s="212"/>
    </row>
    <row r="1609" spans="1:17" s="25" customFormat="1" ht="15" customHeight="1" thickTop="1" thickBot="1">
      <c r="A1609" s="209"/>
      <c r="B1609" s="213"/>
      <c r="K1609" s="219"/>
      <c r="L1609" s="219"/>
      <c r="M1609" s="219"/>
      <c r="N1609" s="219"/>
      <c r="O1609" s="219"/>
      <c r="P1609" s="219"/>
      <c r="Q1609" s="212"/>
    </row>
    <row r="1610" spans="1:17" s="25" customFormat="1" ht="15" customHeight="1" thickTop="1" thickBot="1">
      <c r="A1610" s="209"/>
      <c r="B1610" s="213"/>
      <c r="K1610" s="219"/>
      <c r="L1610" s="219"/>
      <c r="M1610" s="219"/>
      <c r="N1610" s="219"/>
      <c r="O1610" s="219"/>
      <c r="P1610" s="219"/>
      <c r="Q1610" s="212"/>
    </row>
    <row r="1611" spans="1:17" s="25" customFormat="1" ht="15" customHeight="1" thickTop="1" thickBot="1">
      <c r="A1611" s="209"/>
      <c r="B1611" s="213"/>
      <c r="K1611" s="219"/>
      <c r="L1611" s="219"/>
      <c r="M1611" s="219"/>
      <c r="N1611" s="219"/>
      <c r="O1611" s="219"/>
      <c r="P1611" s="219"/>
      <c r="Q1611" s="212"/>
    </row>
    <row r="1612" spans="1:17" s="25" customFormat="1" ht="15" customHeight="1" thickTop="1" thickBot="1">
      <c r="A1612" s="209"/>
      <c r="B1612" s="213"/>
      <c r="K1612" s="219"/>
      <c r="L1612" s="219"/>
      <c r="M1612" s="219"/>
      <c r="N1612" s="219"/>
      <c r="O1612" s="219"/>
      <c r="P1612" s="219"/>
      <c r="Q1612" s="212"/>
    </row>
    <row r="1613" spans="1:17" s="25" customFormat="1" ht="15" customHeight="1" thickTop="1" thickBot="1">
      <c r="A1613" s="209"/>
      <c r="B1613" s="213"/>
      <c r="K1613" s="219"/>
      <c r="L1613" s="219"/>
      <c r="M1613" s="219"/>
      <c r="N1613" s="219"/>
      <c r="O1613" s="219"/>
      <c r="P1613" s="219"/>
      <c r="Q1613" s="212"/>
    </row>
    <row r="1614" spans="1:17" s="25" customFormat="1" ht="15" customHeight="1" thickTop="1" thickBot="1">
      <c r="A1614" s="209"/>
      <c r="B1614" s="213"/>
      <c r="K1614" s="219"/>
      <c r="L1614" s="219"/>
      <c r="M1614" s="219"/>
      <c r="N1614" s="219"/>
      <c r="O1614" s="219"/>
      <c r="P1614" s="219"/>
      <c r="Q1614" s="212"/>
    </row>
    <row r="1615" spans="1:17" s="25" customFormat="1" ht="15" customHeight="1" thickTop="1" thickBot="1">
      <c r="A1615" s="209"/>
      <c r="B1615" s="213"/>
      <c r="K1615" s="219"/>
      <c r="L1615" s="219"/>
      <c r="M1615" s="219"/>
      <c r="N1615" s="219"/>
      <c r="O1615" s="219"/>
      <c r="P1615" s="219"/>
      <c r="Q1615" s="212"/>
    </row>
    <row r="1616" spans="1:17" s="25" customFormat="1" ht="15" customHeight="1" thickTop="1" thickBot="1">
      <c r="A1616" s="209"/>
      <c r="B1616" s="213"/>
      <c r="K1616" s="219"/>
      <c r="L1616" s="219"/>
      <c r="M1616" s="219"/>
      <c r="N1616" s="219"/>
      <c r="O1616" s="219"/>
      <c r="P1616" s="219"/>
      <c r="Q1616" s="212"/>
    </row>
    <row r="1617" spans="1:17" s="25" customFormat="1" ht="15" customHeight="1" thickTop="1" thickBot="1">
      <c r="A1617" s="209"/>
      <c r="B1617" s="213"/>
      <c r="K1617" s="219"/>
      <c r="L1617" s="219"/>
      <c r="M1617" s="219"/>
      <c r="N1617" s="219"/>
      <c r="O1617" s="219"/>
      <c r="P1617" s="219"/>
      <c r="Q1617" s="212"/>
    </row>
    <row r="1618" spans="1:17" s="25" customFormat="1" ht="15" customHeight="1" thickTop="1" thickBot="1">
      <c r="A1618" s="209"/>
      <c r="B1618" s="213"/>
      <c r="K1618" s="219"/>
      <c r="L1618" s="219"/>
      <c r="M1618" s="219"/>
      <c r="N1618" s="219"/>
      <c r="O1618" s="219"/>
      <c r="P1618" s="219"/>
      <c r="Q1618" s="212"/>
    </row>
    <row r="1619" spans="1:17" s="25" customFormat="1" ht="15" customHeight="1" thickTop="1" thickBot="1">
      <c r="A1619" s="209"/>
      <c r="B1619" s="213"/>
      <c r="K1619" s="219"/>
      <c r="L1619" s="219"/>
      <c r="M1619" s="219"/>
      <c r="N1619" s="219"/>
      <c r="O1619" s="219"/>
      <c r="P1619" s="219"/>
      <c r="Q1619" s="212"/>
    </row>
    <row r="1620" spans="1:17" s="25" customFormat="1" ht="15" customHeight="1" thickTop="1" thickBot="1">
      <c r="A1620" s="209"/>
      <c r="B1620" s="213"/>
      <c r="K1620" s="219"/>
      <c r="L1620" s="219"/>
      <c r="M1620" s="219"/>
      <c r="N1620" s="219"/>
      <c r="O1620" s="219"/>
      <c r="P1620" s="219"/>
      <c r="Q1620" s="212"/>
    </row>
    <row r="1621" spans="1:17" s="25" customFormat="1" ht="15" customHeight="1" thickTop="1" thickBot="1">
      <c r="A1621" s="209"/>
      <c r="B1621" s="213"/>
      <c r="K1621" s="219"/>
      <c r="L1621" s="219"/>
      <c r="M1621" s="219"/>
      <c r="N1621" s="219"/>
      <c r="O1621" s="219"/>
      <c r="P1621" s="219"/>
      <c r="Q1621" s="212"/>
    </row>
    <row r="1622" spans="1:17" s="25" customFormat="1" ht="15" customHeight="1" thickTop="1" thickBot="1">
      <c r="A1622" s="209"/>
      <c r="B1622" s="213"/>
      <c r="K1622" s="219"/>
      <c r="L1622" s="219"/>
      <c r="M1622" s="219"/>
      <c r="N1622" s="219"/>
      <c r="O1622" s="219"/>
      <c r="P1622" s="219"/>
      <c r="Q1622" s="212"/>
    </row>
    <row r="1623" spans="1:17" s="25" customFormat="1" ht="15" customHeight="1" thickTop="1" thickBot="1">
      <c r="A1623" s="209"/>
      <c r="B1623" s="213"/>
      <c r="K1623" s="219"/>
      <c r="L1623" s="219"/>
      <c r="M1623" s="219"/>
      <c r="N1623" s="219"/>
      <c r="O1623" s="219"/>
      <c r="P1623" s="219"/>
      <c r="Q1623" s="212"/>
    </row>
    <row r="1624" spans="1:17" s="25" customFormat="1" ht="15" customHeight="1" thickTop="1" thickBot="1">
      <c r="A1624" s="209"/>
      <c r="B1624" s="213"/>
      <c r="K1624" s="219"/>
      <c r="L1624" s="219"/>
      <c r="M1624" s="219"/>
      <c r="N1624" s="219"/>
      <c r="O1624" s="219"/>
      <c r="P1624" s="219"/>
      <c r="Q1624" s="212"/>
    </row>
    <row r="1625" spans="1:17" s="25" customFormat="1" ht="15" customHeight="1" thickTop="1" thickBot="1">
      <c r="A1625" s="209"/>
      <c r="B1625" s="213"/>
      <c r="K1625" s="219"/>
      <c r="L1625" s="219"/>
      <c r="M1625" s="219"/>
      <c r="N1625" s="219"/>
      <c r="O1625" s="219"/>
      <c r="P1625" s="219"/>
      <c r="Q1625" s="212"/>
    </row>
    <row r="1626" spans="1:17" s="25" customFormat="1" ht="15" customHeight="1" thickTop="1" thickBot="1">
      <c r="A1626" s="209"/>
      <c r="B1626" s="213"/>
      <c r="K1626" s="219"/>
      <c r="L1626" s="219"/>
      <c r="M1626" s="219"/>
      <c r="N1626" s="219"/>
      <c r="O1626" s="219"/>
      <c r="P1626" s="219"/>
      <c r="Q1626" s="212"/>
    </row>
    <row r="1627" spans="1:17" s="25" customFormat="1" ht="15" customHeight="1" thickTop="1" thickBot="1">
      <c r="A1627" s="209"/>
      <c r="B1627" s="213"/>
      <c r="K1627" s="219"/>
      <c r="L1627" s="219"/>
      <c r="M1627" s="219"/>
      <c r="N1627" s="219"/>
      <c r="O1627" s="219"/>
      <c r="P1627" s="219"/>
      <c r="Q1627" s="212"/>
    </row>
    <row r="1628" spans="1:17" s="25" customFormat="1" ht="15" customHeight="1" thickTop="1" thickBot="1">
      <c r="A1628" s="209"/>
      <c r="B1628" s="213"/>
      <c r="K1628" s="219"/>
      <c r="L1628" s="219"/>
      <c r="M1628" s="219"/>
      <c r="N1628" s="219"/>
      <c r="O1628" s="219"/>
      <c r="P1628" s="219"/>
      <c r="Q1628" s="212"/>
    </row>
    <row r="1629" spans="1:17" s="25" customFormat="1" ht="15" customHeight="1" thickTop="1" thickBot="1">
      <c r="A1629" s="209"/>
      <c r="B1629" s="213"/>
      <c r="K1629" s="219"/>
      <c r="L1629" s="219"/>
      <c r="M1629" s="219"/>
      <c r="N1629" s="219"/>
      <c r="O1629" s="219"/>
      <c r="P1629" s="219"/>
      <c r="Q1629" s="212"/>
    </row>
    <row r="1630" spans="1:17" s="25" customFormat="1" ht="15" customHeight="1" thickTop="1" thickBot="1">
      <c r="A1630" s="209"/>
      <c r="B1630" s="213"/>
      <c r="K1630" s="219"/>
      <c r="L1630" s="219"/>
      <c r="M1630" s="219"/>
      <c r="N1630" s="219"/>
      <c r="O1630" s="219"/>
      <c r="P1630" s="219"/>
      <c r="Q1630" s="212"/>
    </row>
    <row r="1631" spans="1:17" s="25" customFormat="1" ht="15" customHeight="1" thickTop="1" thickBot="1">
      <c r="A1631" s="209"/>
      <c r="B1631" s="213"/>
      <c r="K1631" s="219"/>
      <c r="L1631" s="219"/>
      <c r="M1631" s="219"/>
      <c r="N1631" s="219"/>
      <c r="O1631" s="219"/>
      <c r="P1631" s="219"/>
      <c r="Q1631" s="212"/>
    </row>
    <row r="1632" spans="1:17" s="25" customFormat="1" ht="15" customHeight="1" thickTop="1" thickBot="1">
      <c r="A1632" s="209"/>
      <c r="B1632" s="213"/>
      <c r="K1632" s="219"/>
      <c r="L1632" s="219"/>
      <c r="M1632" s="219"/>
      <c r="N1632" s="219"/>
      <c r="O1632" s="219"/>
      <c r="P1632" s="219"/>
      <c r="Q1632" s="212"/>
    </row>
    <row r="1633" spans="1:17" s="25" customFormat="1" ht="15" customHeight="1" thickTop="1" thickBot="1">
      <c r="A1633" s="209"/>
      <c r="B1633" s="213"/>
      <c r="K1633" s="219"/>
      <c r="L1633" s="219"/>
      <c r="M1633" s="219"/>
      <c r="N1633" s="219"/>
      <c r="O1633" s="219"/>
      <c r="P1633" s="219"/>
      <c r="Q1633" s="212"/>
    </row>
    <row r="1634" spans="1:17" s="25" customFormat="1" ht="15" customHeight="1" thickTop="1" thickBot="1">
      <c r="A1634" s="209"/>
      <c r="B1634" s="213"/>
      <c r="K1634" s="219"/>
      <c r="L1634" s="219"/>
      <c r="M1634" s="219"/>
      <c r="N1634" s="219"/>
      <c r="O1634" s="219"/>
      <c r="P1634" s="219"/>
      <c r="Q1634" s="212"/>
    </row>
    <row r="1635" spans="1:17" s="25" customFormat="1" ht="15" customHeight="1" thickTop="1" thickBot="1">
      <c r="A1635" s="209"/>
      <c r="B1635" s="213"/>
      <c r="K1635" s="219"/>
      <c r="L1635" s="219"/>
      <c r="M1635" s="219"/>
      <c r="N1635" s="219"/>
      <c r="O1635" s="219"/>
      <c r="P1635" s="219"/>
      <c r="Q1635" s="212"/>
    </row>
    <row r="1636" spans="1:17" s="25" customFormat="1" ht="15" customHeight="1" thickTop="1" thickBot="1">
      <c r="A1636" s="209"/>
      <c r="B1636" s="213"/>
      <c r="K1636" s="219"/>
      <c r="L1636" s="219"/>
      <c r="M1636" s="219"/>
      <c r="N1636" s="219"/>
      <c r="O1636" s="219"/>
      <c r="P1636" s="219"/>
      <c r="Q1636" s="212"/>
    </row>
    <row r="1637" spans="1:17" s="25" customFormat="1" ht="15" customHeight="1" thickTop="1" thickBot="1">
      <c r="A1637" s="209"/>
      <c r="B1637" s="213"/>
      <c r="K1637" s="219"/>
      <c r="L1637" s="219"/>
      <c r="M1637" s="219"/>
      <c r="N1637" s="219"/>
      <c r="O1637" s="219"/>
      <c r="P1637" s="219"/>
      <c r="Q1637" s="212"/>
    </row>
    <row r="1638" spans="1:17" s="25" customFormat="1" ht="15" customHeight="1" thickTop="1" thickBot="1">
      <c r="A1638" s="209"/>
      <c r="B1638" s="213"/>
      <c r="K1638" s="219"/>
      <c r="L1638" s="219"/>
      <c r="M1638" s="219"/>
      <c r="N1638" s="219"/>
      <c r="O1638" s="219"/>
      <c r="P1638" s="219"/>
      <c r="Q1638" s="212"/>
    </row>
    <row r="1639" spans="1:17" s="25" customFormat="1" ht="15" customHeight="1" thickTop="1" thickBot="1">
      <c r="A1639" s="209"/>
      <c r="B1639" s="213"/>
      <c r="K1639" s="219"/>
      <c r="L1639" s="219"/>
      <c r="M1639" s="219"/>
      <c r="N1639" s="219"/>
      <c r="O1639" s="219"/>
      <c r="P1639" s="219"/>
      <c r="Q1639" s="212"/>
    </row>
    <row r="1640" spans="1:17" s="25" customFormat="1" ht="15" customHeight="1" thickTop="1" thickBot="1">
      <c r="A1640" s="209"/>
      <c r="B1640" s="213"/>
      <c r="K1640" s="219"/>
      <c r="L1640" s="219"/>
      <c r="M1640" s="219"/>
      <c r="N1640" s="219"/>
      <c r="O1640" s="219"/>
      <c r="P1640" s="219"/>
      <c r="Q1640" s="212"/>
    </row>
    <row r="1641" spans="1:17" s="25" customFormat="1" ht="15" customHeight="1" thickTop="1" thickBot="1">
      <c r="A1641" s="209"/>
      <c r="B1641" s="213"/>
      <c r="K1641" s="219"/>
      <c r="L1641" s="219"/>
      <c r="M1641" s="219"/>
      <c r="N1641" s="219"/>
      <c r="O1641" s="219"/>
      <c r="P1641" s="219"/>
      <c r="Q1641" s="212"/>
    </row>
    <row r="1642" spans="1:17" s="25" customFormat="1" ht="15" customHeight="1" thickTop="1" thickBot="1">
      <c r="A1642" s="209"/>
      <c r="B1642" s="213"/>
      <c r="K1642" s="219"/>
      <c r="L1642" s="219"/>
      <c r="M1642" s="219"/>
      <c r="N1642" s="219"/>
      <c r="O1642" s="219"/>
      <c r="P1642" s="219"/>
      <c r="Q1642" s="212"/>
    </row>
    <row r="1643" spans="1:17" s="25" customFormat="1" ht="15" customHeight="1" thickTop="1" thickBot="1">
      <c r="A1643" s="209"/>
      <c r="B1643" s="213"/>
      <c r="K1643" s="219"/>
      <c r="L1643" s="219"/>
      <c r="M1643" s="219"/>
      <c r="N1643" s="219"/>
      <c r="O1643" s="219"/>
      <c r="P1643" s="219"/>
      <c r="Q1643" s="212"/>
    </row>
    <row r="1644" spans="1:17" s="25" customFormat="1" ht="15" customHeight="1" thickTop="1" thickBot="1">
      <c r="A1644" s="209"/>
      <c r="B1644" s="213"/>
      <c r="K1644" s="219"/>
      <c r="L1644" s="219"/>
      <c r="M1644" s="219"/>
      <c r="N1644" s="219"/>
      <c r="O1644" s="219"/>
      <c r="P1644" s="219"/>
      <c r="Q1644" s="212"/>
    </row>
    <row r="1645" spans="1:17" s="25" customFormat="1" ht="15" customHeight="1" thickTop="1" thickBot="1">
      <c r="A1645" s="209"/>
      <c r="B1645" s="213"/>
      <c r="K1645" s="219"/>
      <c r="L1645" s="219"/>
      <c r="M1645" s="219"/>
      <c r="N1645" s="219"/>
      <c r="O1645" s="219"/>
      <c r="P1645" s="219"/>
      <c r="Q1645" s="212"/>
    </row>
    <row r="1646" spans="1:17" s="25" customFormat="1" ht="15" customHeight="1" thickTop="1" thickBot="1">
      <c r="A1646" s="209"/>
      <c r="B1646" s="213"/>
      <c r="K1646" s="219"/>
      <c r="L1646" s="219"/>
      <c r="M1646" s="219"/>
      <c r="N1646" s="219"/>
      <c r="O1646" s="219"/>
      <c r="P1646" s="219"/>
      <c r="Q1646" s="212"/>
    </row>
    <row r="1647" spans="1:17" s="25" customFormat="1" ht="15" customHeight="1" thickTop="1" thickBot="1">
      <c r="A1647" s="209"/>
      <c r="B1647" s="213"/>
      <c r="K1647" s="219"/>
      <c r="L1647" s="219"/>
      <c r="M1647" s="219"/>
      <c r="N1647" s="219"/>
      <c r="O1647" s="219"/>
      <c r="P1647" s="219"/>
      <c r="Q1647" s="212"/>
    </row>
    <row r="1648" spans="1:17" s="25" customFormat="1" ht="15" customHeight="1" thickTop="1" thickBot="1">
      <c r="A1648" s="209"/>
      <c r="B1648" s="213"/>
      <c r="K1648" s="219"/>
      <c r="L1648" s="219"/>
      <c r="M1648" s="219"/>
      <c r="N1648" s="219"/>
      <c r="O1648" s="219"/>
      <c r="P1648" s="219"/>
      <c r="Q1648" s="212"/>
    </row>
    <row r="1649" spans="1:17" s="25" customFormat="1" ht="15" customHeight="1" thickTop="1" thickBot="1">
      <c r="A1649" s="209"/>
      <c r="B1649" s="213"/>
      <c r="K1649" s="219"/>
      <c r="L1649" s="219"/>
      <c r="M1649" s="219"/>
      <c r="N1649" s="219"/>
      <c r="O1649" s="219"/>
      <c r="P1649" s="219"/>
      <c r="Q1649" s="212"/>
    </row>
    <row r="1650" spans="1:17" s="25" customFormat="1" ht="15" customHeight="1" thickTop="1" thickBot="1">
      <c r="A1650" s="209"/>
      <c r="B1650" s="213"/>
      <c r="K1650" s="219"/>
      <c r="L1650" s="219"/>
      <c r="M1650" s="219"/>
      <c r="N1650" s="219"/>
      <c r="O1650" s="219"/>
      <c r="P1650" s="219"/>
      <c r="Q1650" s="212"/>
    </row>
    <row r="1651" spans="1:17" s="25" customFormat="1" ht="15" customHeight="1" thickTop="1" thickBot="1">
      <c r="A1651" s="209"/>
      <c r="B1651" s="213"/>
      <c r="K1651" s="219"/>
      <c r="L1651" s="219"/>
      <c r="M1651" s="219"/>
      <c r="N1651" s="219"/>
      <c r="O1651" s="219"/>
      <c r="P1651" s="219"/>
      <c r="Q1651" s="212"/>
    </row>
    <row r="1652" spans="1:17" s="25" customFormat="1" ht="15" customHeight="1" thickTop="1" thickBot="1">
      <c r="A1652" s="209"/>
      <c r="B1652" s="213"/>
      <c r="K1652" s="219"/>
      <c r="L1652" s="219"/>
      <c r="M1652" s="219"/>
      <c r="N1652" s="219"/>
      <c r="O1652" s="219"/>
      <c r="P1652" s="219"/>
      <c r="Q1652" s="212"/>
    </row>
    <row r="1653" spans="1:17" s="25" customFormat="1" ht="15" customHeight="1" thickTop="1" thickBot="1">
      <c r="A1653" s="209"/>
      <c r="B1653" s="213"/>
      <c r="K1653" s="219"/>
      <c r="L1653" s="219"/>
      <c r="M1653" s="219"/>
      <c r="N1653" s="219"/>
      <c r="O1653" s="219"/>
      <c r="P1653" s="219"/>
      <c r="Q1653" s="212"/>
    </row>
    <row r="1654" spans="1:17" s="25" customFormat="1" ht="15" customHeight="1" thickTop="1" thickBot="1">
      <c r="A1654" s="209"/>
      <c r="B1654" s="213"/>
      <c r="K1654" s="219"/>
      <c r="L1654" s="219"/>
      <c r="M1654" s="219"/>
      <c r="N1654" s="219"/>
      <c r="O1654" s="219"/>
      <c r="P1654" s="219"/>
      <c r="Q1654" s="212"/>
    </row>
    <row r="1655" spans="1:17" s="25" customFormat="1" ht="15" customHeight="1" thickTop="1" thickBot="1">
      <c r="A1655" s="209"/>
      <c r="B1655" s="213"/>
      <c r="K1655" s="219"/>
      <c r="L1655" s="219"/>
      <c r="M1655" s="219"/>
      <c r="N1655" s="219"/>
      <c r="O1655" s="219"/>
      <c r="P1655" s="219"/>
      <c r="Q1655" s="212"/>
    </row>
    <row r="1656" spans="1:17" s="25" customFormat="1" ht="15" customHeight="1" thickTop="1" thickBot="1">
      <c r="A1656" s="209"/>
      <c r="B1656" s="213"/>
      <c r="K1656" s="219"/>
      <c r="L1656" s="219"/>
      <c r="M1656" s="219"/>
      <c r="N1656" s="219"/>
      <c r="O1656" s="219"/>
      <c r="P1656" s="219"/>
      <c r="Q1656" s="212"/>
    </row>
    <row r="1657" spans="1:17" s="25" customFormat="1" ht="15" customHeight="1" thickTop="1" thickBot="1">
      <c r="A1657" s="209"/>
      <c r="B1657" s="213"/>
      <c r="K1657" s="219"/>
      <c r="L1657" s="219"/>
      <c r="M1657" s="219"/>
      <c r="N1657" s="219"/>
      <c r="O1657" s="219"/>
      <c r="P1657" s="219"/>
      <c r="Q1657" s="212"/>
    </row>
    <row r="1658" spans="1:17" s="25" customFormat="1" ht="15" customHeight="1" thickTop="1" thickBot="1">
      <c r="A1658" s="209"/>
      <c r="B1658" s="213"/>
      <c r="K1658" s="219"/>
      <c r="L1658" s="219"/>
      <c r="M1658" s="219"/>
      <c r="N1658" s="219"/>
      <c r="O1658" s="219"/>
      <c r="P1658" s="219"/>
      <c r="Q1658" s="212"/>
    </row>
    <row r="1659" spans="1:17" s="25" customFormat="1" ht="15" customHeight="1" thickTop="1" thickBot="1">
      <c r="A1659" s="209"/>
      <c r="B1659" s="213"/>
      <c r="K1659" s="219"/>
      <c r="L1659" s="219"/>
      <c r="M1659" s="219"/>
      <c r="N1659" s="219"/>
      <c r="O1659" s="219"/>
      <c r="P1659" s="219"/>
      <c r="Q1659" s="212"/>
    </row>
    <row r="1660" spans="1:17" s="25" customFormat="1" ht="15" customHeight="1" thickTop="1" thickBot="1">
      <c r="A1660" s="209"/>
      <c r="B1660" s="213"/>
      <c r="K1660" s="219"/>
      <c r="L1660" s="219"/>
      <c r="M1660" s="219"/>
      <c r="N1660" s="219"/>
      <c r="O1660" s="219"/>
      <c r="P1660" s="219"/>
      <c r="Q1660" s="212"/>
    </row>
    <row r="1661" spans="1:17" s="25" customFormat="1" ht="15" customHeight="1" thickTop="1" thickBot="1">
      <c r="A1661" s="209"/>
      <c r="B1661" s="213"/>
      <c r="K1661" s="219"/>
      <c r="L1661" s="219"/>
      <c r="M1661" s="219"/>
      <c r="N1661" s="219"/>
      <c r="O1661" s="219"/>
      <c r="P1661" s="219"/>
      <c r="Q1661" s="212"/>
    </row>
    <row r="1662" spans="1:17" s="25" customFormat="1" ht="15" customHeight="1" thickTop="1" thickBot="1">
      <c r="A1662" s="209"/>
      <c r="B1662" s="213"/>
      <c r="K1662" s="219"/>
      <c r="L1662" s="219"/>
      <c r="M1662" s="219"/>
      <c r="N1662" s="219"/>
      <c r="O1662" s="219"/>
      <c r="P1662" s="219"/>
      <c r="Q1662" s="212"/>
    </row>
    <row r="1663" spans="1:17" s="25" customFormat="1" ht="15" customHeight="1" thickTop="1" thickBot="1">
      <c r="A1663" s="209"/>
      <c r="B1663" s="213"/>
      <c r="K1663" s="219"/>
      <c r="L1663" s="219"/>
      <c r="M1663" s="219"/>
      <c r="N1663" s="219"/>
      <c r="O1663" s="219"/>
      <c r="P1663" s="219"/>
      <c r="Q1663" s="212"/>
    </row>
    <row r="1664" spans="1:17" s="25" customFormat="1" ht="15" customHeight="1" thickTop="1" thickBot="1">
      <c r="A1664" s="209"/>
      <c r="B1664" s="213"/>
      <c r="K1664" s="219"/>
      <c r="L1664" s="219"/>
      <c r="M1664" s="219"/>
      <c r="N1664" s="219"/>
      <c r="O1664" s="219"/>
      <c r="P1664" s="219"/>
      <c r="Q1664" s="212"/>
    </row>
    <row r="1665" spans="1:17" s="25" customFormat="1" ht="15" customHeight="1" thickTop="1" thickBot="1">
      <c r="A1665" s="209"/>
      <c r="B1665" s="213"/>
      <c r="K1665" s="219"/>
      <c r="L1665" s="219"/>
      <c r="M1665" s="219"/>
      <c r="N1665" s="219"/>
      <c r="O1665" s="219"/>
      <c r="P1665" s="219"/>
      <c r="Q1665" s="212"/>
    </row>
    <row r="1666" spans="1:17" s="25" customFormat="1" ht="15" customHeight="1" thickTop="1" thickBot="1">
      <c r="A1666" s="209"/>
      <c r="B1666" s="213"/>
      <c r="K1666" s="219"/>
      <c r="L1666" s="219"/>
      <c r="M1666" s="219"/>
      <c r="N1666" s="219"/>
      <c r="O1666" s="219"/>
      <c r="P1666" s="219"/>
      <c r="Q1666" s="212"/>
    </row>
    <row r="1667" spans="1:17" s="25" customFormat="1" ht="15" customHeight="1" thickTop="1" thickBot="1">
      <c r="A1667" s="209"/>
      <c r="B1667" s="213"/>
      <c r="K1667" s="219"/>
      <c r="L1667" s="219"/>
      <c r="M1667" s="219"/>
      <c r="N1667" s="219"/>
      <c r="O1667" s="219"/>
      <c r="P1667" s="219"/>
      <c r="Q1667" s="212"/>
    </row>
    <row r="1668" spans="1:17" s="25" customFormat="1" ht="15" customHeight="1" thickTop="1" thickBot="1">
      <c r="A1668" s="209"/>
      <c r="B1668" s="213"/>
      <c r="K1668" s="219"/>
      <c r="L1668" s="219"/>
      <c r="M1668" s="219"/>
      <c r="N1668" s="219"/>
      <c r="O1668" s="219"/>
      <c r="P1668" s="219"/>
      <c r="Q1668" s="212"/>
    </row>
    <row r="1669" spans="1:17" s="25" customFormat="1" ht="15" customHeight="1" thickTop="1" thickBot="1">
      <c r="A1669" s="209"/>
      <c r="B1669" s="213"/>
      <c r="K1669" s="219"/>
      <c r="L1669" s="219"/>
      <c r="M1669" s="219"/>
      <c r="N1669" s="219"/>
      <c r="O1669" s="219"/>
      <c r="P1669" s="219"/>
      <c r="Q1669" s="212"/>
    </row>
    <row r="1670" spans="1:17" s="25" customFormat="1" ht="15" customHeight="1" thickTop="1" thickBot="1">
      <c r="A1670" s="209"/>
      <c r="B1670" s="213"/>
      <c r="K1670" s="219"/>
      <c r="L1670" s="219"/>
      <c r="M1670" s="219"/>
      <c r="N1670" s="219"/>
      <c r="O1670" s="219"/>
      <c r="P1670" s="219"/>
      <c r="Q1670" s="212"/>
    </row>
    <row r="1671" spans="1:17" s="25" customFormat="1" ht="15" customHeight="1" thickTop="1" thickBot="1">
      <c r="A1671" s="209"/>
      <c r="B1671" s="213"/>
      <c r="K1671" s="219"/>
      <c r="L1671" s="219"/>
      <c r="M1671" s="219"/>
      <c r="N1671" s="219"/>
      <c r="O1671" s="219"/>
      <c r="P1671" s="219"/>
      <c r="Q1671" s="212"/>
    </row>
    <row r="1672" spans="1:17" s="25" customFormat="1" ht="15" customHeight="1" thickTop="1" thickBot="1">
      <c r="A1672" s="209"/>
      <c r="B1672" s="213"/>
      <c r="K1672" s="219"/>
      <c r="L1672" s="219"/>
      <c r="M1672" s="219"/>
      <c r="N1672" s="219"/>
      <c r="O1672" s="219"/>
      <c r="P1672" s="219"/>
      <c r="Q1672" s="212"/>
    </row>
    <row r="1673" spans="1:17" s="25" customFormat="1" ht="15" customHeight="1" thickTop="1" thickBot="1">
      <c r="A1673" s="209"/>
      <c r="B1673" s="213"/>
      <c r="K1673" s="219"/>
      <c r="L1673" s="219"/>
      <c r="M1673" s="219"/>
      <c r="N1673" s="219"/>
      <c r="O1673" s="219"/>
      <c r="P1673" s="219"/>
      <c r="Q1673" s="212"/>
    </row>
    <row r="1674" spans="1:17" s="25" customFormat="1" ht="15" customHeight="1" thickTop="1" thickBot="1">
      <c r="A1674" s="209"/>
      <c r="B1674" s="213"/>
      <c r="K1674" s="219"/>
      <c r="L1674" s="219"/>
      <c r="M1674" s="219"/>
      <c r="N1674" s="219"/>
      <c r="O1674" s="219"/>
      <c r="P1674" s="219"/>
      <c r="Q1674" s="212"/>
    </row>
    <row r="1675" spans="1:17" s="25" customFormat="1" ht="15" customHeight="1" thickTop="1" thickBot="1">
      <c r="A1675" s="209"/>
      <c r="B1675" s="213"/>
      <c r="K1675" s="219"/>
      <c r="L1675" s="219"/>
      <c r="M1675" s="219"/>
      <c r="N1675" s="219"/>
      <c r="O1675" s="219"/>
      <c r="P1675" s="219"/>
      <c r="Q1675" s="212"/>
    </row>
    <row r="1676" spans="1:17" s="25" customFormat="1" ht="15" customHeight="1" thickTop="1" thickBot="1">
      <c r="A1676" s="209"/>
      <c r="B1676" s="213"/>
      <c r="K1676" s="219"/>
      <c r="L1676" s="219"/>
      <c r="M1676" s="219"/>
      <c r="N1676" s="219"/>
      <c r="O1676" s="219"/>
      <c r="P1676" s="219"/>
      <c r="Q1676" s="212"/>
    </row>
    <row r="1677" spans="1:17" s="25" customFormat="1" ht="15" customHeight="1" thickTop="1" thickBot="1">
      <c r="A1677" s="209"/>
      <c r="B1677" s="213"/>
      <c r="K1677" s="219"/>
      <c r="L1677" s="219"/>
      <c r="M1677" s="219"/>
      <c r="N1677" s="219"/>
      <c r="O1677" s="219"/>
      <c r="P1677" s="219"/>
      <c r="Q1677" s="212"/>
    </row>
    <row r="1678" spans="1:17" s="25" customFormat="1" ht="15" customHeight="1" thickTop="1" thickBot="1">
      <c r="A1678" s="209"/>
      <c r="B1678" s="213"/>
      <c r="K1678" s="219"/>
      <c r="L1678" s="219"/>
      <c r="M1678" s="219"/>
      <c r="N1678" s="219"/>
      <c r="O1678" s="219"/>
      <c r="P1678" s="219"/>
      <c r="Q1678" s="212"/>
    </row>
    <row r="1679" spans="1:17" s="25" customFormat="1" ht="15" customHeight="1" thickTop="1" thickBot="1">
      <c r="A1679" s="209"/>
      <c r="B1679" s="213"/>
      <c r="K1679" s="219"/>
      <c r="L1679" s="219"/>
      <c r="M1679" s="219"/>
      <c r="N1679" s="219"/>
      <c r="O1679" s="219"/>
      <c r="P1679" s="219"/>
      <c r="Q1679" s="212"/>
    </row>
    <row r="1680" spans="1:17" s="25" customFormat="1" ht="15" customHeight="1" thickTop="1" thickBot="1">
      <c r="A1680" s="209"/>
      <c r="B1680" s="213"/>
      <c r="K1680" s="219"/>
      <c r="L1680" s="219"/>
      <c r="M1680" s="219"/>
      <c r="N1680" s="219"/>
      <c r="O1680" s="219"/>
      <c r="P1680" s="219"/>
      <c r="Q1680" s="212"/>
    </row>
    <row r="1681" spans="1:17" s="25" customFormat="1" ht="15" customHeight="1" thickTop="1" thickBot="1">
      <c r="A1681" s="209"/>
      <c r="B1681" s="213"/>
      <c r="K1681" s="219"/>
      <c r="L1681" s="219"/>
      <c r="M1681" s="219"/>
      <c r="N1681" s="219"/>
      <c r="O1681" s="219"/>
      <c r="P1681" s="219"/>
      <c r="Q1681" s="212"/>
    </row>
    <row r="1682" spans="1:17" s="25" customFormat="1" ht="15" customHeight="1" thickTop="1" thickBot="1">
      <c r="A1682" s="209"/>
      <c r="B1682" s="213"/>
      <c r="K1682" s="219"/>
      <c r="L1682" s="219"/>
      <c r="M1682" s="219"/>
      <c r="N1682" s="219"/>
      <c r="O1682" s="219"/>
      <c r="P1682" s="219"/>
      <c r="Q1682" s="212"/>
    </row>
    <row r="1683" spans="1:17" s="25" customFormat="1" ht="15" customHeight="1" thickTop="1" thickBot="1">
      <c r="A1683" s="209"/>
      <c r="B1683" s="213"/>
      <c r="K1683" s="219"/>
      <c r="L1683" s="219"/>
      <c r="M1683" s="219"/>
      <c r="N1683" s="219"/>
      <c r="O1683" s="219"/>
      <c r="P1683" s="219"/>
      <c r="Q1683" s="212"/>
    </row>
    <row r="1684" spans="1:17" s="25" customFormat="1" ht="15" customHeight="1" thickTop="1" thickBot="1">
      <c r="A1684" s="209"/>
      <c r="B1684" s="213"/>
      <c r="K1684" s="219"/>
      <c r="L1684" s="219"/>
      <c r="M1684" s="219"/>
      <c r="N1684" s="219"/>
      <c r="O1684" s="219"/>
      <c r="P1684" s="219"/>
      <c r="Q1684" s="212"/>
    </row>
    <row r="1685" spans="1:17" s="25" customFormat="1" ht="15" customHeight="1" thickTop="1" thickBot="1">
      <c r="A1685" s="209"/>
      <c r="B1685" s="213"/>
      <c r="K1685" s="219"/>
      <c r="L1685" s="219"/>
      <c r="M1685" s="219"/>
      <c r="N1685" s="219"/>
      <c r="O1685" s="219"/>
      <c r="P1685" s="219"/>
      <c r="Q1685" s="212"/>
    </row>
    <row r="1686" spans="1:17" s="25" customFormat="1" ht="15" customHeight="1" thickTop="1" thickBot="1">
      <c r="A1686" s="209"/>
      <c r="B1686" s="213"/>
      <c r="K1686" s="219"/>
      <c r="L1686" s="219"/>
      <c r="M1686" s="219"/>
      <c r="N1686" s="219"/>
      <c r="O1686" s="219"/>
      <c r="P1686" s="219"/>
      <c r="Q1686" s="212"/>
    </row>
    <row r="1687" spans="1:17" s="25" customFormat="1" ht="15" customHeight="1" thickTop="1" thickBot="1">
      <c r="A1687" s="209"/>
      <c r="B1687" s="213"/>
      <c r="K1687" s="219"/>
      <c r="L1687" s="219"/>
      <c r="M1687" s="219"/>
      <c r="N1687" s="219"/>
      <c r="O1687" s="219"/>
      <c r="P1687" s="219"/>
      <c r="Q1687" s="212"/>
    </row>
    <row r="1688" spans="1:17" s="25" customFormat="1" ht="15" customHeight="1" thickTop="1" thickBot="1">
      <c r="A1688" s="209"/>
      <c r="B1688" s="213"/>
      <c r="K1688" s="219"/>
      <c r="L1688" s="219"/>
      <c r="M1688" s="219"/>
      <c r="N1688" s="219"/>
      <c r="O1688" s="219"/>
      <c r="P1688" s="219"/>
      <c r="Q1688" s="212"/>
    </row>
    <row r="1689" spans="1:17" s="25" customFormat="1" ht="15" customHeight="1" thickTop="1" thickBot="1">
      <c r="A1689" s="209"/>
      <c r="B1689" s="213"/>
      <c r="K1689" s="219"/>
      <c r="L1689" s="219"/>
      <c r="M1689" s="219"/>
      <c r="N1689" s="219"/>
      <c r="O1689" s="219"/>
      <c r="P1689" s="219"/>
      <c r="Q1689" s="212"/>
    </row>
    <row r="1690" spans="1:17" s="25" customFormat="1" ht="15" customHeight="1" thickTop="1" thickBot="1">
      <c r="A1690" s="209"/>
      <c r="B1690" s="213"/>
      <c r="K1690" s="219"/>
      <c r="L1690" s="219"/>
      <c r="M1690" s="219"/>
      <c r="N1690" s="219"/>
      <c r="O1690" s="219"/>
      <c r="P1690" s="219"/>
      <c r="Q1690" s="212"/>
    </row>
    <row r="1691" spans="1:17" s="25" customFormat="1" ht="15" customHeight="1" thickTop="1" thickBot="1">
      <c r="A1691" s="209"/>
      <c r="B1691" s="213"/>
      <c r="K1691" s="219"/>
      <c r="L1691" s="219"/>
      <c r="M1691" s="219"/>
      <c r="N1691" s="219"/>
      <c r="O1691" s="219"/>
      <c r="P1691" s="219"/>
      <c r="Q1691" s="212"/>
    </row>
    <row r="1692" spans="1:17" s="25" customFormat="1" ht="15" customHeight="1" thickTop="1" thickBot="1">
      <c r="A1692" s="209"/>
      <c r="B1692" s="213"/>
      <c r="K1692" s="219"/>
      <c r="L1692" s="219"/>
      <c r="M1692" s="219"/>
      <c r="N1692" s="219"/>
      <c r="O1692" s="219"/>
      <c r="P1692" s="219"/>
      <c r="Q1692" s="212"/>
    </row>
    <row r="1693" spans="1:17" s="25" customFormat="1" ht="15" customHeight="1" thickTop="1" thickBot="1">
      <c r="A1693" s="209"/>
      <c r="B1693" s="213"/>
      <c r="K1693" s="219"/>
      <c r="L1693" s="219"/>
      <c r="M1693" s="219"/>
      <c r="N1693" s="219"/>
      <c r="O1693" s="219"/>
      <c r="P1693" s="219"/>
      <c r="Q1693" s="212"/>
    </row>
    <row r="1694" spans="1:17" s="25" customFormat="1" ht="15" customHeight="1" thickTop="1" thickBot="1">
      <c r="A1694" s="209"/>
      <c r="B1694" s="213"/>
      <c r="K1694" s="219"/>
      <c r="L1694" s="219"/>
      <c r="M1694" s="219"/>
      <c r="N1694" s="219"/>
      <c r="O1694" s="219"/>
      <c r="P1694" s="219"/>
      <c r="Q1694" s="212"/>
    </row>
    <row r="1695" spans="1:17" s="25" customFormat="1" ht="15" customHeight="1" thickTop="1" thickBot="1">
      <c r="A1695" s="209"/>
      <c r="B1695" s="213"/>
      <c r="K1695" s="219"/>
      <c r="L1695" s="219"/>
      <c r="M1695" s="219"/>
      <c r="N1695" s="219"/>
      <c r="O1695" s="219"/>
      <c r="P1695" s="219"/>
      <c r="Q1695" s="212"/>
    </row>
    <row r="1696" spans="1:17" s="25" customFormat="1" ht="15" customHeight="1" thickTop="1" thickBot="1">
      <c r="A1696" s="209"/>
      <c r="B1696" s="213"/>
      <c r="K1696" s="219"/>
      <c r="L1696" s="219"/>
      <c r="M1696" s="219"/>
      <c r="N1696" s="219"/>
      <c r="O1696" s="219"/>
      <c r="P1696" s="219"/>
      <c r="Q1696" s="212"/>
    </row>
    <row r="1697" spans="1:17" s="25" customFormat="1" ht="15" customHeight="1" thickTop="1" thickBot="1">
      <c r="A1697" s="209"/>
      <c r="B1697" s="213"/>
      <c r="K1697" s="219"/>
      <c r="L1697" s="219"/>
      <c r="M1697" s="219"/>
      <c r="N1697" s="219"/>
      <c r="O1697" s="219"/>
      <c r="P1697" s="219"/>
      <c r="Q1697" s="212"/>
    </row>
    <row r="1698" spans="1:17" s="25" customFormat="1" ht="15" customHeight="1" thickTop="1" thickBot="1">
      <c r="A1698" s="209"/>
      <c r="B1698" s="213"/>
      <c r="K1698" s="219"/>
      <c r="L1698" s="219"/>
      <c r="M1698" s="219"/>
      <c r="N1698" s="219"/>
      <c r="O1698" s="219"/>
      <c r="P1698" s="219"/>
      <c r="Q1698" s="212"/>
    </row>
    <row r="1699" spans="1:17" s="25" customFormat="1" ht="15" customHeight="1" thickTop="1" thickBot="1">
      <c r="A1699" s="209"/>
      <c r="B1699" s="213"/>
      <c r="K1699" s="219"/>
      <c r="L1699" s="219"/>
      <c r="M1699" s="219"/>
      <c r="N1699" s="219"/>
      <c r="O1699" s="219"/>
      <c r="P1699" s="219"/>
      <c r="Q1699" s="212"/>
    </row>
    <row r="1700" spans="1:17" s="25" customFormat="1" ht="15" customHeight="1" thickTop="1" thickBot="1">
      <c r="A1700" s="209"/>
      <c r="B1700" s="213"/>
      <c r="K1700" s="219"/>
      <c r="L1700" s="219"/>
      <c r="M1700" s="219"/>
      <c r="N1700" s="219"/>
      <c r="O1700" s="219"/>
      <c r="P1700" s="219"/>
      <c r="Q1700" s="212"/>
    </row>
    <row r="1701" spans="1:17" s="25" customFormat="1" ht="15" customHeight="1" thickTop="1" thickBot="1">
      <c r="A1701" s="209"/>
      <c r="B1701" s="213"/>
      <c r="K1701" s="219"/>
      <c r="L1701" s="219"/>
      <c r="M1701" s="219"/>
      <c r="N1701" s="219"/>
      <c r="O1701" s="219"/>
      <c r="P1701" s="219"/>
      <c r="Q1701" s="212"/>
    </row>
    <row r="1702" spans="1:17" s="25" customFormat="1" ht="15" customHeight="1" thickTop="1" thickBot="1">
      <c r="A1702" s="209"/>
      <c r="B1702" s="213"/>
      <c r="K1702" s="219"/>
      <c r="L1702" s="219"/>
      <c r="M1702" s="219"/>
      <c r="N1702" s="219"/>
      <c r="O1702" s="219"/>
      <c r="P1702" s="219"/>
      <c r="Q1702" s="212"/>
    </row>
    <row r="1703" spans="1:17" s="25" customFormat="1" ht="15" customHeight="1" thickTop="1" thickBot="1">
      <c r="A1703" s="209"/>
      <c r="B1703" s="213"/>
      <c r="K1703" s="219"/>
      <c r="L1703" s="219"/>
      <c r="M1703" s="219"/>
      <c r="N1703" s="219"/>
      <c r="O1703" s="219"/>
      <c r="P1703" s="219"/>
      <c r="Q1703" s="212"/>
    </row>
    <row r="1704" spans="1:17" s="25" customFormat="1" ht="15" customHeight="1" thickTop="1" thickBot="1">
      <c r="A1704" s="209"/>
      <c r="B1704" s="213"/>
      <c r="K1704" s="219"/>
      <c r="L1704" s="219"/>
      <c r="M1704" s="219"/>
      <c r="N1704" s="219"/>
      <c r="O1704" s="219"/>
      <c r="P1704" s="219"/>
      <c r="Q1704" s="212"/>
    </row>
    <row r="1705" spans="1:17" s="25" customFormat="1" ht="15" customHeight="1" thickTop="1" thickBot="1">
      <c r="A1705" s="209"/>
      <c r="B1705" s="213"/>
      <c r="K1705" s="219"/>
      <c r="L1705" s="219"/>
      <c r="M1705" s="219"/>
      <c r="N1705" s="219"/>
      <c r="O1705" s="219"/>
      <c r="P1705" s="219"/>
      <c r="Q1705" s="212"/>
    </row>
    <row r="1706" spans="1:17" s="25" customFormat="1" ht="15" customHeight="1" thickTop="1" thickBot="1">
      <c r="A1706" s="209"/>
      <c r="B1706" s="213"/>
      <c r="K1706" s="219"/>
      <c r="L1706" s="219"/>
      <c r="M1706" s="219"/>
      <c r="N1706" s="219"/>
      <c r="O1706" s="219"/>
      <c r="P1706" s="219"/>
      <c r="Q1706" s="212"/>
    </row>
    <row r="1707" spans="1:17" s="25" customFormat="1" ht="15" customHeight="1" thickTop="1" thickBot="1">
      <c r="A1707" s="209"/>
      <c r="B1707" s="213"/>
      <c r="K1707" s="219"/>
      <c r="L1707" s="219"/>
      <c r="M1707" s="219"/>
      <c r="N1707" s="219"/>
      <c r="O1707" s="219"/>
      <c r="P1707" s="219"/>
      <c r="Q1707" s="212"/>
    </row>
    <row r="1708" spans="1:17" s="25" customFormat="1" ht="15" customHeight="1" thickTop="1" thickBot="1">
      <c r="A1708" s="209"/>
      <c r="B1708" s="213"/>
      <c r="K1708" s="219"/>
      <c r="L1708" s="219"/>
      <c r="M1708" s="219"/>
      <c r="N1708" s="219"/>
      <c r="O1708" s="219"/>
      <c r="P1708" s="219"/>
      <c r="Q1708" s="212"/>
    </row>
    <row r="1709" spans="1:17" s="25" customFormat="1" ht="15" customHeight="1" thickTop="1" thickBot="1">
      <c r="A1709" s="209"/>
      <c r="B1709" s="213"/>
      <c r="K1709" s="219"/>
      <c r="L1709" s="219"/>
      <c r="M1709" s="219"/>
      <c r="N1709" s="219"/>
      <c r="O1709" s="219"/>
      <c r="P1709" s="219"/>
      <c r="Q1709" s="212"/>
    </row>
    <row r="1710" spans="1:17" s="25" customFormat="1" ht="15" customHeight="1" thickTop="1" thickBot="1">
      <c r="A1710" s="209"/>
      <c r="B1710" s="213"/>
      <c r="K1710" s="219"/>
      <c r="L1710" s="219"/>
      <c r="M1710" s="219"/>
      <c r="N1710" s="219"/>
      <c r="O1710" s="219"/>
      <c r="P1710" s="219"/>
      <c r="Q1710" s="212"/>
    </row>
    <row r="1711" spans="1:17" s="25" customFormat="1" ht="15" customHeight="1" thickTop="1" thickBot="1">
      <c r="A1711" s="209"/>
      <c r="B1711" s="213"/>
      <c r="K1711" s="219"/>
      <c r="L1711" s="219"/>
      <c r="M1711" s="219"/>
      <c r="N1711" s="219"/>
      <c r="O1711" s="219"/>
      <c r="P1711" s="219"/>
      <c r="Q1711" s="212"/>
    </row>
    <row r="1712" spans="1:17" s="25" customFormat="1" ht="15" customHeight="1" thickTop="1" thickBot="1">
      <c r="A1712" s="209"/>
      <c r="B1712" s="213"/>
      <c r="K1712" s="219"/>
      <c r="L1712" s="219"/>
      <c r="M1712" s="219"/>
      <c r="N1712" s="219"/>
      <c r="O1712" s="219"/>
      <c r="P1712" s="219"/>
      <c r="Q1712" s="212"/>
    </row>
    <row r="1713" spans="1:17" s="25" customFormat="1" ht="15" customHeight="1" thickTop="1" thickBot="1">
      <c r="A1713" s="209"/>
      <c r="B1713" s="213"/>
      <c r="K1713" s="219"/>
      <c r="L1713" s="219"/>
      <c r="M1713" s="219"/>
      <c r="N1713" s="219"/>
      <c r="O1713" s="219"/>
      <c r="P1713" s="219"/>
      <c r="Q1713" s="212"/>
    </row>
    <row r="1714" spans="1:17" s="25" customFormat="1" ht="15" customHeight="1" thickTop="1" thickBot="1">
      <c r="A1714" s="209"/>
      <c r="B1714" s="213"/>
      <c r="K1714" s="219"/>
      <c r="L1714" s="219"/>
      <c r="M1714" s="219"/>
      <c r="N1714" s="219"/>
      <c r="O1714" s="219"/>
      <c r="P1714" s="219"/>
      <c r="Q1714" s="212"/>
    </row>
    <row r="1715" spans="1:17" s="25" customFormat="1" ht="15" customHeight="1" thickTop="1" thickBot="1">
      <c r="A1715" s="209"/>
      <c r="B1715" s="213"/>
      <c r="K1715" s="219"/>
      <c r="L1715" s="219"/>
      <c r="M1715" s="219"/>
      <c r="N1715" s="219"/>
      <c r="O1715" s="219"/>
      <c r="P1715" s="219"/>
      <c r="Q1715" s="212"/>
    </row>
    <row r="1716" spans="1:17" s="25" customFormat="1" ht="15" customHeight="1" thickTop="1" thickBot="1">
      <c r="A1716" s="209"/>
      <c r="B1716" s="213"/>
      <c r="K1716" s="219"/>
      <c r="L1716" s="219"/>
      <c r="M1716" s="219"/>
      <c r="N1716" s="219"/>
      <c r="O1716" s="219"/>
      <c r="P1716" s="219"/>
      <c r="Q1716" s="212"/>
    </row>
    <row r="1717" spans="1:17" s="25" customFormat="1" ht="15" customHeight="1" thickTop="1" thickBot="1">
      <c r="A1717" s="209"/>
      <c r="B1717" s="213"/>
      <c r="K1717" s="219"/>
      <c r="L1717" s="219"/>
      <c r="M1717" s="219"/>
      <c r="N1717" s="219"/>
      <c r="O1717" s="219"/>
      <c r="P1717" s="219"/>
      <c r="Q1717" s="212"/>
    </row>
    <row r="1718" spans="1:17" s="25" customFormat="1" ht="15" customHeight="1" thickTop="1" thickBot="1">
      <c r="A1718" s="209"/>
      <c r="B1718" s="213"/>
      <c r="K1718" s="219"/>
      <c r="L1718" s="219"/>
      <c r="M1718" s="219"/>
      <c r="N1718" s="219"/>
      <c r="O1718" s="219"/>
      <c r="P1718" s="219"/>
      <c r="Q1718" s="212"/>
    </row>
    <row r="1719" spans="1:17" s="25" customFormat="1" ht="15" customHeight="1" thickTop="1" thickBot="1">
      <c r="A1719" s="209"/>
      <c r="B1719" s="213"/>
      <c r="K1719" s="219"/>
      <c r="L1719" s="219"/>
      <c r="M1719" s="219"/>
      <c r="N1719" s="219"/>
      <c r="O1719" s="219"/>
      <c r="P1719" s="219"/>
      <c r="Q1719" s="212"/>
    </row>
    <row r="1720" spans="1:17" s="25" customFormat="1" ht="15" customHeight="1" thickTop="1" thickBot="1">
      <c r="A1720" s="209"/>
      <c r="B1720" s="213"/>
      <c r="K1720" s="219"/>
      <c r="L1720" s="219"/>
      <c r="M1720" s="219"/>
      <c r="N1720" s="219"/>
      <c r="O1720" s="219"/>
      <c r="P1720" s="219"/>
      <c r="Q1720" s="212"/>
    </row>
    <row r="1721" spans="1:17" s="25" customFormat="1" ht="15" customHeight="1" thickTop="1" thickBot="1">
      <c r="A1721" s="209"/>
      <c r="B1721" s="213"/>
      <c r="K1721" s="219"/>
      <c r="L1721" s="219"/>
      <c r="M1721" s="219"/>
      <c r="N1721" s="219"/>
      <c r="O1721" s="219"/>
      <c r="P1721" s="219"/>
      <c r="Q1721" s="212"/>
    </row>
    <row r="1722" spans="1:17" s="25" customFormat="1" ht="15" customHeight="1" thickTop="1" thickBot="1">
      <c r="A1722" s="209"/>
      <c r="B1722" s="213"/>
      <c r="K1722" s="219"/>
      <c r="L1722" s="219"/>
      <c r="M1722" s="219"/>
      <c r="N1722" s="219"/>
      <c r="O1722" s="219"/>
      <c r="P1722" s="219"/>
      <c r="Q1722" s="212"/>
    </row>
    <row r="1723" spans="1:17" s="25" customFormat="1" ht="15" customHeight="1" thickTop="1" thickBot="1">
      <c r="A1723" s="209"/>
      <c r="B1723" s="213"/>
      <c r="K1723" s="219"/>
      <c r="L1723" s="219"/>
      <c r="M1723" s="219"/>
      <c r="N1723" s="219"/>
      <c r="O1723" s="219"/>
      <c r="P1723" s="219"/>
      <c r="Q1723" s="212"/>
    </row>
    <row r="1724" spans="1:17" s="25" customFormat="1" ht="15" customHeight="1" thickTop="1" thickBot="1">
      <c r="A1724" s="209"/>
      <c r="B1724" s="213"/>
      <c r="K1724" s="219"/>
      <c r="L1724" s="219"/>
      <c r="M1724" s="219"/>
      <c r="N1724" s="219"/>
      <c r="O1724" s="219"/>
      <c r="P1724" s="219"/>
      <c r="Q1724" s="212"/>
    </row>
    <row r="1725" spans="1:17" s="25" customFormat="1" ht="15" customHeight="1" thickTop="1" thickBot="1">
      <c r="A1725" s="209"/>
      <c r="B1725" s="213"/>
      <c r="K1725" s="219"/>
      <c r="L1725" s="219"/>
      <c r="M1725" s="219"/>
      <c r="N1725" s="219"/>
      <c r="O1725" s="219"/>
      <c r="P1725" s="219"/>
      <c r="Q1725" s="212"/>
    </row>
    <row r="1726" spans="1:17" s="25" customFormat="1" ht="15" customHeight="1" thickTop="1" thickBot="1">
      <c r="A1726" s="209"/>
      <c r="B1726" s="213"/>
      <c r="K1726" s="219"/>
      <c r="L1726" s="219"/>
      <c r="M1726" s="219"/>
      <c r="N1726" s="219"/>
      <c r="O1726" s="219"/>
      <c r="P1726" s="219"/>
      <c r="Q1726" s="212"/>
    </row>
    <row r="1727" spans="1:17" s="25" customFormat="1" ht="15" customHeight="1" thickTop="1" thickBot="1">
      <c r="A1727" s="209"/>
      <c r="B1727" s="213"/>
      <c r="K1727" s="219"/>
      <c r="L1727" s="219"/>
      <c r="M1727" s="219"/>
      <c r="N1727" s="219"/>
      <c r="O1727" s="219"/>
      <c r="P1727" s="219"/>
      <c r="Q1727" s="212"/>
    </row>
    <row r="1728" spans="1:17" s="25" customFormat="1" ht="15" customHeight="1" thickTop="1" thickBot="1">
      <c r="A1728" s="209"/>
      <c r="B1728" s="213"/>
      <c r="K1728" s="219"/>
      <c r="L1728" s="219"/>
      <c r="M1728" s="219"/>
      <c r="N1728" s="219"/>
      <c r="O1728" s="219"/>
      <c r="P1728" s="219"/>
      <c r="Q1728" s="212"/>
    </row>
    <row r="1729" spans="1:17" s="25" customFormat="1" ht="15" customHeight="1" thickTop="1" thickBot="1">
      <c r="A1729" s="209"/>
      <c r="B1729" s="213"/>
      <c r="K1729" s="219"/>
      <c r="L1729" s="219"/>
      <c r="M1729" s="219"/>
      <c r="N1729" s="219"/>
      <c r="O1729" s="219"/>
      <c r="P1729" s="219"/>
      <c r="Q1729" s="212"/>
    </row>
    <row r="1730" spans="1:17" s="25" customFormat="1" ht="15" customHeight="1" thickTop="1" thickBot="1">
      <c r="A1730" s="209"/>
      <c r="B1730" s="213"/>
      <c r="K1730" s="219"/>
      <c r="L1730" s="219"/>
      <c r="M1730" s="219"/>
      <c r="N1730" s="219"/>
      <c r="O1730" s="219"/>
      <c r="P1730" s="219"/>
      <c r="Q1730" s="212"/>
    </row>
    <row r="1731" spans="1:17" s="25" customFormat="1" ht="15" customHeight="1" thickTop="1" thickBot="1">
      <c r="A1731" s="209"/>
      <c r="B1731" s="213"/>
      <c r="K1731" s="219"/>
      <c r="L1731" s="219"/>
      <c r="M1731" s="219"/>
      <c r="N1731" s="219"/>
      <c r="O1731" s="219"/>
      <c r="P1731" s="219"/>
      <c r="Q1731" s="212"/>
    </row>
    <row r="1732" spans="1:17" s="25" customFormat="1" ht="15" customHeight="1" thickTop="1" thickBot="1">
      <c r="A1732" s="209"/>
      <c r="B1732" s="213"/>
      <c r="K1732" s="219"/>
      <c r="L1732" s="219"/>
      <c r="M1732" s="219"/>
      <c r="N1732" s="219"/>
      <c r="O1732" s="219"/>
      <c r="P1732" s="219"/>
      <c r="Q1732" s="212"/>
    </row>
    <row r="1733" spans="1:17" s="25" customFormat="1" ht="15" customHeight="1" thickTop="1" thickBot="1">
      <c r="A1733" s="209"/>
      <c r="B1733" s="213"/>
      <c r="K1733" s="219"/>
      <c r="L1733" s="219"/>
      <c r="M1733" s="219"/>
      <c r="N1733" s="219"/>
      <c r="O1733" s="219"/>
      <c r="P1733" s="219"/>
      <c r="Q1733" s="212"/>
    </row>
    <row r="1734" spans="1:17" s="25" customFormat="1" ht="15" customHeight="1" thickTop="1" thickBot="1">
      <c r="A1734" s="209"/>
      <c r="B1734" s="213"/>
      <c r="K1734" s="219"/>
      <c r="L1734" s="219"/>
      <c r="M1734" s="219"/>
      <c r="N1734" s="219"/>
      <c r="O1734" s="219"/>
      <c r="P1734" s="219"/>
      <c r="Q1734" s="212"/>
    </row>
    <row r="1735" spans="1:17" s="25" customFormat="1" ht="15" customHeight="1" thickTop="1" thickBot="1">
      <c r="A1735" s="209"/>
      <c r="B1735" s="213"/>
      <c r="K1735" s="219"/>
      <c r="L1735" s="219"/>
      <c r="M1735" s="219"/>
      <c r="N1735" s="219"/>
      <c r="O1735" s="219"/>
      <c r="P1735" s="219"/>
      <c r="Q1735" s="212"/>
    </row>
    <row r="1736" spans="1:17" s="25" customFormat="1" ht="15" customHeight="1" thickTop="1" thickBot="1">
      <c r="A1736" s="209"/>
      <c r="B1736" s="213"/>
      <c r="K1736" s="219"/>
      <c r="L1736" s="219"/>
      <c r="M1736" s="219"/>
      <c r="N1736" s="219"/>
      <c r="O1736" s="219"/>
      <c r="P1736" s="219"/>
      <c r="Q1736" s="212"/>
    </row>
    <row r="1737" spans="1:17" s="25" customFormat="1" ht="15" customHeight="1" thickTop="1" thickBot="1">
      <c r="A1737" s="209"/>
      <c r="B1737" s="213"/>
      <c r="K1737" s="219"/>
      <c r="L1737" s="219"/>
      <c r="M1737" s="219"/>
      <c r="N1737" s="219"/>
      <c r="O1737" s="219"/>
      <c r="P1737" s="219"/>
      <c r="Q1737" s="212"/>
    </row>
    <row r="1738" spans="1:17" s="25" customFormat="1" ht="15" customHeight="1" thickTop="1" thickBot="1">
      <c r="A1738" s="209"/>
      <c r="B1738" s="213"/>
      <c r="K1738" s="219"/>
      <c r="L1738" s="219"/>
      <c r="M1738" s="219"/>
      <c r="N1738" s="219"/>
      <c r="O1738" s="219"/>
      <c r="P1738" s="219"/>
      <c r="Q1738" s="212"/>
    </row>
    <row r="1739" spans="1:17" s="25" customFormat="1" ht="15" customHeight="1" thickTop="1" thickBot="1">
      <c r="A1739" s="209"/>
      <c r="B1739" s="213"/>
      <c r="K1739" s="219"/>
      <c r="L1739" s="219"/>
      <c r="M1739" s="219"/>
      <c r="N1739" s="219"/>
      <c r="O1739" s="219"/>
      <c r="P1739" s="219"/>
      <c r="Q1739" s="212"/>
    </row>
    <row r="1740" spans="1:17" s="25" customFormat="1" ht="15" customHeight="1" thickTop="1" thickBot="1">
      <c r="A1740" s="209"/>
      <c r="B1740" s="213"/>
      <c r="K1740" s="219"/>
      <c r="L1740" s="219"/>
      <c r="M1740" s="219"/>
      <c r="N1740" s="219"/>
      <c r="O1740" s="219"/>
      <c r="P1740" s="219"/>
      <c r="Q1740" s="212"/>
    </row>
    <row r="1741" spans="1:17" s="25" customFormat="1" ht="15" customHeight="1" thickTop="1" thickBot="1">
      <c r="A1741" s="209"/>
      <c r="B1741" s="213"/>
      <c r="K1741" s="219"/>
      <c r="L1741" s="219"/>
      <c r="M1741" s="219"/>
      <c r="N1741" s="219"/>
      <c r="O1741" s="219"/>
      <c r="P1741" s="219"/>
      <c r="Q1741" s="212"/>
    </row>
    <row r="1742" spans="1:17" s="25" customFormat="1" ht="15" customHeight="1" thickTop="1" thickBot="1">
      <c r="A1742" s="209"/>
      <c r="B1742" s="213"/>
      <c r="K1742" s="219"/>
      <c r="L1742" s="219"/>
      <c r="M1742" s="219"/>
      <c r="N1742" s="219"/>
      <c r="O1742" s="219"/>
      <c r="P1742" s="219"/>
      <c r="Q1742" s="212"/>
    </row>
    <row r="1743" spans="1:17" s="25" customFormat="1" ht="15" customHeight="1" thickTop="1" thickBot="1">
      <c r="A1743" s="209"/>
      <c r="B1743" s="213"/>
      <c r="K1743" s="219"/>
      <c r="L1743" s="219"/>
      <c r="M1743" s="219"/>
      <c r="N1743" s="219"/>
      <c r="O1743" s="219"/>
      <c r="P1743" s="219"/>
      <c r="Q1743" s="212"/>
    </row>
    <row r="1744" spans="1:17" s="25" customFormat="1" ht="15" customHeight="1" thickTop="1" thickBot="1">
      <c r="A1744" s="209"/>
      <c r="B1744" s="213"/>
      <c r="K1744" s="219"/>
      <c r="L1744" s="219"/>
      <c r="M1744" s="219"/>
      <c r="N1744" s="219"/>
      <c r="O1744" s="219"/>
      <c r="P1744" s="219"/>
      <c r="Q1744" s="212"/>
    </row>
    <row r="1745" spans="1:17" s="25" customFormat="1" ht="15" customHeight="1" thickTop="1" thickBot="1">
      <c r="A1745" s="209"/>
      <c r="B1745" s="213"/>
      <c r="K1745" s="219"/>
      <c r="L1745" s="219"/>
      <c r="M1745" s="219"/>
      <c r="N1745" s="219"/>
      <c r="O1745" s="219"/>
      <c r="P1745" s="219"/>
      <c r="Q1745" s="212"/>
    </row>
    <row r="1746" spans="1:17" s="25" customFormat="1" ht="15" customHeight="1" thickTop="1" thickBot="1">
      <c r="A1746" s="209"/>
      <c r="B1746" s="213"/>
      <c r="K1746" s="219"/>
      <c r="L1746" s="219"/>
      <c r="M1746" s="219"/>
      <c r="N1746" s="219"/>
      <c r="O1746" s="219"/>
      <c r="P1746" s="219"/>
      <c r="Q1746" s="212"/>
    </row>
    <row r="1747" spans="1:17" s="25" customFormat="1" ht="15" customHeight="1" thickTop="1" thickBot="1">
      <c r="A1747" s="209"/>
      <c r="B1747" s="213"/>
      <c r="K1747" s="219"/>
      <c r="L1747" s="219"/>
      <c r="M1747" s="219"/>
      <c r="N1747" s="219"/>
      <c r="O1747" s="219"/>
      <c r="P1747" s="219"/>
      <c r="Q1747" s="212"/>
    </row>
    <row r="1748" spans="1:17" s="25" customFormat="1" ht="15" customHeight="1" thickTop="1" thickBot="1">
      <c r="A1748" s="209"/>
      <c r="B1748" s="213"/>
      <c r="K1748" s="219"/>
      <c r="L1748" s="219"/>
      <c r="M1748" s="219"/>
      <c r="N1748" s="219"/>
      <c r="O1748" s="219"/>
      <c r="P1748" s="219"/>
      <c r="Q1748" s="212"/>
    </row>
    <row r="1749" spans="1:17" s="25" customFormat="1" ht="15" customHeight="1" thickTop="1" thickBot="1">
      <c r="A1749" s="209"/>
      <c r="B1749" s="213"/>
      <c r="K1749" s="219"/>
      <c r="L1749" s="219"/>
      <c r="M1749" s="219"/>
      <c r="N1749" s="219"/>
      <c r="O1749" s="219"/>
      <c r="P1749" s="219"/>
      <c r="Q1749" s="212"/>
    </row>
    <row r="1750" spans="1:17" s="25" customFormat="1" ht="15" customHeight="1" thickTop="1" thickBot="1">
      <c r="A1750" s="209"/>
      <c r="B1750" s="213"/>
      <c r="K1750" s="219"/>
      <c r="L1750" s="219"/>
      <c r="M1750" s="219"/>
      <c r="N1750" s="219"/>
      <c r="O1750" s="219"/>
      <c r="P1750" s="219"/>
      <c r="Q1750" s="212"/>
    </row>
    <row r="1751" spans="1:17" s="25" customFormat="1" ht="15" customHeight="1" thickTop="1" thickBot="1">
      <c r="A1751" s="209"/>
      <c r="B1751" s="213"/>
      <c r="K1751" s="219"/>
      <c r="L1751" s="219"/>
      <c r="M1751" s="219"/>
      <c r="N1751" s="219"/>
      <c r="O1751" s="219"/>
      <c r="P1751" s="219"/>
      <c r="Q1751" s="212"/>
    </row>
    <row r="1752" spans="1:17" s="25" customFormat="1" ht="15" customHeight="1" thickTop="1" thickBot="1">
      <c r="A1752" s="209"/>
      <c r="B1752" s="213"/>
      <c r="K1752" s="219"/>
      <c r="L1752" s="219"/>
      <c r="M1752" s="219"/>
      <c r="N1752" s="219"/>
      <c r="O1752" s="219"/>
      <c r="P1752" s="219"/>
      <c r="Q1752" s="212"/>
    </row>
    <row r="1753" spans="1:17" s="25" customFormat="1" ht="15" customHeight="1" thickTop="1" thickBot="1">
      <c r="A1753" s="209"/>
      <c r="B1753" s="213"/>
      <c r="K1753" s="219"/>
      <c r="L1753" s="219"/>
      <c r="M1753" s="219"/>
      <c r="N1753" s="219"/>
      <c r="O1753" s="219"/>
      <c r="P1753" s="219"/>
      <c r="Q1753" s="212"/>
    </row>
    <row r="1754" spans="1:17" s="25" customFormat="1" ht="15" customHeight="1" thickTop="1" thickBot="1">
      <c r="A1754" s="209"/>
      <c r="B1754" s="213"/>
      <c r="K1754" s="219"/>
      <c r="L1754" s="219"/>
      <c r="M1754" s="219"/>
      <c r="N1754" s="219"/>
      <c r="O1754" s="219"/>
      <c r="P1754" s="219"/>
      <c r="Q1754" s="212"/>
    </row>
    <row r="1755" spans="1:17" s="25" customFormat="1" ht="15" customHeight="1" thickTop="1" thickBot="1">
      <c r="A1755" s="209"/>
      <c r="B1755" s="213"/>
      <c r="K1755" s="219"/>
      <c r="L1755" s="219"/>
      <c r="M1755" s="219"/>
      <c r="N1755" s="219"/>
      <c r="O1755" s="219"/>
      <c r="P1755" s="219"/>
      <c r="Q1755" s="212"/>
    </row>
    <row r="1756" spans="1:17" s="25" customFormat="1" ht="15" customHeight="1" thickTop="1" thickBot="1">
      <c r="A1756" s="209"/>
      <c r="B1756" s="213"/>
      <c r="K1756" s="219"/>
      <c r="L1756" s="219"/>
      <c r="M1756" s="219"/>
      <c r="N1756" s="219"/>
      <c r="O1756" s="219"/>
      <c r="P1756" s="219"/>
      <c r="Q1756" s="212"/>
    </row>
    <row r="1757" spans="1:17" s="25" customFormat="1" ht="15" customHeight="1" thickTop="1" thickBot="1">
      <c r="A1757" s="209"/>
      <c r="B1757" s="213"/>
      <c r="K1757" s="219"/>
      <c r="L1757" s="219"/>
      <c r="M1757" s="219"/>
      <c r="N1757" s="219"/>
      <c r="O1757" s="219"/>
      <c r="P1757" s="219"/>
      <c r="Q1757" s="212"/>
    </row>
    <row r="1758" spans="1:17" s="25" customFormat="1" ht="15" customHeight="1" thickTop="1" thickBot="1">
      <c r="A1758" s="209"/>
      <c r="B1758" s="213"/>
      <c r="K1758" s="219"/>
      <c r="L1758" s="219"/>
      <c r="M1758" s="219"/>
      <c r="N1758" s="219"/>
      <c r="O1758" s="219"/>
      <c r="P1758" s="219"/>
      <c r="Q1758" s="212"/>
    </row>
    <row r="1759" spans="1:17" s="25" customFormat="1" ht="15" customHeight="1" thickTop="1" thickBot="1">
      <c r="A1759" s="209"/>
      <c r="B1759" s="213"/>
      <c r="K1759" s="219"/>
      <c r="L1759" s="219"/>
      <c r="M1759" s="219"/>
      <c r="N1759" s="219"/>
      <c r="O1759" s="219"/>
      <c r="P1759" s="219"/>
      <c r="Q1759" s="212"/>
    </row>
    <row r="1760" spans="1:17" s="25" customFormat="1" ht="15" customHeight="1" thickTop="1" thickBot="1">
      <c r="A1760" s="209"/>
      <c r="B1760" s="213"/>
      <c r="K1760" s="219"/>
      <c r="L1760" s="219"/>
      <c r="M1760" s="219"/>
      <c r="N1760" s="219"/>
      <c r="O1760" s="219"/>
      <c r="P1760" s="219"/>
      <c r="Q1760" s="212"/>
    </row>
    <row r="1761" spans="1:17" s="25" customFormat="1" ht="15" customHeight="1" thickTop="1" thickBot="1">
      <c r="A1761" s="209"/>
      <c r="B1761" s="213"/>
      <c r="K1761" s="219"/>
      <c r="L1761" s="219"/>
      <c r="M1761" s="219"/>
      <c r="N1761" s="219"/>
      <c r="O1761" s="219"/>
      <c r="P1761" s="219"/>
      <c r="Q1761" s="212"/>
    </row>
    <row r="1762" spans="1:17" s="25" customFormat="1" ht="15" customHeight="1" thickTop="1" thickBot="1">
      <c r="A1762" s="209"/>
      <c r="B1762" s="213"/>
      <c r="K1762" s="219"/>
      <c r="L1762" s="219"/>
      <c r="M1762" s="219"/>
      <c r="N1762" s="219"/>
      <c r="O1762" s="219"/>
      <c r="P1762" s="219"/>
      <c r="Q1762" s="212"/>
    </row>
    <row r="1763" spans="1:17" s="25" customFormat="1" ht="15" customHeight="1" thickTop="1" thickBot="1">
      <c r="A1763" s="209"/>
      <c r="B1763" s="213"/>
      <c r="K1763" s="219"/>
      <c r="L1763" s="219"/>
      <c r="M1763" s="219"/>
      <c r="N1763" s="219"/>
      <c r="O1763" s="219"/>
      <c r="P1763" s="219"/>
      <c r="Q1763" s="212"/>
    </row>
    <row r="1764" spans="1:17" s="25" customFormat="1" ht="15" customHeight="1" thickTop="1" thickBot="1">
      <c r="A1764" s="209"/>
      <c r="B1764" s="213"/>
      <c r="K1764" s="219"/>
      <c r="L1764" s="219"/>
      <c r="M1764" s="219"/>
      <c r="N1764" s="219"/>
      <c r="O1764" s="219"/>
      <c r="P1764" s="219"/>
      <c r="Q1764" s="212"/>
    </row>
    <row r="1765" spans="1:17" s="25" customFormat="1" ht="15" customHeight="1" thickTop="1" thickBot="1">
      <c r="A1765" s="209"/>
      <c r="B1765" s="213"/>
      <c r="K1765" s="219"/>
      <c r="L1765" s="219"/>
      <c r="M1765" s="219"/>
      <c r="N1765" s="219"/>
      <c r="O1765" s="219"/>
      <c r="P1765" s="219"/>
      <c r="Q1765" s="212"/>
    </row>
    <row r="1766" spans="1:17" s="25" customFormat="1" ht="15" customHeight="1" thickTop="1" thickBot="1">
      <c r="A1766" s="209"/>
      <c r="B1766" s="213"/>
      <c r="K1766" s="219"/>
      <c r="L1766" s="219"/>
      <c r="M1766" s="219"/>
      <c r="N1766" s="219"/>
      <c r="O1766" s="219"/>
      <c r="P1766" s="219"/>
      <c r="Q1766" s="212"/>
    </row>
    <row r="1767" spans="1:17" s="25" customFormat="1" ht="15" customHeight="1" thickTop="1" thickBot="1">
      <c r="A1767" s="209"/>
      <c r="B1767" s="213"/>
      <c r="K1767" s="219"/>
      <c r="L1767" s="219"/>
      <c r="M1767" s="219"/>
      <c r="N1767" s="219"/>
      <c r="O1767" s="219"/>
      <c r="P1767" s="219"/>
      <c r="Q1767" s="212"/>
    </row>
    <row r="1768" spans="1:17" s="25" customFormat="1" ht="15" customHeight="1" thickTop="1" thickBot="1">
      <c r="A1768" s="209"/>
      <c r="B1768" s="213"/>
      <c r="K1768" s="219"/>
      <c r="L1768" s="219"/>
      <c r="M1768" s="219"/>
      <c r="N1768" s="219"/>
      <c r="O1768" s="219"/>
      <c r="P1768" s="219"/>
      <c r="Q1768" s="212"/>
    </row>
    <row r="1769" spans="1:17" s="25" customFormat="1" ht="15" customHeight="1" thickTop="1" thickBot="1">
      <c r="A1769" s="209"/>
      <c r="B1769" s="213"/>
      <c r="K1769" s="219"/>
      <c r="L1769" s="219"/>
      <c r="M1769" s="219"/>
      <c r="N1769" s="219"/>
      <c r="O1769" s="219"/>
      <c r="P1769" s="219"/>
      <c r="Q1769" s="212"/>
    </row>
    <row r="1770" spans="1:17" s="25" customFormat="1" ht="15" customHeight="1" thickTop="1" thickBot="1">
      <c r="A1770" s="209"/>
      <c r="B1770" s="213"/>
      <c r="K1770" s="219"/>
      <c r="L1770" s="219"/>
      <c r="M1770" s="219"/>
      <c r="N1770" s="219"/>
      <c r="O1770" s="219"/>
      <c r="P1770" s="219"/>
      <c r="Q1770" s="212"/>
    </row>
    <row r="1771" spans="1:17" s="25" customFormat="1" ht="15" customHeight="1" thickTop="1" thickBot="1">
      <c r="A1771" s="209"/>
      <c r="B1771" s="213"/>
      <c r="K1771" s="219"/>
      <c r="L1771" s="219"/>
      <c r="M1771" s="219"/>
      <c r="N1771" s="219"/>
      <c r="O1771" s="219"/>
      <c r="P1771" s="219"/>
      <c r="Q1771" s="212"/>
    </row>
    <row r="1772" spans="1:17" s="25" customFormat="1" ht="15" customHeight="1" thickTop="1" thickBot="1">
      <c r="A1772" s="209"/>
      <c r="B1772" s="213"/>
      <c r="K1772" s="219"/>
      <c r="L1772" s="219"/>
      <c r="M1772" s="219"/>
      <c r="N1772" s="219"/>
      <c r="O1772" s="219"/>
      <c r="P1772" s="219"/>
      <c r="Q1772" s="212"/>
    </row>
    <row r="1773" spans="1:17" s="25" customFormat="1" ht="15" customHeight="1" thickTop="1" thickBot="1">
      <c r="A1773" s="209"/>
      <c r="B1773" s="213"/>
      <c r="K1773" s="219"/>
      <c r="L1773" s="219"/>
      <c r="M1773" s="219"/>
      <c r="N1773" s="219"/>
      <c r="O1773" s="219"/>
      <c r="P1773" s="219"/>
      <c r="Q1773" s="212"/>
    </row>
    <row r="1774" spans="1:17" s="25" customFormat="1" ht="15" customHeight="1" thickTop="1" thickBot="1">
      <c r="A1774" s="209"/>
      <c r="B1774" s="213"/>
      <c r="K1774" s="219"/>
      <c r="L1774" s="219"/>
      <c r="M1774" s="219"/>
      <c r="N1774" s="219"/>
      <c r="O1774" s="219"/>
      <c r="P1774" s="219"/>
      <c r="Q1774" s="212"/>
    </row>
    <row r="1775" spans="1:17" s="25" customFormat="1" ht="15" customHeight="1" thickTop="1" thickBot="1">
      <c r="A1775" s="209"/>
      <c r="B1775" s="213"/>
      <c r="K1775" s="219"/>
      <c r="L1775" s="219"/>
      <c r="M1775" s="219"/>
      <c r="N1775" s="219"/>
      <c r="O1775" s="219"/>
      <c r="P1775" s="219"/>
      <c r="Q1775" s="212"/>
    </row>
    <row r="1776" spans="1:17" s="25" customFormat="1" ht="15" customHeight="1" thickTop="1" thickBot="1">
      <c r="A1776" s="209"/>
      <c r="B1776" s="213"/>
      <c r="K1776" s="219"/>
      <c r="L1776" s="219"/>
      <c r="M1776" s="219"/>
      <c r="N1776" s="219"/>
      <c r="O1776" s="219"/>
      <c r="P1776" s="219"/>
      <c r="Q1776" s="212"/>
    </row>
    <row r="1777" spans="1:17" s="25" customFormat="1" ht="15" customHeight="1" thickTop="1" thickBot="1">
      <c r="A1777" s="209"/>
      <c r="B1777" s="213"/>
      <c r="K1777" s="219"/>
      <c r="L1777" s="219"/>
      <c r="M1777" s="219"/>
      <c r="N1777" s="219"/>
      <c r="O1777" s="219"/>
      <c r="P1777" s="219"/>
      <c r="Q1777" s="212"/>
    </row>
    <row r="1778" spans="1:17" s="25" customFormat="1" ht="15" customHeight="1" thickTop="1" thickBot="1">
      <c r="A1778" s="209"/>
      <c r="B1778" s="213"/>
      <c r="K1778" s="219"/>
      <c r="L1778" s="219"/>
      <c r="M1778" s="219"/>
      <c r="N1778" s="219"/>
      <c r="O1778" s="219"/>
      <c r="P1778" s="219"/>
      <c r="Q1778" s="212"/>
    </row>
    <row r="1779" spans="1:17" s="25" customFormat="1" ht="15" customHeight="1" thickTop="1" thickBot="1">
      <c r="A1779" s="209"/>
      <c r="B1779" s="213"/>
      <c r="K1779" s="219"/>
      <c r="L1779" s="219"/>
      <c r="M1779" s="219"/>
      <c r="N1779" s="219"/>
      <c r="O1779" s="219"/>
      <c r="P1779" s="219"/>
      <c r="Q1779" s="212"/>
    </row>
    <row r="1780" spans="1:17" s="25" customFormat="1" ht="15" customHeight="1" thickTop="1" thickBot="1">
      <c r="A1780" s="209"/>
      <c r="B1780" s="213"/>
      <c r="K1780" s="219"/>
      <c r="L1780" s="219"/>
      <c r="M1780" s="219"/>
      <c r="N1780" s="219"/>
      <c r="O1780" s="219"/>
      <c r="P1780" s="219"/>
      <c r="Q1780" s="212"/>
    </row>
    <row r="1781" spans="1:17" s="25" customFormat="1" ht="15" customHeight="1" thickTop="1" thickBot="1">
      <c r="A1781" s="209"/>
      <c r="B1781" s="213"/>
      <c r="K1781" s="219"/>
      <c r="L1781" s="219"/>
      <c r="M1781" s="219"/>
      <c r="N1781" s="219"/>
      <c r="O1781" s="219"/>
      <c r="P1781" s="219"/>
      <c r="Q1781" s="212"/>
    </row>
    <row r="1782" spans="1:17" s="25" customFormat="1" ht="15" customHeight="1" thickTop="1" thickBot="1">
      <c r="A1782" s="209"/>
      <c r="B1782" s="213"/>
      <c r="K1782" s="219"/>
      <c r="L1782" s="219"/>
      <c r="M1782" s="219"/>
      <c r="N1782" s="219"/>
      <c r="O1782" s="219"/>
      <c r="P1782" s="219"/>
      <c r="Q1782" s="212"/>
    </row>
    <row r="1783" spans="1:17" s="25" customFormat="1" ht="15" customHeight="1" thickTop="1" thickBot="1">
      <c r="A1783" s="209"/>
      <c r="B1783" s="213"/>
      <c r="K1783" s="219"/>
      <c r="L1783" s="219"/>
      <c r="M1783" s="219"/>
      <c r="N1783" s="219"/>
      <c r="O1783" s="219"/>
      <c r="P1783" s="219"/>
      <c r="Q1783" s="212"/>
    </row>
    <row r="1784" spans="1:17" s="25" customFormat="1" ht="15" customHeight="1" thickTop="1" thickBot="1">
      <c r="A1784" s="209"/>
      <c r="B1784" s="213"/>
      <c r="K1784" s="219"/>
      <c r="L1784" s="219"/>
      <c r="M1784" s="219"/>
      <c r="N1784" s="219"/>
      <c r="O1784" s="219"/>
      <c r="P1784" s="219"/>
      <c r="Q1784" s="212"/>
    </row>
    <row r="1785" spans="1:17" s="25" customFormat="1" ht="15" customHeight="1" thickTop="1" thickBot="1">
      <c r="A1785" s="209"/>
      <c r="B1785" s="213"/>
      <c r="K1785" s="219"/>
      <c r="L1785" s="219"/>
      <c r="M1785" s="219"/>
      <c r="N1785" s="219"/>
      <c r="O1785" s="219"/>
      <c r="P1785" s="219"/>
      <c r="Q1785" s="212"/>
    </row>
    <row r="1786" spans="1:17" s="25" customFormat="1" ht="15" customHeight="1" thickTop="1" thickBot="1">
      <c r="A1786" s="209"/>
      <c r="B1786" s="213"/>
      <c r="K1786" s="219"/>
      <c r="L1786" s="219"/>
      <c r="M1786" s="219"/>
      <c r="N1786" s="219"/>
      <c r="O1786" s="219"/>
      <c r="P1786" s="219"/>
      <c r="Q1786" s="212"/>
    </row>
    <row r="1787" spans="1:17" s="25" customFormat="1" ht="15" customHeight="1" thickTop="1" thickBot="1">
      <c r="A1787" s="209"/>
      <c r="B1787" s="213"/>
      <c r="K1787" s="219"/>
      <c r="L1787" s="219"/>
      <c r="M1787" s="219"/>
      <c r="N1787" s="219"/>
      <c r="O1787" s="219"/>
      <c r="P1787" s="219"/>
      <c r="Q1787" s="212"/>
    </row>
    <row r="1788" spans="1:17" s="25" customFormat="1" ht="15" customHeight="1" thickTop="1" thickBot="1">
      <c r="A1788" s="209"/>
      <c r="B1788" s="213"/>
      <c r="K1788" s="219"/>
      <c r="L1788" s="219"/>
      <c r="M1788" s="219"/>
      <c r="N1788" s="219"/>
      <c r="O1788" s="219"/>
      <c r="P1788" s="219"/>
      <c r="Q1788" s="212"/>
    </row>
    <row r="1789" spans="1:17" s="25" customFormat="1" ht="15" customHeight="1" thickTop="1" thickBot="1">
      <c r="A1789" s="209"/>
      <c r="B1789" s="213"/>
      <c r="K1789" s="219"/>
      <c r="L1789" s="219"/>
      <c r="M1789" s="219"/>
      <c r="N1789" s="219"/>
      <c r="O1789" s="219"/>
      <c r="P1789" s="219"/>
      <c r="Q1789" s="212"/>
    </row>
    <row r="1790" spans="1:17" s="25" customFormat="1" ht="15" customHeight="1" thickTop="1" thickBot="1">
      <c r="A1790" s="209"/>
      <c r="B1790" s="213"/>
      <c r="K1790" s="219"/>
      <c r="L1790" s="219"/>
      <c r="M1790" s="219"/>
      <c r="N1790" s="219"/>
      <c r="O1790" s="219"/>
      <c r="P1790" s="219"/>
      <c r="Q1790" s="212"/>
    </row>
    <row r="1791" spans="1:17" s="25" customFormat="1" ht="15" customHeight="1" thickTop="1" thickBot="1">
      <c r="A1791" s="209"/>
      <c r="B1791" s="213"/>
      <c r="K1791" s="219"/>
      <c r="L1791" s="219"/>
      <c r="M1791" s="219"/>
      <c r="N1791" s="219"/>
      <c r="O1791" s="219"/>
      <c r="P1791" s="219"/>
      <c r="Q1791" s="212"/>
    </row>
    <row r="1792" spans="1:17" s="25" customFormat="1" ht="15" customHeight="1" thickTop="1" thickBot="1">
      <c r="A1792" s="209"/>
      <c r="B1792" s="213"/>
      <c r="K1792" s="219"/>
      <c r="L1792" s="219"/>
      <c r="M1792" s="219"/>
      <c r="N1792" s="219"/>
      <c r="O1792" s="219"/>
      <c r="P1792" s="219"/>
      <c r="Q1792" s="212"/>
    </row>
    <row r="1793" spans="1:17" s="25" customFormat="1" ht="15" customHeight="1" thickTop="1" thickBot="1">
      <c r="A1793" s="209"/>
      <c r="B1793" s="213"/>
      <c r="K1793" s="219"/>
      <c r="L1793" s="219"/>
      <c r="M1793" s="219"/>
      <c r="N1793" s="219"/>
      <c r="O1793" s="219"/>
      <c r="P1793" s="219"/>
      <c r="Q1793" s="212"/>
    </row>
    <row r="1794" spans="1:17" s="25" customFormat="1" ht="15" customHeight="1" thickTop="1" thickBot="1">
      <c r="A1794" s="209"/>
      <c r="B1794" s="213"/>
      <c r="K1794" s="219"/>
      <c r="L1794" s="219"/>
      <c r="M1794" s="219"/>
      <c r="N1794" s="219"/>
      <c r="O1794" s="219"/>
      <c r="P1794" s="219"/>
      <c r="Q1794" s="212"/>
    </row>
    <row r="1795" spans="1:17" s="25" customFormat="1" ht="15" customHeight="1" thickTop="1" thickBot="1">
      <c r="A1795" s="209"/>
      <c r="B1795" s="213"/>
      <c r="K1795" s="219"/>
      <c r="L1795" s="219"/>
      <c r="M1795" s="219"/>
      <c r="N1795" s="219"/>
      <c r="O1795" s="219"/>
      <c r="P1795" s="219"/>
      <c r="Q1795" s="212"/>
    </row>
    <row r="1796" spans="1:17" s="25" customFormat="1" ht="15" customHeight="1" thickTop="1" thickBot="1">
      <c r="A1796" s="209"/>
      <c r="B1796" s="213"/>
      <c r="K1796" s="219"/>
      <c r="L1796" s="219"/>
      <c r="M1796" s="219"/>
      <c r="N1796" s="219"/>
      <c r="O1796" s="219"/>
      <c r="P1796" s="219"/>
      <c r="Q1796" s="212"/>
    </row>
    <row r="1797" spans="1:17" s="25" customFormat="1" ht="15" customHeight="1" thickTop="1" thickBot="1">
      <c r="A1797" s="209"/>
      <c r="B1797" s="213"/>
      <c r="K1797" s="219"/>
      <c r="L1797" s="219"/>
      <c r="M1797" s="219"/>
      <c r="N1797" s="219"/>
      <c r="O1797" s="219"/>
      <c r="P1797" s="219"/>
      <c r="Q1797" s="212"/>
    </row>
    <row r="1798" spans="1:17" s="25" customFormat="1" ht="15" customHeight="1" thickTop="1" thickBot="1">
      <c r="A1798" s="209"/>
      <c r="B1798" s="213"/>
      <c r="K1798" s="219"/>
      <c r="L1798" s="219"/>
      <c r="M1798" s="219"/>
      <c r="N1798" s="219"/>
      <c r="O1798" s="219"/>
      <c r="P1798" s="219"/>
      <c r="Q1798" s="212"/>
    </row>
    <row r="1799" spans="1:17" s="25" customFormat="1" ht="15" customHeight="1" thickTop="1" thickBot="1">
      <c r="A1799" s="209"/>
      <c r="B1799" s="213"/>
      <c r="K1799" s="219"/>
      <c r="L1799" s="219"/>
      <c r="M1799" s="219"/>
      <c r="N1799" s="219"/>
      <c r="O1799" s="219"/>
      <c r="P1799" s="219"/>
      <c r="Q1799" s="212"/>
    </row>
    <row r="1800" spans="1:17" s="25" customFormat="1" ht="15" customHeight="1" thickTop="1" thickBot="1">
      <c r="A1800" s="209"/>
      <c r="B1800" s="213"/>
      <c r="K1800" s="219"/>
      <c r="L1800" s="219"/>
      <c r="M1800" s="219"/>
      <c r="N1800" s="219"/>
      <c r="O1800" s="219"/>
      <c r="P1800" s="219"/>
      <c r="Q1800" s="212"/>
    </row>
    <row r="1801" spans="1:17" s="25" customFormat="1" ht="15" customHeight="1" thickTop="1" thickBot="1">
      <c r="A1801" s="209"/>
      <c r="B1801" s="213"/>
      <c r="K1801" s="219"/>
      <c r="L1801" s="219"/>
      <c r="M1801" s="219"/>
      <c r="N1801" s="219"/>
      <c r="O1801" s="219"/>
      <c r="P1801" s="219"/>
      <c r="Q1801" s="212"/>
    </row>
    <row r="1802" spans="1:17" s="25" customFormat="1" ht="15" customHeight="1" thickTop="1" thickBot="1">
      <c r="A1802" s="209"/>
      <c r="B1802" s="213"/>
      <c r="K1802" s="219"/>
      <c r="L1802" s="219"/>
      <c r="M1802" s="219"/>
      <c r="N1802" s="219"/>
      <c r="O1802" s="219"/>
      <c r="P1802" s="219"/>
      <c r="Q1802" s="212"/>
    </row>
    <row r="1803" spans="1:17" s="25" customFormat="1" ht="15" customHeight="1" thickTop="1" thickBot="1">
      <c r="A1803" s="209"/>
      <c r="B1803" s="213"/>
      <c r="K1803" s="219"/>
      <c r="L1803" s="219"/>
      <c r="M1803" s="219"/>
      <c r="N1803" s="219"/>
      <c r="O1803" s="219"/>
      <c r="P1803" s="219"/>
      <c r="Q1803" s="212"/>
    </row>
    <row r="1804" spans="1:17" s="25" customFormat="1" ht="15" customHeight="1" thickTop="1" thickBot="1">
      <c r="A1804" s="209"/>
      <c r="B1804" s="213"/>
      <c r="K1804" s="219"/>
      <c r="L1804" s="219"/>
      <c r="M1804" s="219"/>
      <c r="N1804" s="219"/>
      <c r="O1804" s="219"/>
      <c r="P1804" s="219"/>
      <c r="Q1804" s="212"/>
    </row>
    <row r="1805" spans="1:17" s="25" customFormat="1" ht="15" customHeight="1" thickTop="1" thickBot="1">
      <c r="A1805" s="209"/>
      <c r="B1805" s="213"/>
      <c r="K1805" s="219"/>
      <c r="L1805" s="219"/>
      <c r="M1805" s="219"/>
      <c r="N1805" s="219"/>
      <c r="O1805" s="219"/>
      <c r="P1805" s="219"/>
      <c r="Q1805" s="212"/>
    </row>
    <row r="1806" spans="1:17" s="25" customFormat="1" ht="15" customHeight="1" thickTop="1" thickBot="1">
      <c r="A1806" s="209"/>
      <c r="B1806" s="213"/>
      <c r="K1806" s="219"/>
      <c r="L1806" s="219"/>
      <c r="M1806" s="219"/>
      <c r="N1806" s="219"/>
      <c r="O1806" s="219"/>
      <c r="P1806" s="219"/>
      <c r="Q1806" s="212"/>
    </row>
    <row r="1807" spans="1:17" s="25" customFormat="1" ht="15" customHeight="1" thickTop="1" thickBot="1">
      <c r="A1807" s="209"/>
      <c r="B1807" s="213"/>
      <c r="K1807" s="219"/>
      <c r="L1807" s="219"/>
      <c r="M1807" s="219"/>
      <c r="N1807" s="219"/>
      <c r="O1807" s="219"/>
      <c r="P1807" s="219"/>
      <c r="Q1807" s="212"/>
    </row>
    <row r="1808" spans="1:17" s="25" customFormat="1" ht="15" customHeight="1" thickTop="1" thickBot="1">
      <c r="A1808" s="209"/>
      <c r="B1808" s="213"/>
      <c r="K1808" s="219"/>
      <c r="L1808" s="219"/>
      <c r="M1808" s="219"/>
      <c r="N1808" s="219"/>
      <c r="O1808" s="219"/>
      <c r="P1808" s="219"/>
      <c r="Q1808" s="212"/>
    </row>
    <row r="1809" spans="1:17" s="25" customFormat="1" ht="15" customHeight="1" thickTop="1" thickBot="1">
      <c r="A1809" s="209"/>
      <c r="B1809" s="213"/>
      <c r="K1809" s="219"/>
      <c r="L1809" s="219"/>
      <c r="M1809" s="219"/>
      <c r="N1809" s="219"/>
      <c r="O1809" s="219"/>
      <c r="P1809" s="219"/>
      <c r="Q1809" s="212"/>
    </row>
    <row r="1810" spans="1:17" s="25" customFormat="1" ht="15" customHeight="1" thickTop="1" thickBot="1">
      <c r="A1810" s="209"/>
      <c r="B1810" s="213"/>
      <c r="K1810" s="219"/>
      <c r="L1810" s="219"/>
      <c r="M1810" s="219"/>
      <c r="N1810" s="219"/>
      <c r="O1810" s="219"/>
      <c r="P1810" s="219"/>
      <c r="Q1810" s="212"/>
    </row>
    <row r="1811" spans="1:17" s="25" customFormat="1" ht="15" customHeight="1" thickTop="1" thickBot="1">
      <c r="A1811" s="209"/>
      <c r="B1811" s="213"/>
      <c r="K1811" s="219"/>
      <c r="L1811" s="219"/>
      <c r="M1811" s="219"/>
      <c r="N1811" s="219"/>
      <c r="O1811" s="219"/>
      <c r="P1811" s="219"/>
      <c r="Q1811" s="212"/>
    </row>
    <row r="1812" spans="1:17" s="25" customFormat="1" ht="15" customHeight="1" thickTop="1" thickBot="1">
      <c r="A1812" s="209"/>
      <c r="B1812" s="213"/>
      <c r="K1812" s="219"/>
      <c r="L1812" s="219"/>
      <c r="M1812" s="219"/>
      <c r="N1812" s="219"/>
      <c r="O1812" s="219"/>
      <c r="P1812" s="219"/>
      <c r="Q1812" s="212"/>
    </row>
    <row r="1813" spans="1:17" s="25" customFormat="1" ht="15" customHeight="1" thickTop="1" thickBot="1">
      <c r="A1813" s="209"/>
      <c r="B1813" s="213"/>
      <c r="K1813" s="219"/>
      <c r="L1813" s="219"/>
      <c r="M1813" s="219"/>
      <c r="N1813" s="219"/>
      <c r="O1813" s="219"/>
      <c r="P1813" s="219"/>
      <c r="Q1813" s="212"/>
    </row>
    <row r="1814" spans="1:17" s="25" customFormat="1" ht="15" customHeight="1" thickTop="1" thickBot="1">
      <c r="A1814" s="209"/>
      <c r="B1814" s="213"/>
      <c r="K1814" s="219"/>
      <c r="L1814" s="219"/>
      <c r="M1814" s="219"/>
      <c r="N1814" s="219"/>
      <c r="O1814" s="219"/>
      <c r="P1814" s="219"/>
      <c r="Q1814" s="212"/>
    </row>
    <row r="1815" spans="1:17" s="25" customFormat="1" ht="15" customHeight="1" thickTop="1" thickBot="1">
      <c r="A1815" s="209"/>
      <c r="B1815" s="213"/>
      <c r="K1815" s="219"/>
      <c r="L1815" s="219"/>
      <c r="M1815" s="219"/>
      <c r="N1815" s="219"/>
      <c r="O1815" s="219"/>
      <c r="P1815" s="219"/>
      <c r="Q1815" s="212"/>
    </row>
    <row r="1816" spans="1:17" s="25" customFormat="1" ht="15" customHeight="1" thickTop="1" thickBot="1">
      <c r="A1816" s="209"/>
      <c r="B1816" s="213"/>
      <c r="K1816" s="219"/>
      <c r="L1816" s="219"/>
      <c r="M1816" s="219"/>
      <c r="N1816" s="219"/>
      <c r="O1816" s="219"/>
      <c r="P1816" s="219"/>
      <c r="Q1816" s="212"/>
    </row>
    <row r="1817" spans="1:17" s="25" customFormat="1" ht="15" customHeight="1" thickTop="1" thickBot="1">
      <c r="A1817" s="209"/>
      <c r="B1817" s="213"/>
      <c r="K1817" s="219"/>
      <c r="L1817" s="219"/>
      <c r="M1817" s="219"/>
      <c r="N1817" s="219"/>
      <c r="O1817" s="219"/>
      <c r="P1817" s="219"/>
      <c r="Q1817" s="212"/>
    </row>
    <row r="1818" spans="1:17" s="25" customFormat="1" ht="15" customHeight="1" thickTop="1" thickBot="1">
      <c r="A1818" s="209"/>
      <c r="B1818" s="213"/>
      <c r="K1818" s="219"/>
      <c r="L1818" s="219"/>
      <c r="M1818" s="219"/>
      <c r="N1818" s="219"/>
      <c r="O1818" s="219"/>
      <c r="P1818" s="219"/>
      <c r="Q1818" s="212"/>
    </row>
    <row r="1819" spans="1:17" s="25" customFormat="1" ht="15" customHeight="1" thickTop="1" thickBot="1">
      <c r="A1819" s="209"/>
      <c r="B1819" s="213"/>
      <c r="K1819" s="219"/>
      <c r="L1819" s="219"/>
      <c r="M1819" s="219"/>
      <c r="N1819" s="219"/>
      <c r="O1819" s="219"/>
      <c r="P1819" s="219"/>
      <c r="Q1819" s="212"/>
    </row>
    <row r="1820" spans="1:17" s="25" customFormat="1" ht="15" customHeight="1" thickTop="1" thickBot="1">
      <c r="A1820" s="209"/>
      <c r="B1820" s="213"/>
      <c r="K1820" s="219"/>
      <c r="L1820" s="219"/>
      <c r="M1820" s="219"/>
      <c r="N1820" s="219"/>
      <c r="O1820" s="219"/>
      <c r="P1820" s="219"/>
      <c r="Q1820" s="212"/>
    </row>
    <row r="1821" spans="1:17" s="25" customFormat="1" ht="15" customHeight="1" thickTop="1" thickBot="1">
      <c r="A1821" s="209"/>
      <c r="B1821" s="213"/>
      <c r="K1821" s="219"/>
      <c r="L1821" s="219"/>
      <c r="M1821" s="219"/>
      <c r="N1821" s="219"/>
      <c r="O1821" s="219"/>
      <c r="P1821" s="219"/>
      <c r="Q1821" s="212"/>
    </row>
    <row r="1822" spans="1:17" s="25" customFormat="1" ht="15" customHeight="1" thickTop="1" thickBot="1">
      <c r="A1822" s="209"/>
      <c r="B1822" s="213"/>
      <c r="K1822" s="219"/>
      <c r="L1822" s="219"/>
      <c r="M1822" s="219"/>
      <c r="N1822" s="219"/>
      <c r="O1822" s="219"/>
      <c r="P1822" s="219"/>
      <c r="Q1822" s="212"/>
    </row>
    <row r="1823" spans="1:17" s="25" customFormat="1" ht="15" customHeight="1" thickTop="1" thickBot="1">
      <c r="A1823" s="209"/>
      <c r="B1823" s="213"/>
      <c r="K1823" s="219"/>
      <c r="L1823" s="219"/>
      <c r="M1823" s="219"/>
      <c r="N1823" s="219"/>
      <c r="O1823" s="219"/>
      <c r="P1823" s="219"/>
      <c r="Q1823" s="212"/>
    </row>
    <row r="1824" spans="1:17" s="25" customFormat="1" ht="15" customHeight="1" thickTop="1" thickBot="1">
      <c r="A1824" s="209"/>
      <c r="B1824" s="213"/>
      <c r="K1824" s="219"/>
      <c r="L1824" s="219"/>
      <c r="M1824" s="219"/>
      <c r="N1824" s="219"/>
      <c r="O1824" s="219"/>
      <c r="P1824" s="219"/>
      <c r="Q1824" s="212"/>
    </row>
    <row r="1825" spans="1:17" s="25" customFormat="1" ht="15" customHeight="1" thickTop="1" thickBot="1">
      <c r="A1825" s="209"/>
      <c r="B1825" s="213"/>
      <c r="K1825" s="219"/>
      <c r="L1825" s="219"/>
      <c r="M1825" s="219"/>
      <c r="N1825" s="219"/>
      <c r="O1825" s="219"/>
      <c r="P1825" s="219"/>
      <c r="Q1825" s="212"/>
    </row>
    <row r="1826" spans="1:17" s="25" customFormat="1" ht="15" customHeight="1" thickTop="1" thickBot="1">
      <c r="A1826" s="209"/>
      <c r="B1826" s="213"/>
      <c r="K1826" s="219"/>
      <c r="L1826" s="219"/>
      <c r="M1826" s="219"/>
      <c r="N1826" s="219"/>
      <c r="O1826" s="219"/>
      <c r="P1826" s="219"/>
      <c r="Q1826" s="212"/>
    </row>
    <row r="1827" spans="1:17" s="25" customFormat="1" ht="15" customHeight="1" thickTop="1" thickBot="1">
      <c r="A1827" s="209"/>
      <c r="B1827" s="213"/>
      <c r="K1827" s="219"/>
      <c r="L1827" s="219"/>
      <c r="M1827" s="219"/>
      <c r="N1827" s="219"/>
      <c r="O1827" s="219"/>
      <c r="P1827" s="219"/>
      <c r="Q1827" s="212"/>
    </row>
    <row r="1828" spans="1:17" s="25" customFormat="1" ht="15" customHeight="1" thickTop="1" thickBot="1">
      <c r="A1828" s="209"/>
      <c r="B1828" s="213"/>
      <c r="K1828" s="219"/>
      <c r="L1828" s="219"/>
      <c r="M1828" s="219"/>
      <c r="N1828" s="219"/>
      <c r="O1828" s="219"/>
      <c r="P1828" s="219"/>
      <c r="Q1828" s="212"/>
    </row>
    <row r="1829" spans="1:17" s="25" customFormat="1" ht="15" customHeight="1" thickTop="1" thickBot="1">
      <c r="A1829" s="209"/>
      <c r="B1829" s="213"/>
      <c r="K1829" s="219"/>
      <c r="L1829" s="219"/>
      <c r="M1829" s="219"/>
      <c r="N1829" s="219"/>
      <c r="O1829" s="219"/>
      <c r="P1829" s="219"/>
      <c r="Q1829" s="212"/>
    </row>
    <row r="1830" spans="1:17" s="25" customFormat="1" ht="15" customHeight="1" thickTop="1" thickBot="1">
      <c r="A1830" s="209"/>
      <c r="B1830" s="213"/>
      <c r="K1830" s="219"/>
      <c r="L1830" s="219"/>
      <c r="M1830" s="219"/>
      <c r="N1830" s="219"/>
      <c r="O1830" s="219"/>
      <c r="P1830" s="219"/>
      <c r="Q1830" s="212"/>
    </row>
    <row r="1831" spans="1:17" s="25" customFormat="1" ht="15" customHeight="1" thickTop="1" thickBot="1">
      <c r="A1831" s="209"/>
      <c r="B1831" s="213"/>
      <c r="K1831" s="219"/>
      <c r="L1831" s="219"/>
      <c r="M1831" s="219"/>
      <c r="N1831" s="219"/>
      <c r="O1831" s="219"/>
      <c r="P1831" s="219"/>
      <c r="Q1831" s="212"/>
    </row>
    <row r="1832" spans="1:17" s="25" customFormat="1" ht="15" customHeight="1" thickTop="1" thickBot="1">
      <c r="A1832" s="209"/>
      <c r="B1832" s="213"/>
      <c r="K1832" s="219"/>
      <c r="L1832" s="219"/>
      <c r="M1832" s="219"/>
      <c r="N1832" s="219"/>
      <c r="O1832" s="219"/>
      <c r="P1832" s="219"/>
      <c r="Q1832" s="212"/>
    </row>
    <row r="1833" spans="1:17" s="25" customFormat="1" ht="15" customHeight="1" thickTop="1" thickBot="1">
      <c r="A1833" s="209"/>
      <c r="B1833" s="213"/>
      <c r="K1833" s="219"/>
      <c r="L1833" s="219"/>
      <c r="M1833" s="219"/>
      <c r="N1833" s="219"/>
      <c r="O1833" s="219"/>
      <c r="P1833" s="219"/>
      <c r="Q1833" s="212"/>
    </row>
    <row r="1834" spans="1:17" s="25" customFormat="1" ht="15" customHeight="1" thickTop="1" thickBot="1">
      <c r="A1834" s="209"/>
      <c r="B1834" s="213"/>
      <c r="K1834" s="219"/>
      <c r="L1834" s="219"/>
      <c r="M1834" s="219"/>
      <c r="N1834" s="219"/>
      <c r="O1834" s="219"/>
      <c r="P1834" s="219"/>
      <c r="Q1834" s="212"/>
    </row>
    <row r="1835" spans="1:17" s="25" customFormat="1" ht="15" customHeight="1" thickTop="1" thickBot="1">
      <c r="A1835" s="209"/>
      <c r="B1835" s="213"/>
      <c r="K1835" s="219"/>
      <c r="L1835" s="219"/>
      <c r="M1835" s="219"/>
      <c r="N1835" s="219"/>
      <c r="O1835" s="219"/>
      <c r="P1835" s="219"/>
      <c r="Q1835" s="212"/>
    </row>
    <row r="1836" spans="1:17" s="25" customFormat="1" ht="15" customHeight="1" thickTop="1" thickBot="1">
      <c r="A1836" s="209"/>
      <c r="B1836" s="213"/>
      <c r="K1836" s="219"/>
      <c r="L1836" s="219"/>
      <c r="M1836" s="219"/>
      <c r="N1836" s="219"/>
      <c r="O1836" s="219"/>
      <c r="P1836" s="219"/>
      <c r="Q1836" s="212"/>
    </row>
    <row r="1837" spans="1:17" s="25" customFormat="1" ht="15" customHeight="1" thickTop="1" thickBot="1">
      <c r="A1837" s="209"/>
      <c r="B1837" s="213"/>
      <c r="K1837" s="219"/>
      <c r="L1837" s="219"/>
      <c r="M1837" s="219"/>
      <c r="N1837" s="219"/>
      <c r="O1837" s="219"/>
      <c r="P1837" s="219"/>
      <c r="Q1837" s="212"/>
    </row>
    <row r="1838" spans="1:17" s="25" customFormat="1" ht="15" customHeight="1" thickTop="1" thickBot="1">
      <c r="A1838" s="209"/>
      <c r="B1838" s="213"/>
      <c r="K1838" s="219"/>
      <c r="L1838" s="219"/>
      <c r="M1838" s="219"/>
      <c r="N1838" s="219"/>
      <c r="O1838" s="219"/>
      <c r="P1838" s="219"/>
      <c r="Q1838" s="212"/>
    </row>
    <row r="1839" spans="1:17" s="25" customFormat="1" ht="15" customHeight="1" thickTop="1" thickBot="1">
      <c r="A1839" s="209"/>
      <c r="B1839" s="213"/>
      <c r="K1839" s="219"/>
      <c r="L1839" s="219"/>
      <c r="M1839" s="219"/>
      <c r="N1839" s="219"/>
      <c r="O1839" s="219"/>
      <c r="P1839" s="219"/>
      <c r="Q1839" s="212"/>
    </row>
    <row r="1840" spans="1:17" s="25" customFormat="1" ht="15" customHeight="1" thickTop="1" thickBot="1">
      <c r="A1840" s="209"/>
      <c r="B1840" s="213"/>
      <c r="K1840" s="219"/>
      <c r="L1840" s="219"/>
      <c r="M1840" s="219"/>
      <c r="N1840" s="219"/>
      <c r="O1840" s="219"/>
      <c r="P1840" s="219"/>
      <c r="Q1840" s="212"/>
    </row>
    <row r="1841" spans="1:17" s="25" customFormat="1" ht="15" customHeight="1" thickTop="1" thickBot="1">
      <c r="A1841" s="209"/>
      <c r="B1841" s="213"/>
      <c r="K1841" s="219"/>
      <c r="L1841" s="219"/>
      <c r="M1841" s="219"/>
      <c r="N1841" s="219"/>
      <c r="O1841" s="219"/>
      <c r="P1841" s="219"/>
      <c r="Q1841" s="212"/>
    </row>
    <row r="1842" spans="1:17" s="25" customFormat="1" ht="15" customHeight="1" thickTop="1" thickBot="1">
      <c r="A1842" s="209"/>
      <c r="B1842" s="213"/>
      <c r="K1842" s="219"/>
      <c r="L1842" s="219"/>
      <c r="M1842" s="219"/>
      <c r="N1842" s="219"/>
      <c r="O1842" s="219"/>
      <c r="P1842" s="219"/>
      <c r="Q1842" s="212"/>
    </row>
    <row r="1843" spans="1:17" s="25" customFormat="1" ht="15" customHeight="1" thickTop="1" thickBot="1">
      <c r="A1843" s="209"/>
      <c r="B1843" s="213"/>
      <c r="K1843" s="219"/>
      <c r="L1843" s="219"/>
      <c r="M1843" s="219"/>
      <c r="N1843" s="219"/>
      <c r="O1843" s="219"/>
      <c r="P1843" s="219"/>
      <c r="Q1843" s="212"/>
    </row>
    <row r="1844" spans="1:17" s="25" customFormat="1" ht="15" customHeight="1" thickTop="1" thickBot="1">
      <c r="A1844" s="209"/>
      <c r="B1844" s="213"/>
      <c r="K1844" s="219"/>
      <c r="L1844" s="219"/>
      <c r="M1844" s="219"/>
      <c r="N1844" s="219"/>
      <c r="O1844" s="219"/>
      <c r="P1844" s="219"/>
      <c r="Q1844" s="212"/>
    </row>
    <row r="1845" spans="1:17" s="25" customFormat="1" ht="15" customHeight="1" thickTop="1" thickBot="1">
      <c r="A1845" s="209"/>
      <c r="B1845" s="213"/>
      <c r="K1845" s="219"/>
      <c r="L1845" s="219"/>
      <c r="M1845" s="219"/>
      <c r="N1845" s="219"/>
      <c r="O1845" s="219"/>
      <c r="P1845" s="219"/>
      <c r="Q1845" s="212"/>
    </row>
    <row r="1846" spans="1:17" s="25" customFormat="1" ht="15" customHeight="1" thickTop="1" thickBot="1">
      <c r="A1846" s="209"/>
      <c r="B1846" s="213"/>
      <c r="K1846" s="219"/>
      <c r="L1846" s="219"/>
      <c r="M1846" s="219"/>
      <c r="N1846" s="219"/>
      <c r="O1846" s="219"/>
      <c r="P1846" s="219"/>
      <c r="Q1846" s="212"/>
    </row>
    <row r="1847" spans="1:17" s="25" customFormat="1" ht="15" customHeight="1" thickTop="1" thickBot="1">
      <c r="A1847" s="209"/>
      <c r="B1847" s="213"/>
      <c r="K1847" s="219"/>
      <c r="L1847" s="219"/>
      <c r="M1847" s="219"/>
      <c r="N1847" s="219"/>
      <c r="O1847" s="219"/>
      <c r="P1847" s="219"/>
      <c r="Q1847" s="212"/>
    </row>
    <row r="1848" spans="1:17" s="25" customFormat="1" ht="15" customHeight="1" thickTop="1" thickBot="1">
      <c r="A1848" s="209"/>
      <c r="B1848" s="213"/>
      <c r="K1848" s="219"/>
      <c r="L1848" s="219"/>
      <c r="M1848" s="219"/>
      <c r="N1848" s="219"/>
      <c r="O1848" s="219"/>
      <c r="P1848" s="219"/>
      <c r="Q1848" s="212"/>
    </row>
    <row r="1849" spans="1:17" s="25" customFormat="1" ht="15" customHeight="1" thickTop="1" thickBot="1">
      <c r="A1849" s="209"/>
      <c r="B1849" s="213"/>
      <c r="K1849" s="219"/>
      <c r="L1849" s="219"/>
      <c r="M1849" s="219"/>
      <c r="N1849" s="219"/>
      <c r="O1849" s="219"/>
      <c r="P1849" s="219"/>
      <c r="Q1849" s="212"/>
    </row>
    <row r="1850" spans="1:17" s="25" customFormat="1" ht="15" customHeight="1" thickTop="1" thickBot="1">
      <c r="A1850" s="209"/>
      <c r="B1850" s="213"/>
      <c r="K1850" s="219"/>
      <c r="L1850" s="219"/>
      <c r="M1850" s="219"/>
      <c r="N1850" s="219"/>
      <c r="O1850" s="219"/>
      <c r="P1850" s="219"/>
      <c r="Q1850" s="212"/>
    </row>
    <row r="1851" spans="1:17" s="25" customFormat="1" ht="15" customHeight="1" thickTop="1" thickBot="1">
      <c r="A1851" s="209"/>
      <c r="B1851" s="213"/>
      <c r="K1851" s="219"/>
      <c r="L1851" s="219"/>
      <c r="M1851" s="219"/>
      <c r="N1851" s="219"/>
      <c r="O1851" s="219"/>
      <c r="P1851" s="219"/>
      <c r="Q1851" s="212"/>
    </row>
    <row r="1852" spans="1:17" s="25" customFormat="1" ht="15" customHeight="1" thickTop="1" thickBot="1">
      <c r="A1852" s="209"/>
      <c r="B1852" s="213"/>
      <c r="K1852" s="219"/>
      <c r="L1852" s="219"/>
      <c r="M1852" s="219"/>
      <c r="N1852" s="219"/>
      <c r="O1852" s="219"/>
      <c r="P1852" s="219"/>
      <c r="Q1852" s="212"/>
    </row>
    <row r="1853" spans="1:17" s="25" customFormat="1" ht="15" customHeight="1" thickTop="1" thickBot="1">
      <c r="A1853" s="209"/>
      <c r="B1853" s="213"/>
      <c r="K1853" s="219"/>
      <c r="L1853" s="219"/>
      <c r="M1853" s="219"/>
      <c r="N1853" s="219"/>
      <c r="O1853" s="219"/>
      <c r="P1853" s="219"/>
      <c r="Q1853" s="212"/>
    </row>
    <row r="1854" spans="1:17" s="25" customFormat="1" ht="15" customHeight="1" thickTop="1" thickBot="1">
      <c r="A1854" s="209"/>
      <c r="B1854" s="213"/>
      <c r="K1854" s="219"/>
      <c r="L1854" s="219"/>
      <c r="M1854" s="219"/>
      <c r="N1854" s="219"/>
      <c r="O1854" s="219"/>
      <c r="P1854" s="219"/>
      <c r="Q1854" s="212"/>
    </row>
    <row r="1855" spans="1:17" s="25" customFormat="1" ht="15" customHeight="1" thickTop="1" thickBot="1">
      <c r="A1855" s="209"/>
      <c r="B1855" s="213"/>
      <c r="K1855" s="219"/>
      <c r="L1855" s="219"/>
      <c r="M1855" s="219"/>
      <c r="N1855" s="219"/>
      <c r="O1855" s="219"/>
      <c r="P1855" s="219"/>
      <c r="Q1855" s="212"/>
    </row>
    <row r="1856" spans="1:17" s="25" customFormat="1" ht="15" customHeight="1" thickTop="1" thickBot="1">
      <c r="A1856" s="209"/>
      <c r="B1856" s="213"/>
      <c r="K1856" s="219"/>
      <c r="L1856" s="219"/>
      <c r="M1856" s="219"/>
      <c r="N1856" s="219"/>
      <c r="O1856" s="219"/>
      <c r="P1856" s="219"/>
      <c r="Q1856" s="212"/>
    </row>
    <row r="1857" spans="1:17" s="25" customFormat="1" ht="15" customHeight="1" thickTop="1" thickBot="1">
      <c r="A1857" s="209"/>
      <c r="B1857" s="213"/>
      <c r="K1857" s="219"/>
      <c r="L1857" s="219"/>
      <c r="M1857" s="219"/>
      <c r="N1857" s="219"/>
      <c r="O1857" s="219"/>
      <c r="P1857" s="219"/>
      <c r="Q1857" s="212"/>
    </row>
    <row r="1858" spans="1:17" s="25" customFormat="1" ht="15" customHeight="1" thickTop="1" thickBot="1">
      <c r="A1858" s="209"/>
      <c r="B1858" s="213"/>
      <c r="K1858" s="219"/>
      <c r="L1858" s="219"/>
      <c r="M1858" s="219"/>
      <c r="N1858" s="219"/>
      <c r="O1858" s="219"/>
      <c r="P1858" s="219"/>
      <c r="Q1858" s="212"/>
    </row>
    <row r="1859" spans="1:17" s="25" customFormat="1" ht="15" customHeight="1" thickTop="1" thickBot="1">
      <c r="A1859" s="209"/>
      <c r="B1859" s="213"/>
      <c r="K1859" s="219"/>
      <c r="L1859" s="219"/>
      <c r="M1859" s="219"/>
      <c r="N1859" s="219"/>
      <c r="O1859" s="219"/>
      <c r="P1859" s="219"/>
      <c r="Q1859" s="212"/>
    </row>
    <row r="1860" spans="1:17" s="25" customFormat="1" ht="15" customHeight="1" thickTop="1" thickBot="1">
      <c r="A1860" s="209"/>
      <c r="B1860" s="213"/>
      <c r="K1860" s="219"/>
      <c r="L1860" s="219"/>
      <c r="M1860" s="219"/>
      <c r="N1860" s="219"/>
      <c r="O1860" s="219"/>
      <c r="P1860" s="219"/>
      <c r="Q1860" s="212"/>
    </row>
    <row r="1861" spans="1:17" s="25" customFormat="1" ht="15" customHeight="1" thickTop="1" thickBot="1">
      <c r="A1861" s="209"/>
      <c r="B1861" s="213"/>
      <c r="K1861" s="219"/>
      <c r="L1861" s="219"/>
      <c r="M1861" s="219"/>
      <c r="N1861" s="219"/>
      <c r="O1861" s="219"/>
      <c r="P1861" s="219"/>
      <c r="Q1861" s="212"/>
    </row>
    <row r="1862" spans="1:17" s="25" customFormat="1" ht="15" customHeight="1" thickTop="1" thickBot="1">
      <c r="A1862" s="209"/>
      <c r="B1862" s="213"/>
      <c r="K1862" s="219"/>
      <c r="L1862" s="219"/>
      <c r="M1862" s="219"/>
      <c r="N1862" s="219"/>
      <c r="O1862" s="219"/>
      <c r="P1862" s="219"/>
      <c r="Q1862" s="212"/>
    </row>
    <row r="1863" spans="1:17" s="25" customFormat="1" ht="15" customHeight="1" thickTop="1" thickBot="1">
      <c r="A1863" s="209"/>
      <c r="B1863" s="213"/>
      <c r="K1863" s="219"/>
      <c r="L1863" s="219"/>
      <c r="M1863" s="219"/>
      <c r="N1863" s="219"/>
      <c r="O1863" s="219"/>
      <c r="P1863" s="219"/>
      <c r="Q1863" s="212"/>
    </row>
    <row r="1864" spans="1:17" s="25" customFormat="1" ht="15" customHeight="1" thickTop="1" thickBot="1">
      <c r="A1864" s="209"/>
      <c r="B1864" s="213"/>
      <c r="K1864" s="219"/>
      <c r="L1864" s="219"/>
      <c r="M1864" s="219"/>
      <c r="N1864" s="219"/>
      <c r="O1864" s="219"/>
      <c r="P1864" s="219"/>
      <c r="Q1864" s="212"/>
    </row>
    <row r="1865" spans="1:17" s="25" customFormat="1" ht="15" customHeight="1" thickTop="1" thickBot="1">
      <c r="A1865" s="209"/>
      <c r="B1865" s="213"/>
      <c r="K1865" s="219"/>
      <c r="L1865" s="219"/>
      <c r="M1865" s="219"/>
      <c r="N1865" s="219"/>
      <c r="O1865" s="219"/>
      <c r="P1865" s="219"/>
      <c r="Q1865" s="212"/>
    </row>
    <row r="1866" spans="1:17" s="25" customFormat="1" ht="15" customHeight="1" thickTop="1" thickBot="1">
      <c r="A1866" s="209"/>
      <c r="B1866" s="213"/>
      <c r="K1866" s="219"/>
      <c r="L1866" s="219"/>
      <c r="M1866" s="219"/>
      <c r="N1866" s="219"/>
      <c r="O1866" s="219"/>
      <c r="P1866" s="219"/>
      <c r="Q1866" s="212"/>
    </row>
    <row r="1867" spans="1:17" s="25" customFormat="1" ht="15" customHeight="1" thickTop="1" thickBot="1">
      <c r="A1867" s="209"/>
      <c r="B1867" s="213"/>
      <c r="K1867" s="219"/>
      <c r="L1867" s="219"/>
      <c r="M1867" s="219"/>
      <c r="N1867" s="219"/>
      <c r="O1867" s="219"/>
      <c r="P1867" s="219"/>
      <c r="Q1867" s="212"/>
    </row>
    <row r="1868" spans="1:17" s="25" customFormat="1" ht="15" customHeight="1" thickTop="1" thickBot="1">
      <c r="A1868" s="209"/>
      <c r="B1868" s="213"/>
      <c r="K1868" s="219"/>
      <c r="L1868" s="219"/>
      <c r="M1868" s="219"/>
      <c r="N1868" s="219"/>
      <c r="O1868" s="219"/>
      <c r="P1868" s="219"/>
      <c r="Q1868" s="212"/>
    </row>
    <row r="1869" spans="1:17" s="25" customFormat="1" ht="15" customHeight="1" thickTop="1" thickBot="1">
      <c r="A1869" s="209"/>
      <c r="B1869" s="213"/>
      <c r="K1869" s="219"/>
      <c r="L1869" s="219"/>
      <c r="M1869" s="219"/>
      <c r="N1869" s="219"/>
      <c r="O1869" s="219"/>
      <c r="P1869" s="219"/>
      <c r="Q1869" s="212"/>
    </row>
    <row r="1870" spans="1:17" s="25" customFormat="1" ht="15" customHeight="1" thickTop="1" thickBot="1">
      <c r="A1870" s="209"/>
      <c r="B1870" s="213"/>
      <c r="K1870" s="219"/>
      <c r="L1870" s="219"/>
      <c r="M1870" s="219"/>
      <c r="N1870" s="219"/>
      <c r="O1870" s="219"/>
      <c r="P1870" s="219"/>
      <c r="Q1870" s="212"/>
    </row>
    <row r="1871" spans="1:17" s="25" customFormat="1" ht="15" customHeight="1" thickTop="1" thickBot="1">
      <c r="A1871" s="209"/>
      <c r="B1871" s="213"/>
      <c r="K1871" s="219"/>
      <c r="L1871" s="219"/>
      <c r="M1871" s="219"/>
      <c r="N1871" s="219"/>
      <c r="O1871" s="219"/>
      <c r="P1871" s="219"/>
      <c r="Q1871" s="212"/>
    </row>
    <row r="1872" spans="1:17" s="25" customFormat="1" ht="15" customHeight="1" thickTop="1" thickBot="1">
      <c r="A1872" s="209"/>
      <c r="B1872" s="213"/>
      <c r="K1872" s="219"/>
      <c r="L1872" s="219"/>
      <c r="M1872" s="219"/>
      <c r="N1872" s="219"/>
      <c r="O1872" s="219"/>
      <c r="P1872" s="219"/>
      <c r="Q1872" s="212"/>
    </row>
    <row r="1873" spans="1:17" s="25" customFormat="1" ht="15" customHeight="1" thickTop="1" thickBot="1">
      <c r="A1873" s="209"/>
      <c r="B1873" s="213"/>
      <c r="K1873" s="219"/>
      <c r="L1873" s="219"/>
      <c r="M1873" s="219"/>
      <c r="N1873" s="219"/>
      <c r="O1873" s="219"/>
      <c r="P1873" s="219"/>
      <c r="Q1873" s="212"/>
    </row>
    <row r="1874" spans="1:17" s="25" customFormat="1" ht="15" customHeight="1" thickTop="1" thickBot="1">
      <c r="A1874" s="209"/>
      <c r="B1874" s="213"/>
      <c r="K1874" s="219"/>
      <c r="L1874" s="219"/>
      <c r="M1874" s="219"/>
      <c r="N1874" s="219"/>
      <c r="O1874" s="219"/>
      <c r="P1874" s="219"/>
      <c r="Q1874" s="212"/>
    </row>
    <row r="1875" spans="1:17" s="25" customFormat="1" ht="15" customHeight="1" thickTop="1" thickBot="1">
      <c r="A1875" s="209"/>
      <c r="B1875" s="213"/>
      <c r="K1875" s="219"/>
      <c r="L1875" s="219"/>
      <c r="M1875" s="219"/>
      <c r="N1875" s="219"/>
      <c r="O1875" s="219"/>
      <c r="P1875" s="219"/>
      <c r="Q1875" s="212"/>
    </row>
    <row r="1876" spans="1:17" s="25" customFormat="1" ht="15" customHeight="1" thickTop="1" thickBot="1">
      <c r="A1876" s="209"/>
      <c r="B1876" s="213"/>
      <c r="K1876" s="219"/>
      <c r="L1876" s="219"/>
      <c r="M1876" s="219"/>
      <c r="N1876" s="219"/>
      <c r="O1876" s="219"/>
      <c r="P1876" s="219"/>
      <c r="Q1876" s="212"/>
    </row>
    <row r="1877" spans="1:17" s="25" customFormat="1" ht="15" customHeight="1" thickTop="1" thickBot="1">
      <c r="A1877" s="209"/>
      <c r="B1877" s="213"/>
      <c r="K1877" s="219"/>
      <c r="L1877" s="219"/>
      <c r="M1877" s="219"/>
      <c r="N1877" s="219"/>
      <c r="O1877" s="219"/>
      <c r="P1877" s="219"/>
      <c r="Q1877" s="212"/>
    </row>
    <row r="1878" spans="1:17" s="25" customFormat="1" ht="15" customHeight="1" thickTop="1" thickBot="1">
      <c r="A1878" s="209"/>
      <c r="B1878" s="213"/>
      <c r="K1878" s="219"/>
      <c r="L1878" s="219"/>
      <c r="M1878" s="219"/>
      <c r="N1878" s="219"/>
      <c r="O1878" s="219"/>
      <c r="P1878" s="219"/>
      <c r="Q1878" s="212"/>
    </row>
    <row r="1879" spans="1:17" s="25" customFormat="1" ht="15" customHeight="1" thickTop="1" thickBot="1">
      <c r="A1879" s="209"/>
      <c r="B1879" s="213"/>
      <c r="K1879" s="219"/>
      <c r="L1879" s="219"/>
      <c r="M1879" s="219"/>
      <c r="N1879" s="219"/>
      <c r="O1879" s="219"/>
      <c r="P1879" s="219"/>
      <c r="Q1879" s="212"/>
    </row>
    <row r="1880" spans="1:17" s="25" customFormat="1" ht="15" customHeight="1" thickTop="1" thickBot="1">
      <c r="A1880" s="209"/>
      <c r="B1880" s="213"/>
      <c r="K1880" s="219"/>
      <c r="L1880" s="219"/>
      <c r="M1880" s="219"/>
      <c r="N1880" s="219"/>
      <c r="O1880" s="219"/>
      <c r="P1880" s="219"/>
      <c r="Q1880" s="212"/>
    </row>
    <row r="1881" spans="1:17" s="25" customFormat="1" ht="15" customHeight="1" thickTop="1" thickBot="1">
      <c r="A1881" s="209"/>
      <c r="B1881" s="213"/>
      <c r="K1881" s="219"/>
      <c r="L1881" s="219"/>
      <c r="M1881" s="219"/>
      <c r="N1881" s="219"/>
      <c r="O1881" s="219"/>
      <c r="P1881" s="219"/>
      <c r="Q1881" s="212"/>
    </row>
    <row r="1882" spans="1:17" s="25" customFormat="1" ht="15" customHeight="1" thickTop="1" thickBot="1">
      <c r="A1882" s="209"/>
      <c r="B1882" s="213"/>
      <c r="K1882" s="219"/>
      <c r="L1882" s="219"/>
      <c r="M1882" s="219"/>
      <c r="N1882" s="219"/>
      <c r="O1882" s="219"/>
      <c r="P1882" s="219"/>
      <c r="Q1882" s="212"/>
    </row>
    <row r="1883" spans="1:17" s="25" customFormat="1" ht="15" customHeight="1" thickTop="1" thickBot="1">
      <c r="A1883" s="209"/>
      <c r="B1883" s="213"/>
      <c r="K1883" s="219"/>
      <c r="L1883" s="219"/>
      <c r="M1883" s="219"/>
      <c r="N1883" s="219"/>
      <c r="O1883" s="219"/>
      <c r="P1883" s="219"/>
      <c r="Q1883" s="212"/>
    </row>
    <row r="1884" spans="1:17" s="25" customFormat="1" ht="15" customHeight="1" thickTop="1" thickBot="1">
      <c r="A1884" s="209"/>
      <c r="B1884" s="213"/>
      <c r="K1884" s="219"/>
      <c r="L1884" s="219"/>
      <c r="M1884" s="219"/>
      <c r="N1884" s="219"/>
      <c r="O1884" s="219"/>
      <c r="P1884" s="219"/>
      <c r="Q1884" s="212"/>
    </row>
    <row r="1885" spans="1:17" s="25" customFormat="1" ht="15" customHeight="1" thickTop="1" thickBot="1">
      <c r="A1885" s="209"/>
      <c r="B1885" s="213"/>
      <c r="K1885" s="219"/>
      <c r="L1885" s="219"/>
      <c r="M1885" s="219"/>
      <c r="N1885" s="219"/>
      <c r="O1885" s="219"/>
      <c r="P1885" s="219"/>
      <c r="Q1885" s="212"/>
    </row>
    <row r="1886" spans="1:17" s="25" customFormat="1" ht="15" customHeight="1" thickTop="1" thickBot="1">
      <c r="A1886" s="209"/>
      <c r="B1886" s="213"/>
      <c r="K1886" s="219"/>
      <c r="L1886" s="219"/>
      <c r="M1886" s="219"/>
      <c r="N1886" s="219"/>
      <c r="O1886" s="219"/>
      <c r="P1886" s="219"/>
      <c r="Q1886" s="212"/>
    </row>
    <row r="1887" spans="1:17" s="25" customFormat="1" ht="15" customHeight="1" thickTop="1" thickBot="1">
      <c r="A1887" s="209"/>
      <c r="B1887" s="213"/>
      <c r="K1887" s="219"/>
      <c r="L1887" s="219"/>
      <c r="M1887" s="219"/>
      <c r="N1887" s="219"/>
      <c r="O1887" s="219"/>
      <c r="P1887" s="219"/>
      <c r="Q1887" s="212"/>
    </row>
    <row r="1888" spans="1:17" s="25" customFormat="1" ht="15" customHeight="1" thickTop="1" thickBot="1">
      <c r="A1888" s="209"/>
      <c r="B1888" s="213"/>
      <c r="K1888" s="219"/>
      <c r="L1888" s="219"/>
      <c r="M1888" s="219"/>
      <c r="N1888" s="219"/>
      <c r="O1888" s="219"/>
      <c r="P1888" s="219"/>
      <c r="Q1888" s="212"/>
    </row>
    <row r="1889" spans="1:17" s="25" customFormat="1" ht="15" customHeight="1" thickTop="1" thickBot="1">
      <c r="A1889" s="209"/>
      <c r="B1889" s="213"/>
      <c r="K1889" s="219"/>
      <c r="L1889" s="219"/>
      <c r="M1889" s="219"/>
      <c r="N1889" s="219"/>
      <c r="O1889" s="219"/>
      <c r="P1889" s="219"/>
      <c r="Q1889" s="212"/>
    </row>
    <row r="1890" spans="1:17" s="25" customFormat="1" ht="15" customHeight="1" thickTop="1" thickBot="1">
      <c r="A1890" s="209"/>
      <c r="B1890" s="213"/>
      <c r="K1890" s="219"/>
      <c r="L1890" s="219"/>
      <c r="M1890" s="219"/>
      <c r="N1890" s="219"/>
      <c r="O1890" s="219"/>
      <c r="P1890" s="219"/>
      <c r="Q1890" s="212"/>
    </row>
    <row r="1891" spans="1:17" s="25" customFormat="1" ht="15" customHeight="1" thickTop="1" thickBot="1">
      <c r="A1891" s="209"/>
      <c r="B1891" s="213"/>
      <c r="K1891" s="219"/>
      <c r="L1891" s="219"/>
      <c r="M1891" s="219"/>
      <c r="N1891" s="219"/>
      <c r="O1891" s="219"/>
      <c r="P1891" s="219"/>
      <c r="Q1891" s="212"/>
    </row>
    <row r="1892" spans="1:17" s="25" customFormat="1" ht="15" customHeight="1" thickTop="1" thickBot="1">
      <c r="A1892" s="209"/>
      <c r="B1892" s="213"/>
      <c r="K1892" s="219"/>
      <c r="L1892" s="219"/>
      <c r="M1892" s="219"/>
      <c r="N1892" s="219"/>
      <c r="O1892" s="219"/>
      <c r="P1892" s="219"/>
      <c r="Q1892" s="212"/>
    </row>
    <row r="1893" spans="1:17" s="25" customFormat="1" ht="15" customHeight="1" thickTop="1" thickBot="1">
      <c r="A1893" s="209"/>
      <c r="B1893" s="213"/>
      <c r="K1893" s="219"/>
      <c r="L1893" s="219"/>
      <c r="M1893" s="219"/>
      <c r="N1893" s="219"/>
      <c r="O1893" s="219"/>
      <c r="P1893" s="219"/>
      <c r="Q1893" s="212"/>
    </row>
    <row r="1894" spans="1:17" s="25" customFormat="1" ht="15" customHeight="1" thickTop="1" thickBot="1">
      <c r="A1894" s="209"/>
      <c r="B1894" s="213"/>
      <c r="K1894" s="219"/>
      <c r="L1894" s="219"/>
      <c r="M1894" s="219"/>
      <c r="N1894" s="219"/>
      <c r="O1894" s="219"/>
      <c r="P1894" s="219"/>
      <c r="Q1894" s="212"/>
    </row>
    <row r="1895" spans="1:17" s="25" customFormat="1" ht="15" customHeight="1" thickTop="1" thickBot="1">
      <c r="A1895" s="209"/>
      <c r="B1895" s="213"/>
      <c r="K1895" s="219"/>
      <c r="L1895" s="219"/>
      <c r="M1895" s="219"/>
      <c r="N1895" s="219"/>
      <c r="O1895" s="219"/>
      <c r="P1895" s="219"/>
      <c r="Q1895" s="212"/>
    </row>
    <row r="1896" spans="1:17" s="25" customFormat="1" ht="15" customHeight="1" thickTop="1" thickBot="1">
      <c r="A1896" s="209"/>
      <c r="B1896" s="213"/>
      <c r="K1896" s="219"/>
      <c r="L1896" s="219"/>
      <c r="M1896" s="219"/>
      <c r="N1896" s="219"/>
      <c r="O1896" s="219"/>
      <c r="P1896" s="219"/>
      <c r="Q1896" s="212"/>
    </row>
    <row r="1897" spans="1:17" s="25" customFormat="1" ht="15" customHeight="1" thickTop="1" thickBot="1">
      <c r="A1897" s="209"/>
      <c r="B1897" s="213"/>
      <c r="K1897" s="219"/>
      <c r="L1897" s="219"/>
      <c r="M1897" s="219"/>
      <c r="N1897" s="219"/>
      <c r="O1897" s="219"/>
      <c r="P1897" s="219"/>
      <c r="Q1897" s="212"/>
    </row>
    <row r="1898" spans="1:17" s="25" customFormat="1" ht="15" customHeight="1" thickTop="1" thickBot="1">
      <c r="A1898" s="209"/>
      <c r="B1898" s="213"/>
      <c r="K1898" s="219"/>
      <c r="L1898" s="219"/>
      <c r="M1898" s="219"/>
      <c r="N1898" s="219"/>
      <c r="O1898" s="219"/>
      <c r="P1898" s="219"/>
      <c r="Q1898" s="212"/>
    </row>
    <row r="1899" spans="1:17" s="25" customFormat="1" ht="15" customHeight="1" thickTop="1" thickBot="1">
      <c r="A1899" s="209"/>
      <c r="B1899" s="213"/>
      <c r="K1899" s="219"/>
      <c r="L1899" s="219"/>
      <c r="M1899" s="219"/>
      <c r="N1899" s="219"/>
      <c r="O1899" s="219"/>
      <c r="P1899" s="219"/>
      <c r="Q1899" s="212"/>
    </row>
    <row r="1900" spans="1:17" s="25" customFormat="1" ht="15" customHeight="1" thickTop="1" thickBot="1">
      <c r="A1900" s="209"/>
      <c r="B1900" s="213"/>
      <c r="K1900" s="219"/>
      <c r="L1900" s="219"/>
      <c r="M1900" s="219"/>
      <c r="N1900" s="219"/>
      <c r="O1900" s="219"/>
      <c r="P1900" s="219"/>
      <c r="Q1900" s="212"/>
    </row>
    <row r="1901" spans="1:17" s="25" customFormat="1" ht="15" customHeight="1" thickTop="1" thickBot="1">
      <c r="A1901" s="209"/>
      <c r="B1901" s="213"/>
      <c r="K1901" s="219"/>
      <c r="L1901" s="219"/>
      <c r="M1901" s="219"/>
      <c r="N1901" s="219"/>
      <c r="O1901" s="219"/>
      <c r="P1901" s="219"/>
      <c r="Q1901" s="212"/>
    </row>
    <row r="1902" spans="1:17" s="25" customFormat="1" ht="15" customHeight="1" thickTop="1" thickBot="1">
      <c r="A1902" s="209"/>
      <c r="B1902" s="213"/>
      <c r="K1902" s="219"/>
      <c r="L1902" s="219"/>
      <c r="M1902" s="219"/>
      <c r="N1902" s="219"/>
      <c r="O1902" s="219"/>
      <c r="P1902" s="219"/>
      <c r="Q1902" s="212"/>
    </row>
    <row r="1903" spans="1:17" s="25" customFormat="1" ht="15" customHeight="1" thickTop="1" thickBot="1">
      <c r="A1903" s="209"/>
      <c r="B1903" s="213"/>
      <c r="K1903" s="219"/>
      <c r="L1903" s="219"/>
      <c r="M1903" s="219"/>
      <c r="N1903" s="219"/>
      <c r="O1903" s="219"/>
      <c r="P1903" s="219"/>
      <c r="Q1903" s="212"/>
    </row>
    <row r="1904" spans="1:17" s="25" customFormat="1" ht="15" customHeight="1" thickTop="1" thickBot="1">
      <c r="A1904" s="209"/>
      <c r="B1904" s="213"/>
      <c r="K1904" s="219"/>
      <c r="L1904" s="219"/>
      <c r="M1904" s="219"/>
      <c r="N1904" s="219"/>
      <c r="O1904" s="219"/>
      <c r="P1904" s="219"/>
      <c r="Q1904" s="212"/>
    </row>
    <row r="1905" spans="1:17" s="25" customFormat="1" ht="15" customHeight="1" thickTop="1" thickBot="1">
      <c r="A1905" s="209"/>
      <c r="B1905" s="213"/>
      <c r="K1905" s="219"/>
      <c r="L1905" s="219"/>
      <c r="M1905" s="219"/>
      <c r="N1905" s="219"/>
      <c r="O1905" s="219"/>
      <c r="P1905" s="219"/>
      <c r="Q1905" s="212"/>
    </row>
    <row r="1906" spans="1:17" s="25" customFormat="1" ht="15" customHeight="1" thickTop="1" thickBot="1">
      <c r="A1906" s="209"/>
      <c r="B1906" s="213"/>
      <c r="K1906" s="219"/>
      <c r="L1906" s="219"/>
      <c r="M1906" s="219"/>
      <c r="N1906" s="219"/>
      <c r="O1906" s="219"/>
      <c r="P1906" s="219"/>
      <c r="Q1906" s="212"/>
    </row>
    <row r="1907" spans="1:17" s="25" customFormat="1" ht="15" customHeight="1" thickTop="1" thickBot="1">
      <c r="A1907" s="209"/>
      <c r="B1907" s="213"/>
      <c r="K1907" s="219"/>
      <c r="L1907" s="219"/>
      <c r="M1907" s="219"/>
      <c r="N1907" s="219"/>
      <c r="O1907" s="219"/>
      <c r="P1907" s="219"/>
      <c r="Q1907" s="212"/>
    </row>
    <row r="1908" spans="1:17" s="25" customFormat="1" ht="15" customHeight="1" thickTop="1" thickBot="1">
      <c r="A1908" s="209"/>
      <c r="B1908" s="213"/>
      <c r="K1908" s="219"/>
      <c r="L1908" s="219"/>
      <c r="M1908" s="219"/>
      <c r="N1908" s="219"/>
      <c r="O1908" s="219"/>
      <c r="P1908" s="219"/>
      <c r="Q1908" s="212"/>
    </row>
    <row r="1909" spans="1:17" s="25" customFormat="1" ht="15" customHeight="1" thickTop="1" thickBot="1">
      <c r="A1909" s="209"/>
      <c r="B1909" s="213"/>
      <c r="K1909" s="219"/>
      <c r="L1909" s="219"/>
      <c r="M1909" s="219"/>
      <c r="N1909" s="219"/>
      <c r="O1909" s="219"/>
      <c r="P1909" s="219"/>
      <c r="Q1909" s="212"/>
    </row>
    <row r="1910" spans="1:17" s="25" customFormat="1" ht="15" customHeight="1" thickTop="1" thickBot="1">
      <c r="A1910" s="209"/>
      <c r="B1910" s="213"/>
      <c r="K1910" s="219"/>
      <c r="L1910" s="219"/>
      <c r="M1910" s="219"/>
      <c r="N1910" s="219"/>
      <c r="O1910" s="219"/>
      <c r="P1910" s="219"/>
      <c r="Q1910" s="212"/>
    </row>
    <row r="1911" spans="1:17" s="25" customFormat="1" ht="15" customHeight="1" thickTop="1" thickBot="1">
      <c r="A1911" s="209"/>
      <c r="B1911" s="213"/>
      <c r="K1911" s="219"/>
      <c r="L1911" s="219"/>
      <c r="M1911" s="219"/>
      <c r="N1911" s="219"/>
      <c r="O1911" s="219"/>
      <c r="P1911" s="219"/>
      <c r="Q1911" s="212"/>
    </row>
    <row r="1912" spans="1:17" s="25" customFormat="1" ht="15" customHeight="1" thickTop="1" thickBot="1">
      <c r="A1912" s="209"/>
      <c r="B1912" s="213"/>
      <c r="K1912" s="219"/>
      <c r="L1912" s="219"/>
      <c r="M1912" s="219"/>
      <c r="N1912" s="219"/>
      <c r="O1912" s="219"/>
      <c r="P1912" s="219"/>
      <c r="Q1912" s="212"/>
    </row>
    <row r="1913" spans="1:17" s="25" customFormat="1" ht="15" customHeight="1" thickTop="1" thickBot="1">
      <c r="A1913" s="209"/>
      <c r="B1913" s="213"/>
      <c r="K1913" s="219"/>
      <c r="L1913" s="219"/>
      <c r="M1913" s="219"/>
      <c r="N1913" s="219"/>
      <c r="O1913" s="219"/>
      <c r="P1913" s="219"/>
      <c r="Q1913" s="212"/>
    </row>
    <row r="1914" spans="1:17" s="25" customFormat="1" ht="15" customHeight="1" thickTop="1" thickBot="1">
      <c r="A1914" s="209"/>
      <c r="B1914" s="213"/>
      <c r="K1914" s="219"/>
      <c r="L1914" s="219"/>
      <c r="M1914" s="219"/>
      <c r="N1914" s="219"/>
      <c r="O1914" s="219"/>
      <c r="P1914" s="219"/>
      <c r="Q1914" s="212"/>
    </row>
    <row r="1915" spans="1:17" s="25" customFormat="1" ht="15" customHeight="1" thickTop="1" thickBot="1">
      <c r="A1915" s="209"/>
      <c r="B1915" s="213"/>
      <c r="K1915" s="219"/>
      <c r="L1915" s="219"/>
      <c r="M1915" s="219"/>
      <c r="N1915" s="219"/>
      <c r="O1915" s="219"/>
      <c r="P1915" s="219"/>
      <c r="Q1915" s="212"/>
    </row>
    <row r="1916" spans="1:17" s="25" customFormat="1" ht="15" customHeight="1" thickTop="1" thickBot="1">
      <c r="A1916" s="209"/>
      <c r="B1916" s="213"/>
      <c r="K1916" s="219"/>
      <c r="L1916" s="219"/>
      <c r="M1916" s="219"/>
      <c r="N1916" s="219"/>
      <c r="O1916" s="219"/>
      <c r="P1916" s="219"/>
      <c r="Q1916" s="212"/>
    </row>
    <row r="1917" spans="1:17" s="25" customFormat="1" ht="15" customHeight="1" thickTop="1" thickBot="1">
      <c r="A1917" s="209"/>
      <c r="B1917" s="213"/>
      <c r="K1917" s="219"/>
      <c r="L1917" s="219"/>
      <c r="M1917" s="219"/>
      <c r="N1917" s="219"/>
      <c r="O1917" s="219"/>
      <c r="P1917" s="219"/>
      <c r="Q1917" s="212"/>
    </row>
    <row r="1918" spans="1:17" s="25" customFormat="1" ht="15" customHeight="1" thickTop="1" thickBot="1">
      <c r="A1918" s="209"/>
      <c r="B1918" s="213"/>
      <c r="K1918" s="219"/>
      <c r="L1918" s="219"/>
      <c r="M1918" s="219"/>
      <c r="N1918" s="219"/>
      <c r="O1918" s="219"/>
      <c r="P1918" s="219"/>
      <c r="Q1918" s="212"/>
    </row>
    <row r="1919" spans="1:17" s="25" customFormat="1" ht="15" customHeight="1" thickTop="1" thickBot="1">
      <c r="A1919" s="209"/>
      <c r="B1919" s="213"/>
      <c r="K1919" s="219"/>
      <c r="L1919" s="219"/>
      <c r="M1919" s="219"/>
      <c r="N1919" s="219"/>
      <c r="O1919" s="219"/>
      <c r="P1919" s="219"/>
      <c r="Q1919" s="212"/>
    </row>
    <row r="1920" spans="1:17" s="25" customFormat="1" ht="15" customHeight="1" thickTop="1" thickBot="1">
      <c r="A1920" s="209"/>
      <c r="B1920" s="213"/>
      <c r="K1920" s="219"/>
      <c r="L1920" s="219"/>
      <c r="M1920" s="219"/>
      <c r="N1920" s="219"/>
      <c r="O1920" s="219"/>
      <c r="P1920" s="219"/>
      <c r="Q1920" s="212"/>
    </row>
    <row r="1921" spans="1:17" s="25" customFormat="1" ht="15" customHeight="1" thickTop="1" thickBot="1">
      <c r="A1921" s="209"/>
      <c r="B1921" s="213"/>
      <c r="K1921" s="219"/>
      <c r="L1921" s="219"/>
      <c r="M1921" s="219"/>
      <c r="N1921" s="219"/>
      <c r="O1921" s="219"/>
      <c r="P1921" s="219"/>
      <c r="Q1921" s="212"/>
    </row>
    <row r="1922" spans="1:17" s="25" customFormat="1" ht="15" customHeight="1" thickTop="1" thickBot="1">
      <c r="A1922" s="209"/>
      <c r="B1922" s="213"/>
      <c r="K1922" s="219"/>
      <c r="L1922" s="219"/>
      <c r="M1922" s="219"/>
      <c r="N1922" s="219"/>
      <c r="O1922" s="219"/>
      <c r="P1922" s="219"/>
      <c r="Q1922" s="212"/>
    </row>
    <row r="1923" spans="1:17" s="25" customFormat="1" ht="15" customHeight="1" thickTop="1" thickBot="1">
      <c r="A1923" s="209"/>
      <c r="B1923" s="213"/>
      <c r="K1923" s="219"/>
      <c r="L1923" s="219"/>
      <c r="M1923" s="219"/>
      <c r="N1923" s="219"/>
      <c r="O1923" s="219"/>
      <c r="P1923" s="219"/>
      <c r="Q1923" s="212"/>
    </row>
    <row r="1924" spans="1:17" s="25" customFormat="1" ht="15" customHeight="1" thickTop="1" thickBot="1">
      <c r="A1924" s="209"/>
      <c r="B1924" s="213"/>
      <c r="K1924" s="219"/>
      <c r="L1924" s="219"/>
      <c r="M1924" s="219"/>
      <c r="N1924" s="219"/>
      <c r="O1924" s="219"/>
      <c r="P1924" s="219"/>
      <c r="Q1924" s="212"/>
    </row>
    <row r="1925" spans="1:17" s="25" customFormat="1" ht="15" customHeight="1" thickTop="1" thickBot="1">
      <c r="A1925" s="209"/>
      <c r="B1925" s="213"/>
      <c r="K1925" s="219"/>
      <c r="L1925" s="219"/>
      <c r="M1925" s="219"/>
      <c r="N1925" s="219"/>
      <c r="O1925" s="219"/>
      <c r="P1925" s="219"/>
      <c r="Q1925" s="212"/>
    </row>
    <row r="1926" spans="1:17" s="25" customFormat="1" ht="15" customHeight="1" thickTop="1" thickBot="1">
      <c r="A1926" s="209"/>
      <c r="B1926" s="213"/>
      <c r="K1926" s="219"/>
      <c r="L1926" s="219"/>
      <c r="M1926" s="219"/>
      <c r="N1926" s="219"/>
      <c r="O1926" s="219"/>
      <c r="P1926" s="219"/>
      <c r="Q1926" s="212"/>
    </row>
    <row r="1927" spans="1:17" s="25" customFormat="1" ht="15" customHeight="1" thickTop="1" thickBot="1">
      <c r="A1927" s="209"/>
      <c r="B1927" s="213"/>
      <c r="K1927" s="219"/>
      <c r="L1927" s="219"/>
      <c r="M1927" s="219"/>
      <c r="N1927" s="219"/>
      <c r="O1927" s="219"/>
      <c r="P1927" s="219"/>
      <c r="Q1927" s="212"/>
    </row>
    <row r="1928" spans="1:17" s="25" customFormat="1" ht="15" customHeight="1" thickTop="1" thickBot="1">
      <c r="A1928" s="209"/>
      <c r="B1928" s="213"/>
      <c r="K1928" s="219"/>
      <c r="L1928" s="219"/>
      <c r="M1928" s="219"/>
      <c r="N1928" s="219"/>
      <c r="O1928" s="219"/>
      <c r="P1928" s="219"/>
      <c r="Q1928" s="212"/>
    </row>
    <row r="1929" spans="1:17" s="25" customFormat="1" ht="15" customHeight="1" thickTop="1" thickBot="1">
      <c r="A1929" s="209"/>
      <c r="B1929" s="213"/>
      <c r="K1929" s="219"/>
      <c r="L1929" s="219"/>
      <c r="M1929" s="219"/>
      <c r="N1929" s="219"/>
      <c r="O1929" s="219"/>
      <c r="P1929" s="219"/>
      <c r="Q1929" s="212"/>
    </row>
    <row r="1930" spans="1:17" s="25" customFormat="1" ht="15" customHeight="1" thickTop="1" thickBot="1">
      <c r="A1930" s="209"/>
      <c r="B1930" s="213"/>
      <c r="K1930" s="219"/>
      <c r="L1930" s="219"/>
      <c r="M1930" s="219"/>
      <c r="N1930" s="219"/>
      <c r="O1930" s="219"/>
      <c r="P1930" s="219"/>
      <c r="Q1930" s="212"/>
    </row>
    <row r="1931" spans="1:17" s="25" customFormat="1" ht="15" customHeight="1" thickTop="1" thickBot="1">
      <c r="A1931" s="209"/>
      <c r="B1931" s="213"/>
      <c r="K1931" s="219"/>
      <c r="L1931" s="219"/>
      <c r="M1931" s="219"/>
      <c r="N1931" s="219"/>
      <c r="O1931" s="219"/>
      <c r="P1931" s="219"/>
      <c r="Q1931" s="212"/>
    </row>
    <row r="1932" spans="1:17" s="25" customFormat="1" ht="15" customHeight="1" thickTop="1" thickBot="1">
      <c r="A1932" s="209"/>
      <c r="B1932" s="213"/>
      <c r="K1932" s="219"/>
      <c r="L1932" s="219"/>
      <c r="M1932" s="219"/>
      <c r="N1932" s="219"/>
      <c r="O1932" s="219"/>
      <c r="P1932" s="219"/>
      <c r="Q1932" s="212"/>
    </row>
    <row r="1933" spans="1:17" s="25" customFormat="1" ht="15" customHeight="1" thickTop="1" thickBot="1">
      <c r="A1933" s="209"/>
      <c r="B1933" s="213"/>
      <c r="K1933" s="219"/>
      <c r="L1933" s="219"/>
      <c r="M1933" s="219"/>
      <c r="N1933" s="219"/>
      <c r="O1933" s="219"/>
      <c r="P1933" s="219"/>
      <c r="Q1933" s="212"/>
    </row>
    <row r="1934" spans="1:17" s="25" customFormat="1" ht="15" customHeight="1" thickTop="1" thickBot="1">
      <c r="A1934" s="209"/>
      <c r="B1934" s="213"/>
      <c r="K1934" s="219"/>
      <c r="L1934" s="219"/>
      <c r="M1934" s="219"/>
      <c r="N1934" s="219"/>
      <c r="O1934" s="219"/>
      <c r="P1934" s="219"/>
      <c r="Q1934" s="212"/>
    </row>
    <row r="1935" spans="1:17" s="25" customFormat="1" ht="15" customHeight="1" thickTop="1" thickBot="1">
      <c r="A1935" s="209"/>
      <c r="B1935" s="213"/>
      <c r="K1935" s="219"/>
      <c r="L1935" s="219"/>
      <c r="M1935" s="219"/>
      <c r="N1935" s="219"/>
      <c r="O1935" s="219"/>
      <c r="P1935" s="219"/>
      <c r="Q1935" s="212"/>
    </row>
    <row r="1936" spans="1:17" s="25" customFormat="1" ht="15" customHeight="1" thickTop="1" thickBot="1">
      <c r="A1936" s="209"/>
      <c r="B1936" s="213"/>
      <c r="K1936" s="219"/>
      <c r="L1936" s="219"/>
      <c r="M1936" s="219"/>
      <c r="N1936" s="219"/>
      <c r="O1936" s="219"/>
      <c r="P1936" s="219"/>
      <c r="Q1936" s="212"/>
    </row>
    <row r="1937" spans="1:17" s="25" customFormat="1" ht="15" customHeight="1" thickTop="1" thickBot="1">
      <c r="A1937" s="209"/>
      <c r="B1937" s="213"/>
      <c r="K1937" s="219"/>
      <c r="L1937" s="219"/>
      <c r="M1937" s="219"/>
      <c r="N1937" s="219"/>
      <c r="O1937" s="219"/>
      <c r="P1937" s="219"/>
      <c r="Q1937" s="212"/>
    </row>
    <row r="1938" spans="1:17" s="25" customFormat="1" ht="15" customHeight="1" thickTop="1" thickBot="1">
      <c r="A1938" s="209"/>
      <c r="B1938" s="213"/>
      <c r="K1938" s="219"/>
      <c r="L1938" s="219"/>
      <c r="M1938" s="219"/>
      <c r="N1938" s="219"/>
      <c r="O1938" s="219"/>
      <c r="P1938" s="219"/>
      <c r="Q1938" s="212"/>
    </row>
    <row r="1939" spans="1:17" s="25" customFormat="1" ht="15" customHeight="1" thickTop="1" thickBot="1">
      <c r="A1939" s="209"/>
      <c r="B1939" s="213"/>
      <c r="K1939" s="219"/>
      <c r="L1939" s="219"/>
      <c r="M1939" s="219"/>
      <c r="N1939" s="219"/>
      <c r="O1939" s="219"/>
      <c r="P1939" s="219"/>
      <c r="Q1939" s="212"/>
    </row>
    <row r="1940" spans="1:17" s="25" customFormat="1" ht="15" customHeight="1" thickTop="1" thickBot="1">
      <c r="A1940" s="209"/>
      <c r="B1940" s="213"/>
      <c r="K1940" s="219"/>
      <c r="L1940" s="219"/>
      <c r="M1940" s="219"/>
      <c r="N1940" s="219"/>
      <c r="O1940" s="219"/>
      <c r="P1940" s="219"/>
      <c r="Q1940" s="212"/>
    </row>
    <row r="1941" spans="1:17" s="25" customFormat="1" ht="15" customHeight="1" thickTop="1" thickBot="1">
      <c r="A1941" s="209"/>
      <c r="B1941" s="213"/>
      <c r="K1941" s="219"/>
      <c r="L1941" s="219"/>
      <c r="M1941" s="219"/>
      <c r="N1941" s="219"/>
      <c r="O1941" s="219"/>
      <c r="P1941" s="219"/>
      <c r="Q1941" s="212"/>
    </row>
    <row r="1942" spans="1:17" s="25" customFormat="1" ht="15" customHeight="1" thickTop="1" thickBot="1">
      <c r="A1942" s="209"/>
      <c r="B1942" s="213"/>
      <c r="K1942" s="219"/>
      <c r="L1942" s="219"/>
      <c r="M1942" s="219"/>
      <c r="N1942" s="219"/>
      <c r="O1942" s="219"/>
      <c r="P1942" s="219"/>
      <c r="Q1942" s="212"/>
    </row>
    <row r="1943" spans="1:17" s="25" customFormat="1" ht="15" customHeight="1" thickTop="1" thickBot="1">
      <c r="A1943" s="209"/>
      <c r="B1943" s="213"/>
      <c r="K1943" s="219"/>
      <c r="L1943" s="219"/>
      <c r="M1943" s="219"/>
      <c r="N1943" s="219"/>
      <c r="O1943" s="219"/>
      <c r="P1943" s="219"/>
      <c r="Q1943" s="212"/>
    </row>
    <row r="1944" spans="1:17" s="25" customFormat="1" ht="15" customHeight="1" thickTop="1" thickBot="1">
      <c r="A1944" s="209"/>
      <c r="B1944" s="213"/>
      <c r="K1944" s="219"/>
      <c r="L1944" s="219"/>
      <c r="M1944" s="219"/>
      <c r="N1944" s="219"/>
      <c r="O1944" s="219"/>
      <c r="P1944" s="219"/>
      <c r="Q1944" s="212"/>
    </row>
    <row r="1945" spans="1:17" s="25" customFormat="1" ht="15" customHeight="1" thickTop="1" thickBot="1">
      <c r="A1945" s="209"/>
      <c r="B1945" s="213"/>
      <c r="K1945" s="219"/>
      <c r="L1945" s="219"/>
      <c r="M1945" s="219"/>
      <c r="N1945" s="219"/>
      <c r="O1945" s="219"/>
      <c r="P1945" s="219"/>
      <c r="Q1945" s="212"/>
    </row>
    <row r="1946" spans="1:17" s="25" customFormat="1" ht="15" customHeight="1" thickTop="1" thickBot="1">
      <c r="A1946" s="209"/>
      <c r="B1946" s="213"/>
      <c r="K1946" s="219"/>
      <c r="L1946" s="219"/>
      <c r="M1946" s="219"/>
      <c r="N1946" s="219"/>
      <c r="O1946" s="219"/>
      <c r="P1946" s="219"/>
      <c r="Q1946" s="212"/>
    </row>
    <row r="1947" spans="1:17" s="25" customFormat="1" ht="15" customHeight="1" thickTop="1" thickBot="1">
      <c r="A1947" s="209"/>
      <c r="B1947" s="213"/>
      <c r="K1947" s="219"/>
      <c r="L1947" s="219"/>
      <c r="M1947" s="219"/>
      <c r="N1947" s="219"/>
      <c r="O1947" s="219"/>
      <c r="P1947" s="219"/>
      <c r="Q1947" s="212"/>
    </row>
    <row r="1948" spans="1:17" s="25" customFormat="1" ht="15" customHeight="1" thickTop="1" thickBot="1">
      <c r="A1948" s="209"/>
      <c r="B1948" s="213"/>
      <c r="K1948" s="219"/>
      <c r="L1948" s="219"/>
      <c r="M1948" s="219"/>
      <c r="N1948" s="219"/>
      <c r="O1948" s="219"/>
      <c r="P1948" s="219"/>
      <c r="Q1948" s="212"/>
    </row>
    <row r="1949" spans="1:17" s="25" customFormat="1" ht="15" customHeight="1" thickTop="1" thickBot="1">
      <c r="A1949" s="209"/>
      <c r="B1949" s="213"/>
      <c r="K1949" s="219"/>
      <c r="L1949" s="219"/>
      <c r="M1949" s="219"/>
      <c r="N1949" s="219"/>
      <c r="O1949" s="219"/>
      <c r="P1949" s="219"/>
      <c r="Q1949" s="212"/>
    </row>
    <row r="1950" spans="1:17" s="25" customFormat="1" ht="15" customHeight="1" thickTop="1" thickBot="1">
      <c r="A1950" s="209"/>
      <c r="B1950" s="213"/>
      <c r="K1950" s="219"/>
      <c r="L1950" s="219"/>
      <c r="M1950" s="219"/>
      <c r="N1950" s="219"/>
      <c r="O1950" s="219"/>
      <c r="P1950" s="219"/>
      <c r="Q1950" s="212"/>
    </row>
    <row r="1951" spans="1:17" s="25" customFormat="1" ht="15" customHeight="1" thickTop="1" thickBot="1">
      <c r="A1951" s="209"/>
      <c r="B1951" s="213"/>
      <c r="K1951" s="219"/>
      <c r="L1951" s="219"/>
      <c r="M1951" s="219"/>
      <c r="N1951" s="219"/>
      <c r="O1951" s="219"/>
      <c r="P1951" s="219"/>
      <c r="Q1951" s="212"/>
    </row>
    <row r="1952" spans="1:17" s="25" customFormat="1" ht="15" customHeight="1" thickTop="1" thickBot="1">
      <c r="A1952" s="209"/>
      <c r="B1952" s="213"/>
      <c r="K1952" s="219"/>
      <c r="L1952" s="219"/>
      <c r="M1952" s="219"/>
      <c r="N1952" s="219"/>
      <c r="O1952" s="219"/>
      <c r="P1952" s="219"/>
      <c r="Q1952" s="212"/>
    </row>
    <row r="1953" spans="1:17" s="25" customFormat="1" ht="15" customHeight="1" thickTop="1" thickBot="1">
      <c r="A1953" s="209"/>
      <c r="B1953" s="213"/>
      <c r="K1953" s="219"/>
      <c r="L1953" s="219"/>
      <c r="M1953" s="219"/>
      <c r="N1953" s="219"/>
      <c r="O1953" s="219"/>
      <c r="P1953" s="219"/>
      <c r="Q1953" s="212"/>
    </row>
    <row r="1954" spans="1:17" s="25" customFormat="1" ht="15" customHeight="1" thickTop="1" thickBot="1">
      <c r="A1954" s="209"/>
      <c r="B1954" s="213"/>
      <c r="K1954" s="219"/>
      <c r="L1954" s="219"/>
      <c r="M1954" s="219"/>
      <c r="N1954" s="219"/>
      <c r="O1954" s="219"/>
      <c r="P1954" s="219"/>
      <c r="Q1954" s="212"/>
    </row>
    <row r="1955" spans="1:17" s="25" customFormat="1" ht="15" customHeight="1" thickTop="1" thickBot="1">
      <c r="A1955" s="209"/>
      <c r="B1955" s="213"/>
      <c r="K1955" s="219"/>
      <c r="L1955" s="219"/>
      <c r="M1955" s="219"/>
      <c r="N1955" s="219"/>
      <c r="O1955" s="219"/>
      <c r="P1955" s="219"/>
      <c r="Q1955" s="212"/>
    </row>
    <row r="1956" spans="1:17" s="25" customFormat="1" ht="15" customHeight="1" thickTop="1" thickBot="1">
      <c r="A1956" s="209"/>
      <c r="B1956" s="213"/>
      <c r="K1956" s="219"/>
      <c r="L1956" s="219"/>
      <c r="M1956" s="219"/>
      <c r="N1956" s="219"/>
      <c r="O1956" s="219"/>
      <c r="P1956" s="219"/>
      <c r="Q1956" s="212"/>
    </row>
    <row r="1957" spans="1:17" s="25" customFormat="1" ht="15" customHeight="1" thickTop="1" thickBot="1">
      <c r="A1957" s="209"/>
      <c r="B1957" s="213"/>
      <c r="K1957" s="219"/>
      <c r="L1957" s="219"/>
      <c r="M1957" s="219"/>
      <c r="N1957" s="219"/>
      <c r="O1957" s="219"/>
      <c r="P1957" s="219"/>
      <c r="Q1957" s="212"/>
    </row>
    <row r="1958" spans="1:17" s="25" customFormat="1" ht="15" customHeight="1" thickTop="1" thickBot="1">
      <c r="A1958" s="209"/>
      <c r="B1958" s="213"/>
      <c r="K1958" s="219"/>
      <c r="L1958" s="219"/>
      <c r="M1958" s="219"/>
      <c r="N1958" s="219"/>
      <c r="O1958" s="219"/>
      <c r="P1958" s="219"/>
      <c r="Q1958" s="212"/>
    </row>
    <row r="1959" spans="1:17" s="25" customFormat="1" ht="15" customHeight="1" thickTop="1" thickBot="1">
      <c r="A1959" s="209"/>
      <c r="B1959" s="213"/>
      <c r="K1959" s="219"/>
      <c r="L1959" s="219"/>
      <c r="M1959" s="219"/>
      <c r="N1959" s="219"/>
      <c r="O1959" s="219"/>
      <c r="P1959" s="219"/>
      <c r="Q1959" s="212"/>
    </row>
    <row r="1960" spans="1:17" s="25" customFormat="1" ht="15" customHeight="1" thickTop="1" thickBot="1">
      <c r="A1960" s="209"/>
      <c r="B1960" s="213"/>
      <c r="K1960" s="219"/>
      <c r="L1960" s="219"/>
      <c r="M1960" s="219"/>
      <c r="N1960" s="219"/>
      <c r="O1960" s="219"/>
      <c r="P1960" s="219"/>
      <c r="Q1960" s="212"/>
    </row>
    <row r="1961" spans="1:17" s="25" customFormat="1" ht="15" customHeight="1" thickTop="1" thickBot="1">
      <c r="A1961" s="209"/>
      <c r="B1961" s="213"/>
      <c r="K1961" s="219"/>
      <c r="L1961" s="219"/>
      <c r="M1961" s="219"/>
      <c r="N1961" s="219"/>
      <c r="O1961" s="219"/>
      <c r="P1961" s="219"/>
      <c r="Q1961" s="212"/>
    </row>
    <row r="1962" spans="1:17" s="25" customFormat="1" ht="15" customHeight="1" thickTop="1" thickBot="1">
      <c r="A1962" s="209"/>
      <c r="B1962" s="213"/>
      <c r="K1962" s="219"/>
      <c r="L1962" s="219"/>
      <c r="M1962" s="219"/>
      <c r="N1962" s="219"/>
      <c r="O1962" s="219"/>
      <c r="P1962" s="219"/>
      <c r="Q1962" s="212"/>
    </row>
    <row r="1963" spans="1:17" s="25" customFormat="1" ht="15" customHeight="1" thickTop="1" thickBot="1">
      <c r="A1963" s="209"/>
      <c r="B1963" s="213"/>
      <c r="K1963" s="219"/>
      <c r="L1963" s="219"/>
      <c r="M1963" s="219"/>
      <c r="N1963" s="219"/>
      <c r="O1963" s="219"/>
      <c r="P1963" s="219"/>
      <c r="Q1963" s="212"/>
    </row>
    <row r="1964" spans="1:17" s="25" customFormat="1" ht="15" customHeight="1" thickTop="1" thickBot="1">
      <c r="A1964" s="209"/>
      <c r="B1964" s="213"/>
      <c r="K1964" s="219"/>
      <c r="L1964" s="219"/>
      <c r="M1964" s="219"/>
      <c r="N1964" s="219"/>
      <c r="O1964" s="219"/>
      <c r="P1964" s="219"/>
      <c r="Q1964" s="212"/>
    </row>
    <row r="1965" spans="1:17" s="25" customFormat="1" ht="15" customHeight="1" thickTop="1" thickBot="1">
      <c r="A1965" s="209"/>
      <c r="B1965" s="213"/>
      <c r="K1965" s="219"/>
      <c r="L1965" s="219"/>
      <c r="M1965" s="219"/>
      <c r="N1965" s="219"/>
      <c r="O1965" s="219"/>
      <c r="P1965" s="219"/>
      <c r="Q1965" s="212"/>
    </row>
    <row r="1966" spans="1:17" s="25" customFormat="1" ht="15" customHeight="1" thickTop="1" thickBot="1">
      <c r="A1966" s="209"/>
      <c r="B1966" s="213"/>
      <c r="K1966" s="219"/>
      <c r="L1966" s="219"/>
      <c r="M1966" s="219"/>
      <c r="N1966" s="219"/>
      <c r="O1966" s="219"/>
      <c r="P1966" s="219"/>
      <c r="Q1966" s="212"/>
    </row>
    <row r="1967" spans="1:17" s="25" customFormat="1" ht="15" customHeight="1" thickTop="1" thickBot="1">
      <c r="A1967" s="209"/>
      <c r="B1967" s="213"/>
      <c r="K1967" s="219"/>
      <c r="L1967" s="219"/>
      <c r="M1967" s="219"/>
      <c r="N1967" s="219"/>
      <c r="O1967" s="219"/>
      <c r="P1967" s="219"/>
      <c r="Q1967" s="212"/>
    </row>
    <row r="1968" spans="1:17" s="25" customFormat="1" ht="15" customHeight="1" thickTop="1" thickBot="1">
      <c r="A1968" s="209"/>
      <c r="B1968" s="213"/>
      <c r="K1968" s="219"/>
      <c r="L1968" s="219"/>
      <c r="M1968" s="219"/>
      <c r="N1968" s="219"/>
      <c r="O1968" s="219"/>
      <c r="P1968" s="219"/>
      <c r="Q1968" s="212"/>
    </row>
    <row r="1969" spans="1:17" s="25" customFormat="1" ht="15" customHeight="1" thickTop="1" thickBot="1">
      <c r="A1969" s="209"/>
      <c r="B1969" s="213"/>
      <c r="K1969" s="219"/>
      <c r="L1969" s="219"/>
      <c r="M1969" s="219"/>
      <c r="N1969" s="219"/>
      <c r="O1969" s="219"/>
      <c r="P1969" s="219"/>
      <c r="Q1969" s="212"/>
    </row>
    <row r="1970" spans="1:17" s="25" customFormat="1" ht="15" customHeight="1" thickTop="1" thickBot="1">
      <c r="A1970" s="209"/>
      <c r="B1970" s="213"/>
      <c r="K1970" s="219"/>
      <c r="L1970" s="219"/>
      <c r="M1970" s="219"/>
      <c r="N1970" s="219"/>
      <c r="O1970" s="219"/>
      <c r="P1970" s="219"/>
      <c r="Q1970" s="212"/>
    </row>
    <row r="1971" spans="1:17" s="25" customFormat="1" ht="15" customHeight="1" thickTop="1" thickBot="1">
      <c r="A1971" s="209"/>
      <c r="B1971" s="213"/>
      <c r="K1971" s="219"/>
      <c r="L1971" s="219"/>
      <c r="M1971" s="219"/>
      <c r="N1971" s="219"/>
      <c r="O1971" s="219"/>
      <c r="P1971" s="219"/>
      <c r="Q1971" s="212"/>
    </row>
    <row r="1972" spans="1:17" s="25" customFormat="1" ht="15" customHeight="1" thickTop="1" thickBot="1">
      <c r="A1972" s="209"/>
      <c r="B1972" s="213"/>
      <c r="K1972" s="219"/>
      <c r="L1972" s="219"/>
      <c r="M1972" s="219"/>
      <c r="N1972" s="219"/>
      <c r="O1972" s="219"/>
      <c r="P1972" s="219"/>
      <c r="Q1972" s="212"/>
    </row>
    <row r="1973" spans="1:17" s="25" customFormat="1" ht="15" customHeight="1" thickTop="1" thickBot="1">
      <c r="A1973" s="209"/>
      <c r="B1973" s="213"/>
      <c r="K1973" s="219"/>
      <c r="L1973" s="219"/>
      <c r="M1973" s="219"/>
      <c r="N1973" s="219"/>
      <c r="O1973" s="219"/>
      <c r="P1973" s="219"/>
      <c r="Q1973" s="212"/>
    </row>
    <row r="1974" spans="1:17" s="25" customFormat="1" ht="15" customHeight="1" thickTop="1" thickBot="1">
      <c r="A1974" s="209"/>
      <c r="B1974" s="213"/>
      <c r="K1974" s="219"/>
      <c r="L1974" s="219"/>
      <c r="M1974" s="219"/>
      <c r="N1974" s="219"/>
      <c r="O1974" s="219"/>
      <c r="P1974" s="219"/>
      <c r="Q1974" s="212"/>
    </row>
    <row r="1975" spans="1:17" s="25" customFormat="1" ht="15" customHeight="1" thickTop="1" thickBot="1">
      <c r="A1975" s="209"/>
      <c r="B1975" s="213"/>
      <c r="K1975" s="219"/>
      <c r="L1975" s="219"/>
      <c r="M1975" s="219"/>
      <c r="N1975" s="219"/>
      <c r="O1975" s="219"/>
      <c r="P1975" s="219"/>
      <c r="Q1975" s="212"/>
    </row>
    <row r="1976" spans="1:17" s="25" customFormat="1" ht="15" customHeight="1" thickTop="1" thickBot="1">
      <c r="A1976" s="209"/>
      <c r="B1976" s="213"/>
      <c r="K1976" s="219"/>
      <c r="L1976" s="219"/>
      <c r="M1976" s="219"/>
      <c r="N1976" s="219"/>
      <c r="O1976" s="219"/>
      <c r="P1976" s="219"/>
      <c r="Q1976" s="212"/>
    </row>
    <row r="1977" spans="1:17" s="25" customFormat="1" ht="15" customHeight="1" thickTop="1" thickBot="1">
      <c r="A1977" s="209"/>
      <c r="B1977" s="213"/>
      <c r="K1977" s="219"/>
      <c r="L1977" s="219"/>
      <c r="M1977" s="219"/>
      <c r="N1977" s="219"/>
      <c r="O1977" s="219"/>
      <c r="P1977" s="219"/>
      <c r="Q1977" s="212"/>
    </row>
    <row r="1978" spans="1:17" s="25" customFormat="1" ht="15" customHeight="1" thickTop="1" thickBot="1">
      <c r="A1978" s="209"/>
      <c r="B1978" s="213"/>
      <c r="K1978" s="219"/>
      <c r="L1978" s="219"/>
      <c r="M1978" s="219"/>
      <c r="N1978" s="219"/>
      <c r="O1978" s="219"/>
      <c r="P1978" s="219"/>
      <c r="Q1978" s="212"/>
    </row>
    <row r="1979" spans="1:17" s="25" customFormat="1" ht="15" customHeight="1" thickTop="1" thickBot="1">
      <c r="A1979" s="209"/>
      <c r="B1979" s="213"/>
      <c r="K1979" s="219"/>
      <c r="L1979" s="219"/>
      <c r="M1979" s="219"/>
      <c r="N1979" s="219"/>
      <c r="O1979" s="219"/>
      <c r="P1979" s="219"/>
      <c r="Q1979" s="212"/>
    </row>
    <row r="1980" spans="1:17" s="25" customFormat="1" ht="15" customHeight="1" thickTop="1" thickBot="1">
      <c r="A1980" s="209"/>
      <c r="B1980" s="213"/>
      <c r="K1980" s="219"/>
      <c r="L1980" s="219"/>
      <c r="M1980" s="219"/>
      <c r="N1980" s="219"/>
      <c r="O1980" s="219"/>
      <c r="P1980" s="219"/>
      <c r="Q1980" s="212"/>
    </row>
    <row r="1981" spans="1:17" s="25" customFormat="1" ht="15" customHeight="1" thickTop="1" thickBot="1">
      <c r="A1981" s="209"/>
      <c r="B1981" s="213"/>
      <c r="K1981" s="219"/>
      <c r="L1981" s="219"/>
      <c r="M1981" s="219"/>
      <c r="N1981" s="219"/>
      <c r="O1981" s="219"/>
      <c r="P1981" s="219"/>
      <c r="Q1981" s="212"/>
    </row>
    <row r="1982" spans="1:17" s="25" customFormat="1" ht="15" customHeight="1" thickTop="1" thickBot="1">
      <c r="A1982" s="209"/>
      <c r="B1982" s="213"/>
      <c r="K1982" s="219"/>
      <c r="L1982" s="219"/>
      <c r="M1982" s="219"/>
      <c r="N1982" s="219"/>
      <c r="O1982" s="219"/>
      <c r="P1982" s="219"/>
      <c r="Q1982" s="212"/>
    </row>
    <row r="1983" spans="1:17" s="25" customFormat="1" ht="15" customHeight="1" thickTop="1" thickBot="1">
      <c r="A1983" s="209"/>
      <c r="B1983" s="213"/>
      <c r="K1983" s="219"/>
      <c r="L1983" s="219"/>
      <c r="M1983" s="219"/>
      <c r="N1983" s="219"/>
      <c r="O1983" s="219"/>
      <c r="P1983" s="219"/>
      <c r="Q1983" s="212"/>
    </row>
    <row r="1984" spans="1:17" s="25" customFormat="1" ht="15" customHeight="1" thickTop="1" thickBot="1">
      <c r="A1984" s="209"/>
      <c r="B1984" s="213"/>
      <c r="K1984" s="219"/>
      <c r="L1984" s="219"/>
      <c r="M1984" s="219"/>
      <c r="N1984" s="219"/>
      <c r="O1984" s="219"/>
      <c r="P1984" s="219"/>
      <c r="Q1984" s="212"/>
    </row>
    <row r="1985" spans="1:17" s="25" customFormat="1" ht="15" customHeight="1" thickTop="1" thickBot="1">
      <c r="A1985" s="209"/>
      <c r="B1985" s="213"/>
      <c r="K1985" s="219"/>
      <c r="L1985" s="219"/>
      <c r="M1985" s="219"/>
      <c r="N1985" s="219"/>
      <c r="O1985" s="219"/>
      <c r="P1985" s="219"/>
      <c r="Q1985" s="212"/>
    </row>
    <row r="1986" spans="1:17" s="25" customFormat="1" ht="15" customHeight="1" thickTop="1" thickBot="1">
      <c r="A1986" s="209"/>
      <c r="B1986" s="213"/>
      <c r="K1986" s="219"/>
      <c r="L1986" s="219"/>
      <c r="M1986" s="219"/>
      <c r="N1986" s="219"/>
      <c r="O1986" s="219"/>
      <c r="P1986" s="219"/>
      <c r="Q1986" s="212"/>
    </row>
    <row r="1987" spans="1:17" s="25" customFormat="1" ht="15" customHeight="1" thickTop="1" thickBot="1">
      <c r="A1987" s="209"/>
      <c r="B1987" s="213"/>
      <c r="K1987" s="219"/>
      <c r="L1987" s="219"/>
      <c r="M1987" s="219"/>
      <c r="N1987" s="219"/>
      <c r="O1987" s="219"/>
      <c r="P1987" s="219"/>
      <c r="Q1987" s="212"/>
    </row>
    <row r="1988" spans="1:17" s="25" customFormat="1" ht="15" customHeight="1" thickTop="1" thickBot="1">
      <c r="A1988" s="209"/>
      <c r="B1988" s="213"/>
      <c r="K1988" s="219"/>
      <c r="L1988" s="219"/>
      <c r="M1988" s="219"/>
      <c r="N1988" s="219"/>
      <c r="O1988" s="219"/>
      <c r="P1988" s="219"/>
      <c r="Q1988" s="212"/>
    </row>
    <row r="1989" spans="1:17" s="25" customFormat="1" ht="15" customHeight="1" thickTop="1" thickBot="1">
      <c r="A1989" s="209"/>
      <c r="B1989" s="213"/>
      <c r="K1989" s="219"/>
      <c r="L1989" s="219"/>
      <c r="M1989" s="219"/>
      <c r="N1989" s="219"/>
      <c r="O1989" s="219"/>
      <c r="P1989" s="219"/>
      <c r="Q1989" s="212"/>
    </row>
    <row r="1990" spans="1:17" s="25" customFormat="1" ht="15" customHeight="1" thickTop="1" thickBot="1">
      <c r="A1990" s="209"/>
      <c r="B1990" s="213"/>
      <c r="K1990" s="219"/>
      <c r="L1990" s="219"/>
      <c r="M1990" s="219"/>
      <c r="N1990" s="219"/>
      <c r="O1990" s="219"/>
      <c r="P1990" s="219"/>
      <c r="Q1990" s="212"/>
    </row>
    <row r="1991" spans="1:17" s="25" customFormat="1" ht="15" customHeight="1" thickTop="1" thickBot="1">
      <c r="A1991" s="209"/>
      <c r="B1991" s="213"/>
      <c r="K1991" s="219"/>
      <c r="L1991" s="219"/>
      <c r="M1991" s="219"/>
      <c r="N1991" s="219"/>
      <c r="O1991" s="219"/>
      <c r="P1991" s="219"/>
      <c r="Q1991" s="212"/>
    </row>
    <row r="1992" spans="1:17" s="25" customFormat="1" ht="15" customHeight="1" thickTop="1" thickBot="1">
      <c r="A1992" s="209"/>
      <c r="B1992" s="213"/>
      <c r="K1992" s="219"/>
      <c r="L1992" s="219"/>
      <c r="M1992" s="219"/>
      <c r="N1992" s="219"/>
      <c r="O1992" s="219"/>
      <c r="P1992" s="219"/>
      <c r="Q1992" s="212"/>
    </row>
    <row r="1993" spans="1:17" s="25" customFormat="1" ht="15" customHeight="1" thickTop="1" thickBot="1">
      <c r="A1993" s="209"/>
      <c r="B1993" s="213"/>
      <c r="K1993" s="219"/>
      <c r="L1993" s="219"/>
      <c r="M1993" s="219"/>
      <c r="N1993" s="219"/>
      <c r="O1993" s="219"/>
      <c r="P1993" s="219"/>
      <c r="Q1993" s="212"/>
    </row>
    <row r="1994" spans="1:17" s="25" customFormat="1" ht="15" customHeight="1" thickTop="1" thickBot="1">
      <c r="A1994" s="209"/>
      <c r="B1994" s="213"/>
      <c r="K1994" s="219"/>
      <c r="L1994" s="219"/>
      <c r="M1994" s="219"/>
      <c r="N1994" s="219"/>
      <c r="O1994" s="219"/>
      <c r="P1994" s="219"/>
      <c r="Q1994" s="212"/>
    </row>
    <row r="1995" spans="1:17" s="25" customFormat="1" ht="15" customHeight="1" thickTop="1" thickBot="1">
      <c r="A1995" s="209"/>
      <c r="B1995" s="213"/>
      <c r="K1995" s="219"/>
      <c r="L1995" s="219"/>
      <c r="M1995" s="219"/>
      <c r="N1995" s="219"/>
      <c r="O1995" s="219"/>
      <c r="P1995" s="219"/>
      <c r="Q1995" s="212"/>
    </row>
    <row r="1996" spans="1:17" s="25" customFormat="1" ht="15" customHeight="1" thickTop="1" thickBot="1">
      <c r="A1996" s="209"/>
      <c r="B1996" s="213"/>
      <c r="K1996" s="219"/>
      <c r="L1996" s="219"/>
      <c r="M1996" s="219"/>
      <c r="N1996" s="219"/>
      <c r="O1996" s="219"/>
      <c r="P1996" s="219"/>
      <c r="Q1996" s="212"/>
    </row>
    <row r="1997" spans="1:17" s="25" customFormat="1" ht="15" customHeight="1" thickTop="1" thickBot="1">
      <c r="A1997" s="209"/>
      <c r="B1997" s="213"/>
      <c r="K1997" s="219"/>
      <c r="L1997" s="219"/>
      <c r="M1997" s="219"/>
      <c r="N1997" s="219"/>
      <c r="O1997" s="219"/>
      <c r="P1997" s="219"/>
      <c r="Q1997" s="212"/>
    </row>
    <row r="1998" spans="1:17" s="25" customFormat="1" ht="15" customHeight="1" thickTop="1" thickBot="1">
      <c r="A1998" s="209"/>
      <c r="B1998" s="213"/>
      <c r="K1998" s="219"/>
      <c r="L1998" s="219"/>
      <c r="M1998" s="219"/>
      <c r="N1998" s="219"/>
      <c r="O1998" s="219"/>
      <c r="P1998" s="219"/>
      <c r="Q1998" s="212"/>
    </row>
    <row r="1999" spans="1:17" s="25" customFormat="1" ht="15" customHeight="1" thickTop="1" thickBot="1">
      <c r="A1999" s="209"/>
      <c r="B1999" s="213"/>
      <c r="K1999" s="219"/>
      <c r="L1999" s="219"/>
      <c r="M1999" s="219"/>
      <c r="N1999" s="219"/>
      <c r="O1999" s="219"/>
      <c r="P1999" s="219"/>
      <c r="Q1999" s="212"/>
    </row>
    <row r="2000" spans="1:17" s="25" customFormat="1" ht="15" customHeight="1" thickTop="1" thickBot="1">
      <c r="A2000" s="209"/>
      <c r="B2000" s="213"/>
      <c r="K2000" s="219"/>
      <c r="L2000" s="219"/>
      <c r="M2000" s="219"/>
      <c r="N2000" s="219"/>
      <c r="O2000" s="219"/>
      <c r="P2000" s="219"/>
      <c r="Q2000" s="212"/>
    </row>
    <row r="2001" spans="1:17" s="25" customFormat="1" ht="15" customHeight="1" thickTop="1" thickBot="1">
      <c r="A2001" s="209"/>
      <c r="B2001" s="213"/>
      <c r="K2001" s="219"/>
      <c r="L2001" s="219"/>
      <c r="M2001" s="219"/>
      <c r="N2001" s="219"/>
      <c r="O2001" s="219"/>
      <c r="P2001" s="219"/>
      <c r="Q2001" s="212"/>
    </row>
    <row r="2002" spans="1:17" s="25" customFormat="1" ht="15" customHeight="1" thickTop="1" thickBot="1">
      <c r="A2002" s="209"/>
      <c r="B2002" s="213"/>
      <c r="K2002" s="219"/>
      <c r="L2002" s="219"/>
      <c r="M2002" s="219"/>
      <c r="N2002" s="219"/>
      <c r="O2002" s="219"/>
      <c r="P2002" s="219"/>
      <c r="Q2002" s="212"/>
    </row>
    <row r="2003" spans="1:17" s="25" customFormat="1" ht="15" customHeight="1" thickTop="1" thickBot="1">
      <c r="A2003" s="209"/>
      <c r="B2003" s="213"/>
      <c r="K2003" s="219"/>
      <c r="L2003" s="219"/>
      <c r="M2003" s="219"/>
      <c r="N2003" s="219"/>
      <c r="O2003" s="219"/>
      <c r="P2003" s="219"/>
      <c r="Q2003" s="212"/>
    </row>
    <row r="2004" spans="1:17" s="25" customFormat="1" ht="15" customHeight="1" thickTop="1" thickBot="1">
      <c r="A2004" s="209"/>
      <c r="B2004" s="213"/>
      <c r="K2004" s="219"/>
      <c r="L2004" s="219"/>
      <c r="M2004" s="219"/>
      <c r="N2004" s="219"/>
      <c r="O2004" s="219"/>
      <c r="P2004" s="219"/>
      <c r="Q2004" s="212"/>
    </row>
    <row r="2005" spans="1:17" s="25" customFormat="1" ht="15" customHeight="1" thickTop="1" thickBot="1">
      <c r="A2005" s="209"/>
      <c r="B2005" s="213"/>
      <c r="K2005" s="219"/>
      <c r="L2005" s="219"/>
      <c r="M2005" s="219"/>
      <c r="N2005" s="219"/>
      <c r="O2005" s="219"/>
      <c r="P2005" s="219"/>
      <c r="Q2005" s="212"/>
    </row>
    <row r="2006" spans="1:17" s="25" customFormat="1" ht="15" customHeight="1" thickTop="1" thickBot="1">
      <c r="A2006" s="209"/>
      <c r="B2006" s="213"/>
      <c r="K2006" s="219"/>
      <c r="L2006" s="219"/>
      <c r="M2006" s="219"/>
      <c r="N2006" s="219"/>
      <c r="O2006" s="219"/>
      <c r="P2006" s="219"/>
      <c r="Q2006" s="212"/>
    </row>
    <row r="2007" spans="1:17" s="25" customFormat="1" ht="15" customHeight="1" thickTop="1" thickBot="1">
      <c r="A2007" s="209"/>
      <c r="B2007" s="213"/>
      <c r="K2007" s="219"/>
      <c r="L2007" s="219"/>
      <c r="M2007" s="219"/>
      <c r="N2007" s="219"/>
      <c r="O2007" s="219"/>
      <c r="P2007" s="219"/>
      <c r="Q2007" s="212"/>
    </row>
    <row r="2008" spans="1:17" s="25" customFormat="1" ht="15" customHeight="1" thickTop="1" thickBot="1">
      <c r="A2008" s="209"/>
      <c r="B2008" s="213"/>
      <c r="K2008" s="219"/>
      <c r="L2008" s="219"/>
      <c r="M2008" s="219"/>
      <c r="N2008" s="219"/>
      <c r="O2008" s="219"/>
      <c r="P2008" s="219"/>
      <c r="Q2008" s="212"/>
    </row>
    <row r="2009" spans="1:17" s="25" customFormat="1" ht="15" customHeight="1" thickTop="1" thickBot="1">
      <c r="A2009" s="209"/>
      <c r="B2009" s="213"/>
      <c r="K2009" s="219"/>
      <c r="L2009" s="219"/>
      <c r="M2009" s="219"/>
      <c r="N2009" s="219"/>
      <c r="O2009" s="219"/>
      <c r="P2009" s="219"/>
      <c r="Q2009" s="212"/>
    </row>
    <row r="2010" spans="1:17" s="25" customFormat="1" ht="15" customHeight="1" thickTop="1" thickBot="1">
      <c r="A2010" s="209"/>
      <c r="B2010" s="213"/>
      <c r="K2010" s="219"/>
      <c r="L2010" s="219"/>
      <c r="M2010" s="219"/>
      <c r="N2010" s="219"/>
      <c r="O2010" s="219"/>
      <c r="P2010" s="219"/>
      <c r="Q2010" s="212"/>
    </row>
    <row r="2011" spans="1:17" s="25" customFormat="1" ht="15" customHeight="1" thickTop="1" thickBot="1">
      <c r="A2011" s="209"/>
      <c r="B2011" s="213"/>
      <c r="K2011" s="219"/>
      <c r="L2011" s="219"/>
      <c r="M2011" s="219"/>
      <c r="N2011" s="219"/>
      <c r="O2011" s="219"/>
      <c r="P2011" s="219"/>
      <c r="Q2011" s="212"/>
    </row>
    <row r="2012" spans="1:17" s="25" customFormat="1" ht="15" customHeight="1" thickTop="1" thickBot="1">
      <c r="A2012" s="209"/>
      <c r="B2012" s="213"/>
      <c r="K2012" s="219"/>
      <c r="L2012" s="219"/>
      <c r="M2012" s="219"/>
      <c r="N2012" s="219"/>
      <c r="O2012" s="219"/>
      <c r="P2012" s="219"/>
      <c r="Q2012" s="212"/>
    </row>
    <row r="2013" spans="1:17" s="25" customFormat="1" ht="15" customHeight="1" thickTop="1" thickBot="1">
      <c r="A2013" s="209"/>
      <c r="B2013" s="213"/>
      <c r="K2013" s="219"/>
      <c r="L2013" s="219"/>
      <c r="M2013" s="219"/>
      <c r="N2013" s="219"/>
      <c r="O2013" s="219"/>
      <c r="P2013" s="219"/>
      <c r="Q2013" s="212"/>
    </row>
    <row r="2014" spans="1:17" s="25" customFormat="1" ht="15" customHeight="1" thickTop="1" thickBot="1">
      <c r="A2014" s="209"/>
      <c r="B2014" s="213"/>
      <c r="K2014" s="219"/>
      <c r="L2014" s="219"/>
      <c r="M2014" s="219"/>
      <c r="N2014" s="219"/>
      <c r="O2014" s="219"/>
      <c r="P2014" s="219"/>
      <c r="Q2014" s="212"/>
    </row>
    <row r="2015" spans="1:17" s="25" customFormat="1" ht="15" customHeight="1" thickTop="1" thickBot="1">
      <c r="A2015" s="209"/>
      <c r="B2015" s="213"/>
      <c r="K2015" s="219"/>
      <c r="L2015" s="219"/>
      <c r="M2015" s="219"/>
      <c r="N2015" s="219"/>
      <c r="O2015" s="219"/>
      <c r="P2015" s="219"/>
      <c r="Q2015" s="212"/>
    </row>
    <row r="2016" spans="1:17" s="25" customFormat="1" ht="15" customHeight="1" thickTop="1" thickBot="1">
      <c r="A2016" s="209"/>
      <c r="B2016" s="213"/>
      <c r="K2016" s="219"/>
      <c r="L2016" s="219"/>
      <c r="M2016" s="219"/>
      <c r="N2016" s="219"/>
      <c r="O2016" s="219"/>
      <c r="P2016" s="219"/>
      <c r="Q2016" s="212"/>
    </row>
    <row r="2017" spans="1:17" s="25" customFormat="1" ht="15" customHeight="1" thickTop="1" thickBot="1">
      <c r="A2017" s="209"/>
      <c r="B2017" s="213"/>
      <c r="K2017" s="219"/>
      <c r="L2017" s="219"/>
      <c r="M2017" s="219"/>
      <c r="N2017" s="219"/>
      <c r="O2017" s="219"/>
      <c r="P2017" s="219"/>
      <c r="Q2017" s="212"/>
    </row>
    <row r="2018" spans="1:17" s="25" customFormat="1" ht="15" customHeight="1" thickTop="1" thickBot="1">
      <c r="A2018" s="209"/>
      <c r="B2018" s="213"/>
      <c r="K2018" s="219"/>
      <c r="L2018" s="219"/>
      <c r="M2018" s="219"/>
      <c r="N2018" s="219"/>
      <c r="O2018" s="219"/>
      <c r="P2018" s="219"/>
      <c r="Q2018" s="212"/>
    </row>
    <row r="2019" spans="1:17" s="25" customFormat="1" ht="15" customHeight="1" thickTop="1" thickBot="1">
      <c r="A2019" s="209"/>
      <c r="B2019" s="213"/>
      <c r="K2019" s="219"/>
      <c r="L2019" s="219"/>
      <c r="M2019" s="219"/>
      <c r="N2019" s="219"/>
      <c r="O2019" s="219"/>
      <c r="P2019" s="219"/>
      <c r="Q2019" s="212"/>
    </row>
    <row r="2020" spans="1:17" s="25" customFormat="1" ht="15" customHeight="1" thickTop="1" thickBot="1">
      <c r="A2020" s="209"/>
      <c r="B2020" s="213"/>
      <c r="K2020" s="219"/>
      <c r="L2020" s="219"/>
      <c r="M2020" s="219"/>
      <c r="N2020" s="219"/>
      <c r="O2020" s="219"/>
      <c r="P2020" s="219"/>
      <c r="Q2020" s="212"/>
    </row>
    <row r="2021" spans="1:17" s="25" customFormat="1" ht="15" customHeight="1" thickTop="1" thickBot="1">
      <c r="A2021" s="209"/>
      <c r="B2021" s="213"/>
      <c r="K2021" s="219"/>
      <c r="L2021" s="219"/>
      <c r="M2021" s="219"/>
      <c r="N2021" s="219"/>
      <c r="O2021" s="219"/>
      <c r="P2021" s="219"/>
      <c r="Q2021" s="212"/>
    </row>
    <row r="2022" spans="1:17" s="25" customFormat="1" ht="15" customHeight="1" thickTop="1" thickBot="1">
      <c r="A2022" s="209"/>
      <c r="B2022" s="213"/>
      <c r="K2022" s="219"/>
      <c r="L2022" s="219"/>
      <c r="M2022" s="219"/>
      <c r="N2022" s="219"/>
      <c r="O2022" s="219"/>
      <c r="P2022" s="219"/>
      <c r="Q2022" s="212"/>
    </row>
    <row r="2023" spans="1:17" s="25" customFormat="1" ht="15" customHeight="1" thickTop="1" thickBot="1">
      <c r="A2023" s="209"/>
      <c r="B2023" s="213"/>
      <c r="K2023" s="219"/>
      <c r="L2023" s="219"/>
      <c r="M2023" s="219"/>
      <c r="N2023" s="219"/>
      <c r="O2023" s="219"/>
      <c r="P2023" s="219"/>
      <c r="Q2023" s="212"/>
    </row>
    <row r="2024" spans="1:17" s="25" customFormat="1" ht="15" customHeight="1" thickTop="1" thickBot="1">
      <c r="A2024" s="209"/>
      <c r="B2024" s="213"/>
      <c r="K2024" s="219"/>
      <c r="L2024" s="219"/>
      <c r="M2024" s="219"/>
      <c r="N2024" s="219"/>
      <c r="O2024" s="219"/>
      <c r="P2024" s="219"/>
      <c r="Q2024" s="212"/>
    </row>
    <row r="2025" spans="1:17" s="25" customFormat="1" ht="15" customHeight="1" thickTop="1" thickBot="1">
      <c r="A2025" s="209"/>
      <c r="B2025" s="213"/>
      <c r="K2025" s="219"/>
      <c r="L2025" s="219"/>
      <c r="M2025" s="219"/>
      <c r="N2025" s="219"/>
      <c r="O2025" s="219"/>
      <c r="P2025" s="219"/>
      <c r="Q2025" s="212"/>
    </row>
    <row r="2026" spans="1:17" s="25" customFormat="1" ht="15" customHeight="1" thickTop="1" thickBot="1">
      <c r="A2026" s="209"/>
      <c r="B2026" s="213"/>
      <c r="K2026" s="219"/>
      <c r="L2026" s="219"/>
      <c r="M2026" s="219"/>
      <c r="N2026" s="219"/>
      <c r="O2026" s="219"/>
      <c r="P2026" s="219"/>
      <c r="Q2026" s="212"/>
    </row>
    <row r="2027" spans="1:17" s="25" customFormat="1" ht="15" customHeight="1" thickTop="1" thickBot="1">
      <c r="A2027" s="209"/>
      <c r="B2027" s="213"/>
      <c r="K2027" s="219"/>
      <c r="L2027" s="219"/>
      <c r="M2027" s="219"/>
      <c r="N2027" s="219"/>
      <c r="O2027" s="219"/>
      <c r="P2027" s="219"/>
      <c r="Q2027" s="212"/>
    </row>
    <row r="2028" spans="1:17" s="25" customFormat="1" ht="15" customHeight="1" thickTop="1" thickBot="1">
      <c r="A2028" s="209"/>
      <c r="B2028" s="213"/>
      <c r="K2028" s="219"/>
      <c r="L2028" s="219"/>
      <c r="M2028" s="219"/>
      <c r="N2028" s="219"/>
      <c r="O2028" s="219"/>
      <c r="P2028" s="219"/>
      <c r="Q2028" s="212"/>
    </row>
    <row r="2029" spans="1:17" s="25" customFormat="1" ht="15" customHeight="1" thickTop="1" thickBot="1">
      <c r="A2029" s="209"/>
      <c r="B2029" s="213"/>
      <c r="K2029" s="219"/>
      <c r="L2029" s="219"/>
      <c r="M2029" s="219"/>
      <c r="N2029" s="219"/>
      <c r="O2029" s="219"/>
      <c r="P2029" s="219"/>
      <c r="Q2029" s="212"/>
    </row>
    <row r="2030" spans="1:17" s="25" customFormat="1" ht="15" customHeight="1" thickTop="1" thickBot="1">
      <c r="A2030" s="209"/>
      <c r="B2030" s="213"/>
      <c r="K2030" s="219"/>
      <c r="L2030" s="219"/>
      <c r="M2030" s="219"/>
      <c r="N2030" s="219"/>
      <c r="O2030" s="219"/>
      <c r="P2030" s="219"/>
      <c r="Q2030" s="212"/>
    </row>
    <row r="2031" spans="1:17" s="25" customFormat="1" ht="15" customHeight="1" thickTop="1" thickBot="1">
      <c r="A2031" s="209"/>
      <c r="B2031" s="213"/>
      <c r="K2031" s="219"/>
      <c r="L2031" s="219"/>
      <c r="M2031" s="219"/>
      <c r="N2031" s="219"/>
      <c r="O2031" s="219"/>
      <c r="P2031" s="219"/>
      <c r="Q2031" s="212"/>
    </row>
    <row r="2032" spans="1:17" s="25" customFormat="1" ht="15" customHeight="1" thickTop="1" thickBot="1">
      <c r="A2032" s="209"/>
      <c r="B2032" s="213"/>
      <c r="K2032" s="219"/>
      <c r="L2032" s="219"/>
      <c r="M2032" s="219"/>
      <c r="N2032" s="219"/>
      <c r="O2032" s="219"/>
      <c r="P2032" s="219"/>
      <c r="Q2032" s="212"/>
    </row>
    <row r="2033" spans="1:17" s="25" customFormat="1" ht="15" customHeight="1" thickTop="1" thickBot="1">
      <c r="A2033" s="209"/>
      <c r="B2033" s="213"/>
      <c r="K2033" s="219"/>
      <c r="L2033" s="219"/>
      <c r="M2033" s="219"/>
      <c r="N2033" s="219"/>
      <c r="O2033" s="219"/>
      <c r="P2033" s="219"/>
      <c r="Q2033" s="212"/>
    </row>
    <row r="2034" spans="1:17" s="25" customFormat="1" ht="15" customHeight="1" thickTop="1" thickBot="1">
      <c r="A2034" s="209"/>
      <c r="B2034" s="213"/>
      <c r="K2034" s="219"/>
      <c r="L2034" s="219"/>
      <c r="M2034" s="219"/>
      <c r="N2034" s="219"/>
      <c r="O2034" s="219"/>
      <c r="P2034" s="219"/>
      <c r="Q2034" s="212"/>
    </row>
    <row r="2035" spans="1:17" s="25" customFormat="1" ht="15" customHeight="1" thickTop="1" thickBot="1">
      <c r="A2035" s="209"/>
      <c r="B2035" s="213"/>
      <c r="K2035" s="219"/>
      <c r="L2035" s="219"/>
      <c r="M2035" s="219"/>
      <c r="N2035" s="219"/>
      <c r="O2035" s="219"/>
      <c r="P2035" s="219"/>
      <c r="Q2035" s="212"/>
    </row>
    <row r="2036" spans="1:17" s="25" customFormat="1" ht="15" customHeight="1" thickTop="1" thickBot="1">
      <c r="A2036" s="209"/>
      <c r="B2036" s="213"/>
      <c r="K2036" s="219"/>
      <c r="L2036" s="219"/>
      <c r="M2036" s="219"/>
      <c r="N2036" s="219"/>
      <c r="O2036" s="219"/>
      <c r="P2036" s="219"/>
      <c r="Q2036" s="212"/>
    </row>
    <row r="2037" spans="1:17" s="25" customFormat="1" ht="15" customHeight="1" thickTop="1" thickBot="1">
      <c r="A2037" s="209"/>
      <c r="B2037" s="213"/>
      <c r="K2037" s="219"/>
      <c r="L2037" s="219"/>
      <c r="M2037" s="219"/>
      <c r="N2037" s="219"/>
      <c r="O2037" s="219"/>
      <c r="P2037" s="219"/>
      <c r="Q2037" s="212"/>
    </row>
    <row r="2038" spans="1:17" s="25" customFormat="1" ht="15" customHeight="1" thickTop="1" thickBot="1">
      <c r="A2038" s="209"/>
      <c r="B2038" s="213"/>
      <c r="K2038" s="219"/>
      <c r="L2038" s="219"/>
      <c r="M2038" s="219"/>
      <c r="N2038" s="219"/>
      <c r="O2038" s="219"/>
      <c r="P2038" s="219"/>
      <c r="Q2038" s="212"/>
    </row>
    <row r="2039" spans="1:17" s="25" customFormat="1" ht="15" customHeight="1" thickTop="1" thickBot="1">
      <c r="A2039" s="209"/>
      <c r="B2039" s="213"/>
      <c r="K2039" s="219"/>
      <c r="L2039" s="219"/>
      <c r="M2039" s="219"/>
      <c r="N2039" s="219"/>
      <c r="O2039" s="219"/>
      <c r="P2039" s="219"/>
      <c r="Q2039" s="212"/>
    </row>
    <row r="2040" spans="1:17" s="25" customFormat="1" ht="15" customHeight="1" thickTop="1" thickBot="1">
      <c r="A2040" s="209"/>
      <c r="B2040" s="213"/>
      <c r="K2040" s="219"/>
      <c r="L2040" s="219"/>
      <c r="M2040" s="219"/>
      <c r="N2040" s="219"/>
      <c r="O2040" s="219"/>
      <c r="P2040" s="219"/>
      <c r="Q2040" s="212"/>
    </row>
    <row r="2041" spans="1:17" s="25" customFormat="1" ht="15" customHeight="1" thickTop="1" thickBot="1">
      <c r="A2041" s="209"/>
      <c r="B2041" s="213"/>
      <c r="K2041" s="219"/>
      <c r="L2041" s="219"/>
      <c r="M2041" s="219"/>
      <c r="N2041" s="219"/>
      <c r="O2041" s="219"/>
      <c r="P2041" s="219"/>
      <c r="Q2041" s="212"/>
    </row>
    <row r="2042" spans="1:17" s="25" customFormat="1" ht="15" customHeight="1" thickTop="1" thickBot="1">
      <c r="A2042" s="209"/>
      <c r="B2042" s="213"/>
      <c r="K2042" s="219"/>
      <c r="L2042" s="219"/>
      <c r="M2042" s="219"/>
      <c r="N2042" s="219"/>
      <c r="O2042" s="219"/>
      <c r="P2042" s="219"/>
      <c r="Q2042" s="212"/>
    </row>
    <row r="2043" spans="1:17" s="25" customFormat="1" ht="15" customHeight="1" thickTop="1" thickBot="1">
      <c r="A2043" s="209"/>
      <c r="B2043" s="213"/>
      <c r="K2043" s="219"/>
      <c r="L2043" s="219"/>
      <c r="M2043" s="219"/>
      <c r="N2043" s="219"/>
      <c r="O2043" s="219"/>
      <c r="P2043" s="219"/>
      <c r="Q2043" s="212"/>
    </row>
    <row r="2044" spans="1:17" s="25" customFormat="1" ht="15" customHeight="1" thickTop="1" thickBot="1">
      <c r="A2044" s="209"/>
      <c r="B2044" s="213"/>
      <c r="K2044" s="219"/>
      <c r="L2044" s="219"/>
      <c r="M2044" s="219"/>
      <c r="N2044" s="219"/>
      <c r="O2044" s="219"/>
      <c r="P2044" s="219"/>
      <c r="Q2044" s="212"/>
    </row>
    <row r="2045" spans="1:17" s="25" customFormat="1" ht="15" customHeight="1" thickTop="1" thickBot="1">
      <c r="A2045" s="209"/>
      <c r="B2045" s="213"/>
      <c r="K2045" s="219"/>
      <c r="L2045" s="219"/>
      <c r="M2045" s="219"/>
      <c r="N2045" s="219"/>
      <c r="O2045" s="219"/>
      <c r="P2045" s="219"/>
      <c r="Q2045" s="212"/>
    </row>
    <row r="2046" spans="1:17" s="25" customFormat="1" ht="15" customHeight="1" thickTop="1" thickBot="1">
      <c r="A2046" s="209"/>
      <c r="B2046" s="213"/>
      <c r="K2046" s="219"/>
      <c r="L2046" s="219"/>
      <c r="M2046" s="219"/>
      <c r="N2046" s="219"/>
      <c r="O2046" s="219"/>
      <c r="P2046" s="219"/>
      <c r="Q2046" s="212"/>
    </row>
    <row r="2047" spans="1:17" s="25" customFormat="1" ht="15" customHeight="1" thickTop="1" thickBot="1">
      <c r="A2047" s="209"/>
      <c r="B2047" s="213"/>
      <c r="K2047" s="219"/>
      <c r="L2047" s="219"/>
      <c r="M2047" s="219"/>
      <c r="N2047" s="219"/>
      <c r="O2047" s="219"/>
      <c r="P2047" s="219"/>
      <c r="Q2047" s="212"/>
    </row>
    <row r="2048" spans="1:17" s="25" customFormat="1" ht="15" customHeight="1" thickTop="1" thickBot="1">
      <c r="A2048" s="209"/>
      <c r="B2048" s="213"/>
      <c r="K2048" s="219"/>
      <c r="L2048" s="219"/>
      <c r="M2048" s="219"/>
      <c r="N2048" s="219"/>
      <c r="O2048" s="219"/>
      <c r="P2048" s="219"/>
      <c r="Q2048" s="212"/>
    </row>
    <row r="2049" spans="1:17" s="25" customFormat="1" ht="15" customHeight="1" thickTop="1" thickBot="1">
      <c r="A2049" s="209"/>
      <c r="B2049" s="213"/>
      <c r="K2049" s="219"/>
      <c r="L2049" s="219"/>
      <c r="M2049" s="219"/>
      <c r="N2049" s="219"/>
      <c r="O2049" s="219"/>
      <c r="P2049" s="219"/>
      <c r="Q2049" s="212"/>
    </row>
    <row r="2050" spans="1:17" s="25" customFormat="1" ht="15" customHeight="1" thickTop="1" thickBot="1">
      <c r="A2050" s="209"/>
      <c r="B2050" s="213"/>
      <c r="K2050" s="219"/>
      <c r="L2050" s="219"/>
      <c r="M2050" s="219"/>
      <c r="N2050" s="219"/>
      <c r="O2050" s="219"/>
      <c r="P2050" s="219"/>
      <c r="Q2050" s="212"/>
    </row>
    <row r="2051" spans="1:17" s="25" customFormat="1" ht="15" customHeight="1" thickTop="1" thickBot="1">
      <c r="A2051" s="209"/>
      <c r="B2051" s="213"/>
      <c r="K2051" s="219"/>
      <c r="L2051" s="219"/>
      <c r="M2051" s="219"/>
      <c r="N2051" s="219"/>
      <c r="O2051" s="219"/>
      <c r="P2051" s="219"/>
      <c r="Q2051" s="212"/>
    </row>
    <row r="2052" spans="1:17" s="25" customFormat="1" ht="15" customHeight="1" thickTop="1" thickBot="1">
      <c r="A2052" s="209"/>
      <c r="B2052" s="213"/>
      <c r="K2052" s="219"/>
      <c r="L2052" s="219"/>
      <c r="M2052" s="219"/>
      <c r="N2052" s="219"/>
      <c r="O2052" s="219"/>
      <c r="P2052" s="219"/>
      <c r="Q2052" s="212"/>
    </row>
    <row r="2053" spans="1:17" s="25" customFormat="1" ht="15" customHeight="1" thickTop="1" thickBot="1">
      <c r="A2053" s="209"/>
      <c r="B2053" s="213"/>
      <c r="K2053" s="219"/>
      <c r="L2053" s="219"/>
      <c r="M2053" s="219"/>
      <c r="N2053" s="219"/>
      <c r="O2053" s="219"/>
      <c r="P2053" s="219"/>
      <c r="Q2053" s="212"/>
    </row>
    <row r="2054" spans="1:17" s="25" customFormat="1" ht="15" customHeight="1" thickTop="1" thickBot="1">
      <c r="A2054" s="209"/>
      <c r="B2054" s="213"/>
      <c r="K2054" s="219"/>
      <c r="L2054" s="219"/>
      <c r="M2054" s="219"/>
      <c r="N2054" s="219"/>
      <c r="O2054" s="219"/>
      <c r="P2054" s="219"/>
      <c r="Q2054" s="212"/>
    </row>
    <row r="2055" spans="1:17" s="25" customFormat="1" ht="15" customHeight="1" thickTop="1" thickBot="1">
      <c r="A2055" s="209"/>
      <c r="B2055" s="213"/>
      <c r="K2055" s="219"/>
      <c r="L2055" s="219"/>
      <c r="M2055" s="219"/>
      <c r="N2055" s="219"/>
      <c r="O2055" s="219"/>
      <c r="P2055" s="219"/>
      <c r="Q2055" s="212"/>
    </row>
    <row r="2056" spans="1:17" s="25" customFormat="1" ht="15" customHeight="1" thickTop="1" thickBot="1">
      <c r="A2056" s="209"/>
      <c r="B2056" s="213"/>
      <c r="K2056" s="219"/>
      <c r="L2056" s="219"/>
      <c r="M2056" s="219"/>
      <c r="N2056" s="219"/>
      <c r="O2056" s="219"/>
      <c r="P2056" s="219"/>
      <c r="Q2056" s="212"/>
    </row>
    <row r="2057" spans="1:17" s="25" customFormat="1" ht="15" customHeight="1" thickTop="1" thickBot="1">
      <c r="A2057" s="209"/>
      <c r="B2057" s="213"/>
      <c r="K2057" s="219"/>
      <c r="L2057" s="219"/>
      <c r="M2057" s="219"/>
      <c r="N2057" s="219"/>
      <c r="O2057" s="219"/>
      <c r="P2057" s="219"/>
      <c r="Q2057" s="212"/>
    </row>
    <row r="2058" spans="1:17" s="25" customFormat="1" ht="15" customHeight="1" thickTop="1" thickBot="1">
      <c r="A2058" s="209"/>
      <c r="B2058" s="213"/>
      <c r="K2058" s="219"/>
      <c r="L2058" s="219"/>
      <c r="M2058" s="219"/>
      <c r="N2058" s="219"/>
      <c r="O2058" s="219"/>
      <c r="P2058" s="219"/>
      <c r="Q2058" s="212"/>
    </row>
    <row r="2059" spans="1:17" s="25" customFormat="1" ht="15" customHeight="1" thickTop="1" thickBot="1">
      <c r="A2059" s="209"/>
      <c r="B2059" s="213"/>
      <c r="K2059" s="219"/>
      <c r="L2059" s="219"/>
      <c r="M2059" s="219"/>
      <c r="N2059" s="219"/>
      <c r="O2059" s="219"/>
      <c r="P2059" s="219"/>
      <c r="Q2059" s="212"/>
    </row>
    <row r="2060" spans="1:17" s="25" customFormat="1" ht="15" customHeight="1" thickTop="1" thickBot="1">
      <c r="A2060" s="209"/>
      <c r="B2060" s="213"/>
      <c r="K2060" s="219"/>
      <c r="L2060" s="219"/>
      <c r="M2060" s="219"/>
      <c r="N2060" s="219"/>
      <c r="O2060" s="219"/>
      <c r="P2060" s="219"/>
      <c r="Q2060" s="212"/>
    </row>
    <row r="2061" spans="1:17" s="25" customFormat="1" ht="15" customHeight="1" thickTop="1" thickBot="1">
      <c r="A2061" s="209"/>
      <c r="B2061" s="213"/>
      <c r="K2061" s="219"/>
      <c r="L2061" s="219"/>
      <c r="M2061" s="219"/>
      <c r="N2061" s="219"/>
      <c r="O2061" s="219"/>
      <c r="P2061" s="219"/>
      <c r="Q2061" s="212"/>
    </row>
    <row r="2062" spans="1:17" s="25" customFormat="1" ht="15" customHeight="1" thickTop="1" thickBot="1">
      <c r="A2062" s="209"/>
      <c r="B2062" s="213"/>
      <c r="K2062" s="219"/>
      <c r="L2062" s="219"/>
      <c r="M2062" s="219"/>
      <c r="N2062" s="219"/>
      <c r="O2062" s="219"/>
      <c r="P2062" s="219"/>
      <c r="Q2062" s="212"/>
    </row>
    <row r="2063" spans="1:17" s="25" customFormat="1" ht="15" customHeight="1" thickTop="1" thickBot="1">
      <c r="A2063" s="209"/>
      <c r="B2063" s="213"/>
      <c r="K2063" s="219"/>
      <c r="L2063" s="219"/>
      <c r="M2063" s="219"/>
      <c r="N2063" s="219"/>
      <c r="O2063" s="219"/>
      <c r="P2063" s="219"/>
      <c r="Q2063" s="212"/>
    </row>
    <row r="2064" spans="1:17" s="25" customFormat="1" ht="15" customHeight="1" thickTop="1" thickBot="1">
      <c r="A2064" s="209"/>
      <c r="B2064" s="213"/>
      <c r="K2064" s="219"/>
      <c r="L2064" s="219"/>
      <c r="M2064" s="219"/>
      <c r="N2064" s="219"/>
      <c r="O2064" s="219"/>
      <c r="P2064" s="219"/>
      <c r="Q2064" s="212"/>
    </row>
    <row r="2065" spans="1:17" s="25" customFormat="1" ht="15" customHeight="1" thickTop="1" thickBot="1">
      <c r="A2065" s="209"/>
      <c r="B2065" s="213"/>
      <c r="K2065" s="219"/>
      <c r="L2065" s="219"/>
      <c r="M2065" s="219"/>
      <c r="N2065" s="219"/>
      <c r="O2065" s="219"/>
      <c r="P2065" s="219"/>
      <c r="Q2065" s="212"/>
    </row>
    <row r="2066" spans="1:17" s="25" customFormat="1" ht="15" customHeight="1" thickTop="1" thickBot="1">
      <c r="A2066" s="209"/>
      <c r="B2066" s="213"/>
      <c r="K2066" s="219"/>
      <c r="L2066" s="219"/>
      <c r="M2066" s="219"/>
      <c r="N2066" s="219"/>
      <c r="O2066" s="219"/>
      <c r="P2066" s="219"/>
      <c r="Q2066" s="212"/>
    </row>
    <row r="2067" spans="1:17" s="25" customFormat="1" ht="15" customHeight="1" thickTop="1" thickBot="1">
      <c r="A2067" s="209"/>
      <c r="B2067" s="213"/>
      <c r="K2067" s="219"/>
      <c r="L2067" s="219"/>
      <c r="M2067" s="219"/>
      <c r="N2067" s="219"/>
      <c r="O2067" s="219"/>
      <c r="P2067" s="219"/>
      <c r="Q2067" s="212"/>
    </row>
    <row r="2068" spans="1:17" s="25" customFormat="1" ht="15" customHeight="1" thickTop="1" thickBot="1">
      <c r="A2068" s="209"/>
      <c r="B2068" s="213"/>
      <c r="K2068" s="219"/>
      <c r="L2068" s="219"/>
      <c r="M2068" s="219"/>
      <c r="N2068" s="219"/>
      <c r="O2068" s="219"/>
      <c r="P2068" s="219"/>
      <c r="Q2068" s="212"/>
    </row>
    <row r="2069" spans="1:17" s="25" customFormat="1" ht="15" customHeight="1" thickTop="1" thickBot="1">
      <c r="A2069" s="209"/>
      <c r="B2069" s="213"/>
      <c r="K2069" s="219"/>
      <c r="L2069" s="219"/>
      <c r="M2069" s="219"/>
      <c r="N2069" s="219"/>
      <c r="O2069" s="219"/>
      <c r="P2069" s="219"/>
      <c r="Q2069" s="212"/>
    </row>
    <row r="2070" spans="1:17" s="25" customFormat="1" ht="15" customHeight="1" thickTop="1" thickBot="1">
      <c r="A2070" s="209"/>
      <c r="B2070" s="213"/>
      <c r="K2070" s="219"/>
      <c r="L2070" s="219"/>
      <c r="M2070" s="219"/>
      <c r="N2070" s="219"/>
      <c r="O2070" s="219"/>
      <c r="P2070" s="219"/>
      <c r="Q2070" s="212"/>
    </row>
    <row r="2071" spans="1:17" s="25" customFormat="1" ht="15" customHeight="1" thickTop="1" thickBot="1">
      <c r="A2071" s="209"/>
      <c r="B2071" s="213"/>
      <c r="K2071" s="219"/>
      <c r="L2071" s="219"/>
      <c r="M2071" s="219"/>
      <c r="N2071" s="219"/>
      <c r="O2071" s="219"/>
      <c r="P2071" s="219"/>
      <c r="Q2071" s="212"/>
    </row>
    <row r="2072" spans="1:17" s="25" customFormat="1" ht="15" customHeight="1" thickTop="1" thickBot="1">
      <c r="A2072" s="209"/>
      <c r="B2072" s="213"/>
      <c r="K2072" s="219"/>
      <c r="L2072" s="219"/>
      <c r="M2072" s="219"/>
      <c r="N2072" s="219"/>
      <c r="O2072" s="219"/>
      <c r="P2072" s="219"/>
      <c r="Q2072" s="212"/>
    </row>
    <row r="2073" spans="1:17" s="25" customFormat="1" ht="15" customHeight="1" thickTop="1" thickBot="1">
      <c r="A2073" s="209"/>
      <c r="B2073" s="213"/>
      <c r="K2073" s="219"/>
      <c r="L2073" s="219"/>
      <c r="M2073" s="219"/>
      <c r="N2073" s="219"/>
      <c r="O2073" s="219"/>
      <c r="P2073" s="219"/>
      <c r="Q2073" s="212"/>
    </row>
    <row r="2074" spans="1:17" s="25" customFormat="1" ht="15" customHeight="1" thickTop="1" thickBot="1">
      <c r="A2074" s="209"/>
      <c r="B2074" s="213"/>
      <c r="K2074" s="219"/>
      <c r="L2074" s="219"/>
      <c r="M2074" s="219"/>
      <c r="N2074" s="219"/>
      <c r="O2074" s="219"/>
      <c r="P2074" s="219"/>
      <c r="Q2074" s="212"/>
    </row>
    <row r="2075" spans="1:17" s="25" customFormat="1" ht="15" customHeight="1" thickTop="1" thickBot="1">
      <c r="A2075" s="209"/>
      <c r="B2075" s="213"/>
      <c r="K2075" s="219"/>
      <c r="L2075" s="219"/>
      <c r="M2075" s="219"/>
      <c r="N2075" s="219"/>
      <c r="O2075" s="219"/>
      <c r="P2075" s="219"/>
      <c r="Q2075" s="212"/>
    </row>
    <row r="2076" spans="1:17" s="25" customFormat="1" ht="15" customHeight="1" thickTop="1" thickBot="1">
      <c r="A2076" s="209"/>
      <c r="B2076" s="213"/>
      <c r="K2076" s="219"/>
      <c r="L2076" s="219"/>
      <c r="M2076" s="219"/>
      <c r="N2076" s="219"/>
      <c r="O2076" s="219"/>
      <c r="P2076" s="219"/>
      <c r="Q2076" s="212"/>
    </row>
    <row r="2077" spans="1:17" s="25" customFormat="1" ht="15" customHeight="1" thickTop="1" thickBot="1">
      <c r="A2077" s="209"/>
      <c r="B2077" s="213"/>
      <c r="K2077" s="219"/>
      <c r="L2077" s="219"/>
      <c r="M2077" s="219"/>
      <c r="N2077" s="219"/>
      <c r="O2077" s="219"/>
      <c r="P2077" s="219"/>
      <c r="Q2077" s="212"/>
    </row>
    <row r="2078" spans="1:17" s="25" customFormat="1" ht="15" customHeight="1" thickTop="1" thickBot="1">
      <c r="A2078" s="209"/>
      <c r="B2078" s="213"/>
      <c r="K2078" s="219"/>
      <c r="L2078" s="219"/>
      <c r="M2078" s="219"/>
      <c r="N2078" s="219"/>
      <c r="O2078" s="219"/>
      <c r="P2078" s="219"/>
      <c r="Q2078" s="212"/>
    </row>
    <row r="2079" spans="1:17" s="25" customFormat="1" ht="15" customHeight="1" thickTop="1" thickBot="1">
      <c r="A2079" s="209"/>
      <c r="B2079" s="213"/>
      <c r="K2079" s="219"/>
      <c r="L2079" s="219"/>
      <c r="M2079" s="219"/>
      <c r="N2079" s="219"/>
      <c r="O2079" s="219"/>
      <c r="P2079" s="219"/>
      <c r="Q2079" s="212"/>
    </row>
    <row r="2080" spans="1:17" s="25" customFormat="1" ht="15" customHeight="1" thickTop="1" thickBot="1">
      <c r="A2080" s="209"/>
      <c r="B2080" s="213"/>
      <c r="K2080" s="219"/>
      <c r="L2080" s="219"/>
      <c r="M2080" s="219"/>
      <c r="N2080" s="219"/>
      <c r="O2080" s="219"/>
      <c r="P2080" s="219"/>
      <c r="Q2080" s="212"/>
    </row>
    <row r="2081" spans="1:17" s="25" customFormat="1" ht="15" customHeight="1" thickTop="1" thickBot="1">
      <c r="A2081" s="209"/>
      <c r="B2081" s="213"/>
      <c r="K2081" s="219"/>
      <c r="L2081" s="219"/>
      <c r="M2081" s="219"/>
      <c r="N2081" s="219"/>
      <c r="O2081" s="219"/>
      <c r="P2081" s="219"/>
      <c r="Q2081" s="212"/>
    </row>
    <row r="2082" spans="1:17" s="25" customFormat="1" ht="15" customHeight="1" thickTop="1" thickBot="1">
      <c r="A2082" s="209"/>
      <c r="B2082" s="213"/>
      <c r="K2082" s="219"/>
      <c r="L2082" s="219"/>
      <c r="M2082" s="219"/>
      <c r="N2082" s="219"/>
      <c r="O2082" s="219"/>
      <c r="P2082" s="219"/>
      <c r="Q2082" s="212"/>
    </row>
    <row r="2083" spans="1:17" s="25" customFormat="1" ht="15" customHeight="1" thickTop="1" thickBot="1">
      <c r="A2083" s="209"/>
      <c r="B2083" s="213"/>
      <c r="K2083" s="219"/>
      <c r="L2083" s="219"/>
      <c r="M2083" s="219"/>
      <c r="N2083" s="219"/>
      <c r="O2083" s="219"/>
      <c r="P2083" s="219"/>
      <c r="Q2083" s="212"/>
    </row>
    <row r="2084" spans="1:17" s="25" customFormat="1" ht="15" customHeight="1" thickTop="1" thickBot="1">
      <c r="A2084" s="209"/>
      <c r="B2084" s="213"/>
      <c r="K2084" s="219"/>
      <c r="L2084" s="219"/>
      <c r="M2084" s="219"/>
      <c r="N2084" s="219"/>
      <c r="O2084" s="219"/>
      <c r="P2084" s="219"/>
      <c r="Q2084" s="212"/>
    </row>
    <row r="2085" spans="1:17" s="25" customFormat="1" ht="15" customHeight="1" thickTop="1" thickBot="1">
      <c r="A2085" s="209"/>
      <c r="B2085" s="213"/>
      <c r="K2085" s="219"/>
      <c r="L2085" s="219"/>
      <c r="M2085" s="219"/>
      <c r="N2085" s="219"/>
      <c r="O2085" s="219"/>
      <c r="P2085" s="219"/>
      <c r="Q2085" s="212"/>
    </row>
    <row r="2086" spans="1:17" s="25" customFormat="1" ht="15" customHeight="1" thickTop="1" thickBot="1">
      <c r="A2086" s="209"/>
      <c r="B2086" s="213"/>
      <c r="K2086" s="219"/>
      <c r="L2086" s="219"/>
      <c r="M2086" s="219"/>
      <c r="N2086" s="219"/>
      <c r="O2086" s="219"/>
      <c r="P2086" s="219"/>
      <c r="Q2086" s="212"/>
    </row>
    <row r="2087" spans="1:17" s="25" customFormat="1" ht="15" customHeight="1" thickTop="1" thickBot="1">
      <c r="A2087" s="209"/>
      <c r="B2087" s="213"/>
      <c r="K2087" s="219"/>
      <c r="L2087" s="219"/>
      <c r="M2087" s="219"/>
      <c r="N2087" s="219"/>
      <c r="O2087" s="219"/>
      <c r="P2087" s="219"/>
      <c r="Q2087" s="212"/>
    </row>
    <row r="2088" spans="1:17" s="25" customFormat="1" ht="15" customHeight="1" thickTop="1" thickBot="1">
      <c r="A2088" s="209"/>
      <c r="B2088" s="213"/>
      <c r="K2088" s="219"/>
      <c r="L2088" s="219"/>
      <c r="M2088" s="219"/>
      <c r="N2088" s="219"/>
      <c r="O2088" s="219"/>
      <c r="P2088" s="219"/>
      <c r="Q2088" s="212"/>
    </row>
    <row r="2089" spans="1:17" s="25" customFormat="1" ht="15" customHeight="1" thickTop="1" thickBot="1">
      <c r="A2089" s="209"/>
      <c r="B2089" s="213"/>
      <c r="K2089" s="219"/>
      <c r="L2089" s="219"/>
      <c r="M2089" s="219"/>
      <c r="N2089" s="219"/>
      <c r="O2089" s="219"/>
      <c r="P2089" s="219"/>
      <c r="Q2089" s="212"/>
    </row>
    <row r="2090" spans="1:17" s="25" customFormat="1" ht="15" customHeight="1" thickTop="1" thickBot="1">
      <c r="A2090" s="209"/>
      <c r="B2090" s="213"/>
      <c r="K2090" s="219"/>
      <c r="L2090" s="219"/>
      <c r="M2090" s="219"/>
      <c r="N2090" s="219"/>
      <c r="O2090" s="219"/>
      <c r="P2090" s="219"/>
      <c r="Q2090" s="212"/>
    </row>
    <row r="2091" spans="1:17" s="25" customFormat="1" ht="15" customHeight="1" thickTop="1" thickBot="1">
      <c r="A2091" s="209"/>
      <c r="B2091" s="213"/>
      <c r="K2091" s="219"/>
      <c r="L2091" s="219"/>
      <c r="M2091" s="219"/>
      <c r="N2091" s="219"/>
      <c r="O2091" s="219"/>
      <c r="P2091" s="219"/>
      <c r="Q2091" s="212"/>
    </row>
    <row r="2092" spans="1:17" s="25" customFormat="1" ht="15" customHeight="1" thickTop="1" thickBot="1">
      <c r="A2092" s="209"/>
      <c r="B2092" s="213"/>
      <c r="K2092" s="219"/>
      <c r="L2092" s="219"/>
      <c r="M2092" s="219"/>
      <c r="N2092" s="219"/>
      <c r="O2092" s="219"/>
      <c r="P2092" s="219"/>
      <c r="Q2092" s="212"/>
    </row>
    <row r="2093" spans="1:17" s="25" customFormat="1" ht="15" customHeight="1" thickTop="1" thickBot="1">
      <c r="A2093" s="209"/>
      <c r="B2093" s="213"/>
      <c r="K2093" s="219"/>
      <c r="L2093" s="219"/>
      <c r="M2093" s="219"/>
      <c r="N2093" s="219"/>
      <c r="O2093" s="219"/>
      <c r="P2093" s="219"/>
      <c r="Q2093" s="212"/>
    </row>
    <row r="2094" spans="1:17" s="25" customFormat="1" ht="15" customHeight="1" thickTop="1" thickBot="1">
      <c r="A2094" s="209"/>
      <c r="B2094" s="213"/>
      <c r="K2094" s="219"/>
      <c r="L2094" s="219"/>
      <c r="M2094" s="219"/>
      <c r="N2094" s="219"/>
      <c r="O2094" s="219"/>
      <c r="P2094" s="219"/>
      <c r="Q2094" s="212"/>
    </row>
    <row r="2095" spans="1:17" s="25" customFormat="1" ht="15" customHeight="1" thickTop="1" thickBot="1">
      <c r="A2095" s="209"/>
      <c r="B2095" s="213"/>
      <c r="K2095" s="219"/>
      <c r="L2095" s="219"/>
      <c r="M2095" s="219"/>
      <c r="N2095" s="219"/>
      <c r="O2095" s="219"/>
      <c r="P2095" s="219"/>
      <c r="Q2095" s="212"/>
    </row>
    <row r="2096" spans="1:17" s="25" customFormat="1" ht="15" customHeight="1" thickTop="1" thickBot="1">
      <c r="A2096" s="209"/>
      <c r="B2096" s="213"/>
      <c r="K2096" s="219"/>
      <c r="L2096" s="219"/>
      <c r="M2096" s="219"/>
      <c r="N2096" s="219"/>
      <c r="O2096" s="219"/>
      <c r="P2096" s="219"/>
      <c r="Q2096" s="212"/>
    </row>
    <row r="2097" spans="1:17" s="25" customFormat="1" ht="15" customHeight="1" thickTop="1" thickBot="1">
      <c r="A2097" s="209"/>
      <c r="B2097" s="213"/>
      <c r="K2097" s="219"/>
      <c r="L2097" s="219"/>
      <c r="M2097" s="219"/>
      <c r="N2097" s="219"/>
      <c r="O2097" s="219"/>
      <c r="P2097" s="219"/>
      <c r="Q2097" s="212"/>
    </row>
    <row r="2098" spans="1:17" s="25" customFormat="1" ht="15" customHeight="1" thickTop="1" thickBot="1">
      <c r="A2098" s="209"/>
      <c r="B2098" s="213"/>
      <c r="K2098" s="219"/>
      <c r="L2098" s="219"/>
      <c r="M2098" s="219"/>
      <c r="N2098" s="219"/>
      <c r="O2098" s="219"/>
      <c r="P2098" s="219"/>
      <c r="Q2098" s="212"/>
    </row>
    <row r="2099" spans="1:17" s="25" customFormat="1" ht="15" customHeight="1" thickTop="1" thickBot="1">
      <c r="A2099" s="209"/>
      <c r="B2099" s="213"/>
      <c r="K2099" s="219"/>
      <c r="L2099" s="219"/>
      <c r="M2099" s="219"/>
      <c r="N2099" s="219"/>
      <c r="O2099" s="219"/>
      <c r="P2099" s="219"/>
      <c r="Q2099" s="212"/>
    </row>
    <row r="2100" spans="1:17" s="25" customFormat="1" ht="15" customHeight="1" thickTop="1" thickBot="1">
      <c r="A2100" s="209"/>
      <c r="B2100" s="213"/>
      <c r="K2100" s="219"/>
      <c r="L2100" s="219"/>
      <c r="M2100" s="219"/>
      <c r="N2100" s="219"/>
      <c r="O2100" s="219"/>
      <c r="P2100" s="219"/>
      <c r="Q2100" s="212"/>
    </row>
    <row r="2101" spans="1:17" s="25" customFormat="1" ht="15" customHeight="1" thickTop="1" thickBot="1">
      <c r="A2101" s="209"/>
      <c r="B2101" s="213"/>
      <c r="K2101" s="219"/>
      <c r="L2101" s="219"/>
      <c r="M2101" s="219"/>
      <c r="N2101" s="219"/>
      <c r="O2101" s="219"/>
      <c r="P2101" s="219"/>
      <c r="Q2101" s="212"/>
    </row>
    <row r="2102" spans="1:17" s="25" customFormat="1" ht="15" customHeight="1" thickTop="1" thickBot="1">
      <c r="A2102" s="209"/>
      <c r="B2102" s="213"/>
      <c r="K2102" s="219"/>
      <c r="L2102" s="219"/>
      <c r="M2102" s="219"/>
      <c r="N2102" s="219"/>
      <c r="O2102" s="219"/>
      <c r="P2102" s="219"/>
      <c r="Q2102" s="212"/>
    </row>
    <row r="2103" spans="1:17" s="25" customFormat="1" ht="15" customHeight="1" thickTop="1" thickBot="1">
      <c r="A2103" s="209"/>
      <c r="B2103" s="213"/>
      <c r="K2103" s="219"/>
      <c r="L2103" s="219"/>
      <c r="M2103" s="219"/>
      <c r="N2103" s="219"/>
      <c r="O2103" s="219"/>
      <c r="P2103" s="219"/>
      <c r="Q2103" s="212"/>
    </row>
    <row r="2104" spans="1:17" s="25" customFormat="1" ht="15" customHeight="1" thickTop="1" thickBot="1">
      <c r="A2104" s="209"/>
      <c r="B2104" s="213"/>
      <c r="K2104" s="219"/>
      <c r="L2104" s="219"/>
      <c r="M2104" s="219"/>
      <c r="N2104" s="219"/>
      <c r="O2104" s="219"/>
      <c r="P2104" s="219"/>
      <c r="Q2104" s="212"/>
    </row>
    <row r="2105" spans="1:17" s="25" customFormat="1" ht="15" customHeight="1" thickTop="1" thickBot="1">
      <c r="A2105" s="209"/>
      <c r="B2105" s="213"/>
      <c r="K2105" s="219"/>
      <c r="L2105" s="219"/>
      <c r="M2105" s="219"/>
      <c r="N2105" s="219"/>
      <c r="O2105" s="219"/>
      <c r="P2105" s="219"/>
      <c r="Q2105" s="212"/>
    </row>
    <row r="2106" spans="1:17" s="25" customFormat="1" ht="15" customHeight="1" thickTop="1" thickBot="1">
      <c r="A2106" s="209"/>
      <c r="B2106" s="213"/>
      <c r="K2106" s="219"/>
      <c r="L2106" s="219"/>
      <c r="M2106" s="219"/>
      <c r="N2106" s="219"/>
      <c r="O2106" s="219"/>
      <c r="P2106" s="219"/>
      <c r="Q2106" s="212"/>
    </row>
    <row r="2107" spans="1:17" s="25" customFormat="1" ht="15" customHeight="1" thickTop="1" thickBot="1">
      <c r="A2107" s="209"/>
      <c r="B2107" s="213"/>
      <c r="K2107" s="219"/>
      <c r="L2107" s="219"/>
      <c r="M2107" s="219"/>
      <c r="N2107" s="219"/>
      <c r="O2107" s="219"/>
      <c r="P2107" s="219"/>
      <c r="Q2107" s="212"/>
    </row>
    <row r="2108" spans="1:17" s="25" customFormat="1" ht="15" customHeight="1" thickTop="1" thickBot="1">
      <c r="A2108" s="209"/>
      <c r="B2108" s="213"/>
      <c r="K2108" s="219"/>
      <c r="L2108" s="219"/>
      <c r="M2108" s="219"/>
      <c r="N2108" s="219"/>
      <c r="O2108" s="219"/>
      <c r="P2108" s="219"/>
      <c r="Q2108" s="212"/>
    </row>
    <row r="2109" spans="1:17" s="25" customFormat="1" ht="15" customHeight="1" thickTop="1" thickBot="1">
      <c r="A2109" s="209"/>
      <c r="B2109" s="213"/>
      <c r="K2109" s="219"/>
      <c r="L2109" s="219"/>
      <c r="M2109" s="219"/>
      <c r="N2109" s="219"/>
      <c r="O2109" s="219"/>
      <c r="P2109" s="219"/>
      <c r="Q2109" s="212"/>
    </row>
    <row r="2110" spans="1:17" s="25" customFormat="1" ht="15" customHeight="1" thickTop="1" thickBot="1">
      <c r="A2110" s="209"/>
      <c r="B2110" s="213"/>
      <c r="K2110" s="219"/>
      <c r="L2110" s="219"/>
      <c r="M2110" s="219"/>
      <c r="N2110" s="219"/>
      <c r="O2110" s="219"/>
      <c r="P2110" s="219"/>
      <c r="Q2110" s="212"/>
    </row>
    <row r="2111" spans="1:17" s="25" customFormat="1" ht="15" customHeight="1" thickTop="1" thickBot="1">
      <c r="A2111" s="209"/>
      <c r="B2111" s="213"/>
      <c r="K2111" s="219"/>
      <c r="L2111" s="219"/>
      <c r="M2111" s="219"/>
      <c r="N2111" s="219"/>
      <c r="O2111" s="219"/>
      <c r="P2111" s="219"/>
      <c r="Q2111" s="212"/>
    </row>
    <row r="2112" spans="1:17" s="25" customFormat="1" ht="15" customHeight="1" thickTop="1" thickBot="1">
      <c r="A2112" s="209"/>
      <c r="B2112" s="213"/>
      <c r="K2112" s="219"/>
      <c r="L2112" s="219"/>
      <c r="M2112" s="219"/>
      <c r="N2112" s="219"/>
      <c r="O2112" s="219"/>
      <c r="P2112" s="219"/>
      <c r="Q2112" s="212"/>
    </row>
    <row r="2113" spans="1:17" s="25" customFormat="1" ht="15" customHeight="1" thickTop="1" thickBot="1">
      <c r="A2113" s="209"/>
      <c r="B2113" s="213"/>
      <c r="K2113" s="219"/>
      <c r="L2113" s="219"/>
      <c r="M2113" s="219"/>
      <c r="N2113" s="219"/>
      <c r="O2113" s="219"/>
      <c r="P2113" s="219"/>
      <c r="Q2113" s="212"/>
    </row>
    <row r="2114" spans="1:17" s="25" customFormat="1" ht="15" customHeight="1" thickTop="1" thickBot="1">
      <c r="A2114" s="209"/>
      <c r="B2114" s="213"/>
      <c r="K2114" s="219"/>
      <c r="L2114" s="219"/>
      <c r="M2114" s="219"/>
      <c r="N2114" s="219"/>
      <c r="O2114" s="219"/>
      <c r="P2114" s="219"/>
      <c r="Q2114" s="212"/>
    </row>
    <row r="2115" spans="1:17" s="25" customFormat="1" ht="15" customHeight="1" thickTop="1" thickBot="1">
      <c r="A2115" s="209"/>
      <c r="B2115" s="213"/>
      <c r="K2115" s="219"/>
      <c r="L2115" s="219"/>
      <c r="M2115" s="219"/>
      <c r="N2115" s="219"/>
      <c r="O2115" s="219"/>
      <c r="P2115" s="219"/>
      <c r="Q2115" s="212"/>
    </row>
    <row r="2116" spans="1:17" s="25" customFormat="1" ht="15" customHeight="1" thickTop="1" thickBot="1">
      <c r="A2116" s="209"/>
      <c r="B2116" s="213"/>
      <c r="K2116" s="219"/>
      <c r="L2116" s="219"/>
      <c r="M2116" s="219"/>
      <c r="N2116" s="219"/>
      <c r="O2116" s="219"/>
      <c r="P2116" s="219"/>
      <c r="Q2116" s="212"/>
    </row>
    <row r="2117" spans="1:17" s="25" customFormat="1" ht="15" customHeight="1" thickTop="1" thickBot="1">
      <c r="A2117" s="209"/>
      <c r="B2117" s="213"/>
      <c r="K2117" s="219"/>
      <c r="L2117" s="219"/>
      <c r="M2117" s="219"/>
      <c r="N2117" s="219"/>
      <c r="O2117" s="219"/>
      <c r="P2117" s="219"/>
      <c r="Q2117" s="212"/>
    </row>
    <row r="2118" spans="1:17" s="25" customFormat="1" ht="15" customHeight="1" thickTop="1" thickBot="1">
      <c r="A2118" s="209"/>
      <c r="B2118" s="213"/>
      <c r="K2118" s="219"/>
      <c r="L2118" s="219"/>
      <c r="M2118" s="219"/>
      <c r="N2118" s="219"/>
      <c r="O2118" s="219"/>
      <c r="P2118" s="219"/>
      <c r="Q2118" s="212"/>
    </row>
    <row r="2119" spans="1:17" s="25" customFormat="1" ht="15" customHeight="1" thickTop="1" thickBot="1">
      <c r="A2119" s="209"/>
      <c r="B2119" s="213"/>
      <c r="K2119" s="219"/>
      <c r="L2119" s="219"/>
      <c r="M2119" s="219"/>
      <c r="N2119" s="219"/>
      <c r="O2119" s="219"/>
      <c r="P2119" s="219"/>
      <c r="Q2119" s="212"/>
    </row>
    <row r="2120" spans="1:17" s="25" customFormat="1" ht="15" customHeight="1" thickTop="1" thickBot="1">
      <c r="A2120" s="209"/>
      <c r="B2120" s="213"/>
      <c r="K2120" s="219"/>
      <c r="L2120" s="219"/>
      <c r="M2120" s="219"/>
      <c r="N2120" s="219"/>
      <c r="O2120" s="219"/>
      <c r="P2120" s="219"/>
      <c r="Q2120" s="212"/>
    </row>
    <row r="2121" spans="1:17" s="25" customFormat="1" ht="15" customHeight="1" thickTop="1" thickBot="1">
      <c r="A2121" s="209"/>
      <c r="B2121" s="213"/>
      <c r="K2121" s="219"/>
      <c r="L2121" s="219"/>
      <c r="M2121" s="219"/>
      <c r="N2121" s="219"/>
      <c r="O2121" s="219"/>
      <c r="P2121" s="219"/>
      <c r="Q2121" s="212"/>
    </row>
    <row r="2122" spans="1:17" s="25" customFormat="1" ht="15" customHeight="1" thickTop="1" thickBot="1">
      <c r="A2122" s="209"/>
      <c r="B2122" s="213"/>
      <c r="K2122" s="219"/>
      <c r="L2122" s="219"/>
      <c r="M2122" s="219"/>
      <c r="N2122" s="219"/>
      <c r="O2122" s="219"/>
      <c r="P2122" s="219"/>
      <c r="Q2122" s="212"/>
    </row>
    <row r="2123" spans="1:17" s="25" customFormat="1" ht="15" customHeight="1" thickTop="1" thickBot="1">
      <c r="A2123" s="209"/>
      <c r="B2123" s="213"/>
      <c r="K2123" s="219"/>
      <c r="L2123" s="219"/>
      <c r="M2123" s="219"/>
      <c r="N2123" s="219"/>
      <c r="O2123" s="219"/>
      <c r="P2123" s="219"/>
      <c r="Q2123" s="212"/>
    </row>
    <row r="2124" spans="1:17" s="25" customFormat="1" ht="15" customHeight="1" thickTop="1" thickBot="1">
      <c r="A2124" s="209"/>
      <c r="B2124" s="213"/>
      <c r="K2124" s="219"/>
      <c r="L2124" s="219"/>
      <c r="M2124" s="219"/>
      <c r="N2124" s="219"/>
      <c r="O2124" s="219"/>
      <c r="P2124" s="219"/>
      <c r="Q2124" s="212"/>
    </row>
    <row r="2125" spans="1:17" s="25" customFormat="1" ht="15" customHeight="1" thickTop="1" thickBot="1">
      <c r="A2125" s="209"/>
      <c r="B2125" s="213"/>
      <c r="K2125" s="219"/>
      <c r="L2125" s="219"/>
      <c r="M2125" s="219"/>
      <c r="N2125" s="219"/>
      <c r="O2125" s="219"/>
      <c r="P2125" s="219"/>
      <c r="Q2125" s="212"/>
    </row>
    <row r="2126" spans="1:17" s="25" customFormat="1" ht="15" customHeight="1" thickTop="1" thickBot="1">
      <c r="A2126" s="209"/>
      <c r="B2126" s="213"/>
      <c r="K2126" s="219"/>
      <c r="L2126" s="219"/>
      <c r="M2126" s="219"/>
      <c r="N2126" s="219"/>
      <c r="O2126" s="219"/>
      <c r="P2126" s="219"/>
      <c r="Q2126" s="212"/>
    </row>
    <row r="2127" spans="1:17" s="25" customFormat="1" ht="15" customHeight="1" thickTop="1" thickBot="1">
      <c r="A2127" s="209"/>
      <c r="B2127" s="213"/>
      <c r="K2127" s="219"/>
      <c r="L2127" s="219"/>
      <c r="M2127" s="219"/>
      <c r="N2127" s="219"/>
      <c r="O2127" s="219"/>
      <c r="P2127" s="219"/>
      <c r="Q2127" s="212"/>
    </row>
    <row r="2128" spans="1:17" s="25" customFormat="1" ht="15" customHeight="1" thickTop="1" thickBot="1">
      <c r="A2128" s="209"/>
      <c r="B2128" s="213"/>
      <c r="K2128" s="219"/>
      <c r="L2128" s="219"/>
      <c r="M2128" s="219"/>
      <c r="N2128" s="219"/>
      <c r="O2128" s="219"/>
      <c r="P2128" s="219"/>
      <c r="Q2128" s="212"/>
    </row>
    <row r="2129" spans="1:17" s="25" customFormat="1" ht="15" customHeight="1" thickTop="1" thickBot="1">
      <c r="A2129" s="209"/>
      <c r="B2129" s="213"/>
      <c r="K2129" s="219"/>
      <c r="L2129" s="219"/>
      <c r="M2129" s="219"/>
      <c r="N2129" s="219"/>
      <c r="O2129" s="219"/>
      <c r="P2129" s="219"/>
      <c r="Q2129" s="212"/>
    </row>
    <row r="2130" spans="1:17" s="25" customFormat="1" ht="15" customHeight="1" thickTop="1" thickBot="1">
      <c r="A2130" s="209"/>
      <c r="B2130" s="213"/>
      <c r="K2130" s="219"/>
      <c r="L2130" s="219"/>
      <c r="M2130" s="219"/>
      <c r="N2130" s="219"/>
      <c r="O2130" s="219"/>
      <c r="P2130" s="219"/>
      <c r="Q2130" s="212"/>
    </row>
    <row r="2131" spans="1:17" s="25" customFormat="1" ht="15" customHeight="1" thickTop="1" thickBot="1">
      <c r="A2131" s="209"/>
      <c r="B2131" s="213"/>
      <c r="K2131" s="219"/>
      <c r="L2131" s="219"/>
      <c r="M2131" s="219"/>
      <c r="N2131" s="219"/>
      <c r="O2131" s="219"/>
      <c r="P2131" s="219"/>
      <c r="Q2131" s="212"/>
    </row>
    <row r="2132" spans="1:17" s="25" customFormat="1" ht="15" customHeight="1" thickTop="1" thickBot="1">
      <c r="A2132" s="209"/>
      <c r="B2132" s="213"/>
      <c r="K2132" s="219"/>
      <c r="L2132" s="219"/>
      <c r="M2132" s="219"/>
      <c r="N2132" s="219"/>
      <c r="O2132" s="219"/>
      <c r="P2132" s="219"/>
      <c r="Q2132" s="212"/>
    </row>
    <row r="2133" spans="1:17" s="25" customFormat="1" ht="15" customHeight="1" thickTop="1" thickBot="1">
      <c r="A2133" s="209"/>
      <c r="B2133" s="213"/>
      <c r="K2133" s="219"/>
      <c r="L2133" s="219"/>
      <c r="M2133" s="219"/>
      <c r="N2133" s="219"/>
      <c r="O2133" s="219"/>
      <c r="P2133" s="219"/>
      <c r="Q2133" s="212"/>
    </row>
    <row r="2134" spans="1:17" s="25" customFormat="1" ht="15" customHeight="1" thickTop="1" thickBot="1">
      <c r="A2134" s="209"/>
      <c r="B2134" s="213"/>
      <c r="K2134" s="219"/>
      <c r="L2134" s="219"/>
      <c r="M2134" s="219"/>
      <c r="N2134" s="219"/>
      <c r="O2134" s="219"/>
      <c r="P2134" s="219"/>
      <c r="Q2134" s="212"/>
    </row>
    <row r="2135" spans="1:17" s="25" customFormat="1" ht="15" customHeight="1" thickTop="1" thickBot="1">
      <c r="A2135" s="209"/>
      <c r="B2135" s="213"/>
      <c r="K2135" s="219"/>
      <c r="L2135" s="219"/>
      <c r="M2135" s="219"/>
      <c r="N2135" s="219"/>
      <c r="O2135" s="219"/>
      <c r="P2135" s="219"/>
      <c r="Q2135" s="212"/>
    </row>
    <row r="2136" spans="1:17" s="25" customFormat="1" ht="15" customHeight="1" thickTop="1" thickBot="1">
      <c r="A2136" s="209"/>
      <c r="B2136" s="213"/>
      <c r="K2136" s="219"/>
      <c r="L2136" s="219"/>
      <c r="M2136" s="219"/>
      <c r="N2136" s="219"/>
      <c r="O2136" s="219"/>
      <c r="P2136" s="219"/>
      <c r="Q2136" s="212"/>
    </row>
    <row r="2137" spans="1:17" s="25" customFormat="1" ht="15" customHeight="1" thickTop="1" thickBot="1">
      <c r="A2137" s="209"/>
      <c r="B2137" s="213"/>
      <c r="K2137" s="219"/>
      <c r="L2137" s="219"/>
      <c r="M2137" s="219"/>
      <c r="N2137" s="219"/>
      <c r="O2137" s="219"/>
      <c r="P2137" s="219"/>
      <c r="Q2137" s="212"/>
    </row>
    <row r="2138" spans="1:17" s="25" customFormat="1" ht="15" customHeight="1" thickTop="1" thickBot="1">
      <c r="A2138" s="209"/>
      <c r="B2138" s="213"/>
      <c r="K2138" s="219"/>
      <c r="L2138" s="219"/>
      <c r="M2138" s="219"/>
      <c r="N2138" s="219"/>
      <c r="O2138" s="219"/>
      <c r="P2138" s="219"/>
      <c r="Q2138" s="212"/>
    </row>
    <row r="2139" spans="1:17" s="25" customFormat="1" ht="15" customHeight="1" thickTop="1" thickBot="1">
      <c r="A2139" s="209"/>
      <c r="B2139" s="213"/>
      <c r="K2139" s="219"/>
      <c r="L2139" s="219"/>
      <c r="M2139" s="219"/>
      <c r="N2139" s="219"/>
      <c r="O2139" s="219"/>
      <c r="P2139" s="219"/>
      <c r="Q2139" s="212"/>
    </row>
    <row r="2140" spans="1:17" s="25" customFormat="1" ht="15" customHeight="1" thickTop="1" thickBot="1">
      <c r="A2140" s="209"/>
      <c r="B2140" s="213"/>
      <c r="K2140" s="219"/>
      <c r="L2140" s="219"/>
      <c r="M2140" s="219"/>
      <c r="N2140" s="219"/>
      <c r="O2140" s="219"/>
      <c r="P2140" s="219"/>
      <c r="Q2140" s="212"/>
    </row>
    <row r="2141" spans="1:17" s="25" customFormat="1" ht="15" customHeight="1" thickTop="1" thickBot="1">
      <c r="A2141" s="209"/>
      <c r="B2141" s="213"/>
      <c r="K2141" s="219"/>
      <c r="L2141" s="219"/>
      <c r="M2141" s="219"/>
      <c r="N2141" s="219"/>
      <c r="O2141" s="219"/>
      <c r="P2141" s="219"/>
      <c r="Q2141" s="212"/>
    </row>
    <row r="2142" spans="1:17" s="25" customFormat="1" ht="15" customHeight="1" thickTop="1" thickBot="1">
      <c r="A2142" s="209"/>
      <c r="B2142" s="213"/>
      <c r="K2142" s="219"/>
      <c r="L2142" s="219"/>
      <c r="M2142" s="219"/>
      <c r="N2142" s="219"/>
      <c r="O2142" s="219"/>
      <c r="P2142" s="219"/>
      <c r="Q2142" s="212"/>
    </row>
    <row r="2143" spans="1:17" s="25" customFormat="1" ht="15" customHeight="1" thickTop="1" thickBot="1">
      <c r="A2143" s="209"/>
      <c r="B2143" s="213"/>
      <c r="K2143" s="219"/>
      <c r="L2143" s="219"/>
      <c r="M2143" s="219"/>
      <c r="N2143" s="219"/>
      <c r="O2143" s="219"/>
      <c r="P2143" s="219"/>
      <c r="Q2143" s="212"/>
    </row>
    <row r="2144" spans="1:17" s="25" customFormat="1" ht="15" customHeight="1" thickTop="1" thickBot="1">
      <c r="A2144" s="209"/>
      <c r="B2144" s="213"/>
      <c r="K2144" s="219"/>
      <c r="L2144" s="219"/>
      <c r="M2144" s="219"/>
      <c r="N2144" s="219"/>
      <c r="O2144" s="219"/>
      <c r="P2144" s="219"/>
      <c r="Q2144" s="212"/>
    </row>
    <row r="2145" spans="1:17" s="25" customFormat="1" ht="15" customHeight="1" thickTop="1" thickBot="1">
      <c r="A2145" s="209"/>
      <c r="B2145" s="213"/>
      <c r="K2145" s="219"/>
      <c r="L2145" s="219"/>
      <c r="M2145" s="219"/>
      <c r="N2145" s="219"/>
      <c r="O2145" s="219"/>
      <c r="P2145" s="219"/>
      <c r="Q2145" s="212"/>
    </row>
    <row r="2146" spans="1:17" s="25" customFormat="1" ht="15" customHeight="1" thickTop="1" thickBot="1">
      <c r="A2146" s="209"/>
      <c r="B2146" s="213"/>
      <c r="K2146" s="219"/>
      <c r="L2146" s="219"/>
      <c r="M2146" s="219"/>
      <c r="N2146" s="219"/>
      <c r="O2146" s="219"/>
      <c r="P2146" s="219"/>
      <c r="Q2146" s="212"/>
    </row>
    <row r="2147" spans="1:17" s="25" customFormat="1" ht="15" customHeight="1" thickTop="1" thickBot="1">
      <c r="A2147" s="209"/>
      <c r="B2147" s="213"/>
      <c r="K2147" s="219"/>
      <c r="L2147" s="219"/>
      <c r="M2147" s="219"/>
      <c r="N2147" s="219"/>
      <c r="O2147" s="219"/>
      <c r="P2147" s="219"/>
      <c r="Q2147" s="212"/>
    </row>
    <row r="2148" spans="1:17" s="25" customFormat="1" ht="15" customHeight="1" thickTop="1" thickBot="1">
      <c r="A2148" s="209"/>
      <c r="B2148" s="213"/>
      <c r="K2148" s="219"/>
      <c r="L2148" s="219"/>
      <c r="M2148" s="219"/>
      <c r="N2148" s="219"/>
      <c r="O2148" s="219"/>
      <c r="P2148" s="219"/>
      <c r="Q2148" s="212"/>
    </row>
    <row r="2149" spans="1:17" s="25" customFormat="1" ht="15" customHeight="1" thickTop="1" thickBot="1">
      <c r="A2149" s="209"/>
      <c r="B2149" s="213"/>
      <c r="K2149" s="219"/>
      <c r="L2149" s="219"/>
      <c r="M2149" s="219"/>
      <c r="N2149" s="219"/>
      <c r="O2149" s="219"/>
      <c r="P2149" s="219"/>
      <c r="Q2149" s="212"/>
    </row>
    <row r="2150" spans="1:17" s="25" customFormat="1" ht="15" customHeight="1" thickTop="1" thickBot="1">
      <c r="A2150" s="209"/>
      <c r="B2150" s="213"/>
      <c r="K2150" s="219"/>
      <c r="L2150" s="219"/>
      <c r="M2150" s="219"/>
      <c r="N2150" s="219"/>
      <c r="O2150" s="219"/>
      <c r="P2150" s="219"/>
      <c r="Q2150" s="212"/>
    </row>
    <row r="2151" spans="1:17" s="25" customFormat="1" ht="15" customHeight="1" thickTop="1" thickBot="1">
      <c r="A2151" s="209"/>
      <c r="B2151" s="213"/>
      <c r="K2151" s="219"/>
      <c r="L2151" s="219"/>
      <c r="M2151" s="219"/>
      <c r="N2151" s="219"/>
      <c r="O2151" s="219"/>
      <c r="P2151" s="219"/>
      <c r="Q2151" s="212"/>
    </row>
    <row r="2152" spans="1:17" s="25" customFormat="1" ht="15" customHeight="1" thickTop="1" thickBot="1">
      <c r="A2152" s="209"/>
      <c r="B2152" s="213"/>
      <c r="K2152" s="219"/>
      <c r="L2152" s="219"/>
      <c r="M2152" s="219"/>
      <c r="N2152" s="219"/>
      <c r="O2152" s="219"/>
      <c r="P2152" s="219"/>
      <c r="Q2152" s="212"/>
    </row>
    <row r="2153" spans="1:17" s="25" customFormat="1" ht="15" customHeight="1" thickTop="1" thickBot="1">
      <c r="A2153" s="209"/>
      <c r="B2153" s="213"/>
      <c r="K2153" s="219"/>
      <c r="L2153" s="219"/>
      <c r="M2153" s="219"/>
      <c r="N2153" s="219"/>
      <c r="O2153" s="219"/>
      <c r="P2153" s="219"/>
      <c r="Q2153" s="212"/>
    </row>
    <row r="2154" spans="1:17" s="25" customFormat="1" ht="15" customHeight="1" thickTop="1" thickBot="1">
      <c r="A2154" s="209"/>
      <c r="B2154" s="213"/>
      <c r="K2154" s="219"/>
      <c r="L2154" s="219"/>
      <c r="M2154" s="219"/>
      <c r="N2154" s="219"/>
      <c r="O2154" s="219"/>
      <c r="P2154" s="219"/>
      <c r="Q2154" s="212"/>
    </row>
    <row r="2155" spans="1:17" s="25" customFormat="1" ht="15" customHeight="1" thickTop="1" thickBot="1">
      <c r="A2155" s="209"/>
      <c r="B2155" s="213"/>
      <c r="K2155" s="219"/>
      <c r="L2155" s="219"/>
      <c r="M2155" s="219"/>
      <c r="N2155" s="219"/>
      <c r="O2155" s="219"/>
      <c r="P2155" s="219"/>
      <c r="Q2155" s="212"/>
    </row>
    <row r="2156" spans="1:17" s="25" customFormat="1" ht="15" customHeight="1" thickTop="1" thickBot="1">
      <c r="A2156" s="209"/>
      <c r="B2156" s="213"/>
      <c r="K2156" s="219"/>
      <c r="L2156" s="219"/>
      <c r="M2156" s="219"/>
      <c r="N2156" s="219"/>
      <c r="O2156" s="219"/>
      <c r="P2156" s="219"/>
      <c r="Q2156" s="212"/>
    </row>
    <row r="2157" spans="1:17" s="25" customFormat="1" ht="15" customHeight="1" thickTop="1" thickBot="1">
      <c r="A2157" s="209"/>
      <c r="B2157" s="213"/>
      <c r="K2157" s="219"/>
      <c r="L2157" s="219"/>
      <c r="M2157" s="219"/>
      <c r="N2157" s="219"/>
      <c r="O2157" s="219"/>
      <c r="P2157" s="219"/>
      <c r="Q2157" s="212"/>
    </row>
    <row r="2158" spans="1:17" s="25" customFormat="1" ht="15" customHeight="1" thickTop="1" thickBot="1">
      <c r="A2158" s="209"/>
      <c r="B2158" s="213"/>
      <c r="K2158" s="219"/>
      <c r="L2158" s="219"/>
      <c r="M2158" s="219"/>
      <c r="N2158" s="219"/>
      <c r="O2158" s="219"/>
      <c r="P2158" s="219"/>
      <c r="Q2158" s="212"/>
    </row>
    <row r="2159" spans="1:17" s="25" customFormat="1" ht="15" customHeight="1" thickTop="1" thickBot="1">
      <c r="A2159" s="209"/>
      <c r="B2159" s="213"/>
      <c r="K2159" s="219"/>
      <c r="L2159" s="219"/>
      <c r="M2159" s="219"/>
      <c r="N2159" s="219"/>
      <c r="O2159" s="219"/>
      <c r="P2159" s="219"/>
      <c r="Q2159" s="212"/>
    </row>
    <row r="2160" spans="1:17" s="25" customFormat="1" ht="15" customHeight="1" thickTop="1" thickBot="1">
      <c r="A2160" s="209"/>
      <c r="B2160" s="213"/>
      <c r="K2160" s="219"/>
      <c r="L2160" s="219"/>
      <c r="M2160" s="219"/>
      <c r="N2160" s="219"/>
      <c r="O2160" s="219"/>
      <c r="P2160" s="219"/>
      <c r="Q2160" s="212"/>
    </row>
    <row r="2161" spans="1:17" s="25" customFormat="1" ht="15" customHeight="1" thickTop="1" thickBot="1">
      <c r="A2161" s="209"/>
      <c r="B2161" s="213"/>
      <c r="K2161" s="219"/>
      <c r="L2161" s="219"/>
      <c r="M2161" s="219"/>
      <c r="N2161" s="219"/>
      <c r="O2161" s="219"/>
      <c r="P2161" s="219"/>
      <c r="Q2161" s="212"/>
    </row>
    <row r="2162" spans="1:17" s="25" customFormat="1" ht="15" customHeight="1" thickTop="1" thickBot="1">
      <c r="A2162" s="209"/>
      <c r="B2162" s="213"/>
      <c r="K2162" s="219"/>
      <c r="L2162" s="219"/>
      <c r="M2162" s="219"/>
      <c r="N2162" s="219"/>
      <c r="O2162" s="219"/>
      <c r="P2162" s="219"/>
      <c r="Q2162" s="212"/>
    </row>
    <row r="2163" spans="1:17" s="25" customFormat="1" ht="15" customHeight="1" thickTop="1" thickBot="1">
      <c r="A2163" s="209"/>
      <c r="B2163" s="213"/>
      <c r="K2163" s="219"/>
      <c r="L2163" s="219"/>
      <c r="M2163" s="219"/>
      <c r="N2163" s="219"/>
      <c r="O2163" s="219"/>
      <c r="P2163" s="219"/>
      <c r="Q2163" s="212"/>
    </row>
    <row r="2164" spans="1:17" s="25" customFormat="1" ht="15" customHeight="1" thickTop="1" thickBot="1">
      <c r="A2164" s="209"/>
      <c r="B2164" s="213"/>
      <c r="K2164" s="219"/>
      <c r="L2164" s="219"/>
      <c r="M2164" s="219"/>
      <c r="N2164" s="219"/>
      <c r="O2164" s="219"/>
      <c r="P2164" s="219"/>
      <c r="Q2164" s="212"/>
    </row>
    <row r="2165" spans="1:17" s="25" customFormat="1" ht="15" customHeight="1" thickTop="1" thickBot="1">
      <c r="A2165" s="209"/>
      <c r="B2165" s="213"/>
      <c r="K2165" s="219"/>
      <c r="L2165" s="219"/>
      <c r="M2165" s="219"/>
      <c r="N2165" s="219"/>
      <c r="O2165" s="219"/>
      <c r="P2165" s="219"/>
      <c r="Q2165" s="212"/>
    </row>
    <row r="2166" spans="1:17" s="25" customFormat="1" ht="15" customHeight="1" thickTop="1" thickBot="1">
      <c r="A2166" s="209"/>
      <c r="B2166" s="213"/>
      <c r="K2166" s="219"/>
      <c r="L2166" s="219"/>
      <c r="M2166" s="219"/>
      <c r="N2166" s="219"/>
      <c r="O2166" s="219"/>
      <c r="P2166" s="219"/>
      <c r="Q2166" s="212"/>
    </row>
    <row r="2167" spans="1:17" s="25" customFormat="1" ht="15" customHeight="1" thickTop="1" thickBot="1">
      <c r="A2167" s="209"/>
      <c r="B2167" s="213"/>
      <c r="K2167" s="219"/>
      <c r="L2167" s="219"/>
      <c r="M2167" s="219"/>
      <c r="N2167" s="219"/>
      <c r="O2167" s="219"/>
      <c r="P2167" s="219"/>
      <c r="Q2167" s="212"/>
    </row>
    <row r="2168" spans="1:17" s="25" customFormat="1" ht="15" customHeight="1" thickTop="1" thickBot="1">
      <c r="A2168" s="209"/>
      <c r="B2168" s="213"/>
      <c r="K2168" s="219"/>
      <c r="L2168" s="219"/>
      <c r="M2168" s="219"/>
      <c r="N2168" s="219"/>
      <c r="O2168" s="219"/>
      <c r="P2168" s="219"/>
      <c r="Q2168" s="212"/>
    </row>
    <row r="2169" spans="1:17" s="25" customFormat="1" ht="15" customHeight="1" thickTop="1" thickBot="1">
      <c r="A2169" s="209"/>
      <c r="B2169" s="213"/>
      <c r="K2169" s="219"/>
      <c r="L2169" s="219"/>
      <c r="M2169" s="219"/>
      <c r="N2169" s="219"/>
      <c r="O2169" s="219"/>
      <c r="P2169" s="219"/>
      <c r="Q2169" s="212"/>
    </row>
    <row r="2170" spans="1:17" s="25" customFormat="1" ht="15" customHeight="1" thickTop="1" thickBot="1">
      <c r="A2170" s="209"/>
      <c r="B2170" s="213"/>
      <c r="K2170" s="219"/>
      <c r="L2170" s="219"/>
      <c r="M2170" s="219"/>
      <c r="N2170" s="219"/>
      <c r="O2170" s="219"/>
      <c r="P2170" s="219"/>
      <c r="Q2170" s="212"/>
    </row>
    <row r="2171" spans="1:17" s="25" customFormat="1" ht="15" customHeight="1" thickTop="1" thickBot="1">
      <c r="A2171" s="209"/>
      <c r="B2171" s="213"/>
      <c r="K2171" s="219"/>
      <c r="L2171" s="219"/>
      <c r="M2171" s="219"/>
      <c r="N2171" s="219"/>
      <c r="O2171" s="219"/>
      <c r="P2171" s="219"/>
      <c r="Q2171" s="212"/>
    </row>
    <row r="2172" spans="1:17" s="25" customFormat="1" ht="15" customHeight="1" thickTop="1" thickBot="1">
      <c r="A2172" s="209"/>
      <c r="B2172" s="213"/>
      <c r="K2172" s="219"/>
      <c r="L2172" s="219"/>
      <c r="M2172" s="219"/>
      <c r="N2172" s="219"/>
      <c r="O2172" s="219"/>
      <c r="P2172" s="219"/>
      <c r="Q2172" s="212"/>
    </row>
    <row r="2173" spans="1:17" s="25" customFormat="1" ht="15" customHeight="1" thickTop="1" thickBot="1">
      <c r="A2173" s="209"/>
      <c r="B2173" s="213"/>
      <c r="K2173" s="219"/>
      <c r="L2173" s="219"/>
      <c r="M2173" s="219"/>
      <c r="N2173" s="219"/>
      <c r="O2173" s="219"/>
      <c r="P2173" s="219"/>
      <c r="Q2173" s="212"/>
    </row>
    <row r="2174" spans="1:17" s="25" customFormat="1" ht="15" customHeight="1" thickTop="1" thickBot="1">
      <c r="A2174" s="209"/>
      <c r="B2174" s="213"/>
      <c r="K2174" s="219"/>
      <c r="L2174" s="219"/>
      <c r="M2174" s="219"/>
      <c r="N2174" s="219"/>
      <c r="O2174" s="219"/>
      <c r="P2174" s="219"/>
      <c r="Q2174" s="212"/>
    </row>
    <row r="2175" spans="1:17" s="25" customFormat="1" ht="15" customHeight="1" thickTop="1" thickBot="1">
      <c r="A2175" s="209"/>
      <c r="B2175" s="213"/>
      <c r="K2175" s="219"/>
      <c r="L2175" s="219"/>
      <c r="M2175" s="219"/>
      <c r="N2175" s="219"/>
      <c r="O2175" s="219"/>
      <c r="P2175" s="219"/>
      <c r="Q2175" s="212"/>
    </row>
    <row r="2176" spans="1:17" s="25" customFormat="1" ht="15" customHeight="1" thickTop="1" thickBot="1">
      <c r="A2176" s="209"/>
      <c r="B2176" s="213"/>
      <c r="K2176" s="219"/>
      <c r="L2176" s="219"/>
      <c r="M2176" s="219"/>
      <c r="N2176" s="219"/>
      <c r="O2176" s="219"/>
      <c r="P2176" s="219"/>
      <c r="Q2176" s="212"/>
    </row>
    <row r="2177" spans="1:17" s="25" customFormat="1" ht="15" customHeight="1" thickTop="1" thickBot="1">
      <c r="A2177" s="209"/>
      <c r="B2177" s="213"/>
      <c r="K2177" s="219"/>
      <c r="L2177" s="219"/>
      <c r="M2177" s="219"/>
      <c r="N2177" s="219"/>
      <c r="O2177" s="219"/>
      <c r="P2177" s="219"/>
      <c r="Q2177" s="212"/>
    </row>
    <row r="2178" spans="1:17" s="25" customFormat="1" ht="15" customHeight="1" thickTop="1" thickBot="1">
      <c r="A2178" s="209"/>
      <c r="B2178" s="213"/>
      <c r="K2178" s="219"/>
      <c r="L2178" s="219"/>
      <c r="M2178" s="219"/>
      <c r="N2178" s="219"/>
      <c r="O2178" s="219"/>
      <c r="P2178" s="219"/>
      <c r="Q2178" s="212"/>
    </row>
    <row r="2179" spans="1:17" s="25" customFormat="1" ht="15" customHeight="1" thickTop="1" thickBot="1">
      <c r="A2179" s="209"/>
      <c r="B2179" s="213"/>
      <c r="K2179" s="219"/>
      <c r="L2179" s="219"/>
      <c r="M2179" s="219"/>
      <c r="N2179" s="219"/>
      <c r="O2179" s="219"/>
      <c r="P2179" s="219"/>
      <c r="Q2179" s="212"/>
    </row>
    <row r="2180" spans="1:17" s="25" customFormat="1" ht="15" customHeight="1" thickTop="1" thickBot="1">
      <c r="A2180" s="209"/>
      <c r="B2180" s="213"/>
      <c r="K2180" s="219"/>
      <c r="L2180" s="219"/>
      <c r="M2180" s="219"/>
      <c r="N2180" s="219"/>
      <c r="O2180" s="219"/>
      <c r="P2180" s="219"/>
      <c r="Q2180" s="212"/>
    </row>
    <row r="2181" spans="1:17" s="25" customFormat="1" ht="15" customHeight="1" thickTop="1" thickBot="1">
      <c r="A2181" s="209"/>
      <c r="B2181" s="213"/>
      <c r="K2181" s="219"/>
      <c r="L2181" s="219"/>
      <c r="M2181" s="219"/>
      <c r="N2181" s="219"/>
      <c r="O2181" s="219"/>
      <c r="P2181" s="219"/>
      <c r="Q2181" s="212"/>
    </row>
    <row r="2182" spans="1:17" s="25" customFormat="1" ht="15" customHeight="1" thickTop="1" thickBot="1">
      <c r="A2182" s="209"/>
      <c r="B2182" s="213"/>
      <c r="K2182" s="219"/>
      <c r="L2182" s="219"/>
      <c r="M2182" s="219"/>
      <c r="N2182" s="219"/>
      <c r="O2182" s="219"/>
      <c r="P2182" s="219"/>
      <c r="Q2182" s="212"/>
    </row>
    <row r="2183" spans="1:17" s="25" customFormat="1" ht="15" customHeight="1" thickTop="1" thickBot="1">
      <c r="A2183" s="209"/>
      <c r="B2183" s="213"/>
      <c r="K2183" s="219"/>
      <c r="L2183" s="219"/>
      <c r="M2183" s="219"/>
      <c r="N2183" s="219"/>
      <c r="O2183" s="219"/>
      <c r="P2183" s="219"/>
      <c r="Q2183" s="212"/>
    </row>
    <row r="2184" spans="1:17" s="25" customFormat="1" ht="15" customHeight="1" thickTop="1" thickBot="1">
      <c r="A2184" s="209"/>
      <c r="B2184" s="213"/>
      <c r="K2184" s="219"/>
      <c r="L2184" s="219"/>
      <c r="M2184" s="219"/>
      <c r="N2184" s="219"/>
      <c r="O2184" s="219"/>
      <c r="P2184" s="219"/>
      <c r="Q2184" s="212"/>
    </row>
    <row r="2185" spans="1:17" s="25" customFormat="1" ht="15" customHeight="1" thickTop="1" thickBot="1">
      <c r="A2185" s="209"/>
      <c r="B2185" s="213"/>
      <c r="K2185" s="219"/>
      <c r="L2185" s="219"/>
      <c r="M2185" s="219"/>
      <c r="N2185" s="219"/>
      <c r="O2185" s="219"/>
      <c r="P2185" s="219"/>
      <c r="Q2185" s="212"/>
    </row>
    <row r="2186" spans="1:17" s="25" customFormat="1" ht="15" customHeight="1" thickTop="1" thickBot="1">
      <c r="A2186" s="209"/>
      <c r="B2186" s="213"/>
      <c r="K2186" s="219"/>
      <c r="L2186" s="219"/>
      <c r="M2186" s="219"/>
      <c r="N2186" s="219"/>
      <c r="O2186" s="219"/>
      <c r="P2186" s="219"/>
      <c r="Q2186" s="212"/>
    </row>
    <row r="2187" spans="1:17" s="25" customFormat="1" ht="15" customHeight="1" thickTop="1" thickBot="1">
      <c r="A2187" s="209"/>
      <c r="B2187" s="213"/>
      <c r="K2187" s="219"/>
      <c r="L2187" s="219"/>
      <c r="M2187" s="219"/>
      <c r="N2187" s="219"/>
      <c r="O2187" s="219"/>
      <c r="P2187" s="219"/>
      <c r="Q2187" s="212"/>
    </row>
    <row r="2188" spans="1:17" s="25" customFormat="1" ht="15" customHeight="1" thickTop="1" thickBot="1">
      <c r="A2188" s="209"/>
      <c r="B2188" s="213"/>
      <c r="K2188" s="219"/>
      <c r="L2188" s="219"/>
      <c r="M2188" s="219"/>
      <c r="N2188" s="219"/>
      <c r="O2188" s="219"/>
      <c r="P2188" s="219"/>
      <c r="Q2188" s="212"/>
    </row>
    <row r="2189" spans="1:17" s="25" customFormat="1" ht="15" customHeight="1" thickTop="1" thickBot="1">
      <c r="A2189" s="209"/>
      <c r="B2189" s="213"/>
      <c r="K2189" s="219"/>
      <c r="L2189" s="219"/>
      <c r="M2189" s="219"/>
      <c r="N2189" s="219"/>
      <c r="O2189" s="219"/>
      <c r="P2189" s="219"/>
      <c r="Q2189" s="212"/>
    </row>
    <row r="2190" spans="1:17" s="25" customFormat="1" ht="15" customHeight="1" thickTop="1" thickBot="1">
      <c r="A2190" s="209"/>
      <c r="B2190" s="213"/>
      <c r="K2190" s="219"/>
      <c r="L2190" s="219"/>
      <c r="M2190" s="219"/>
      <c r="N2190" s="219"/>
      <c r="O2190" s="219"/>
      <c r="P2190" s="219"/>
      <c r="Q2190" s="212"/>
    </row>
    <row r="2191" spans="1:17" s="25" customFormat="1" ht="15" customHeight="1" thickTop="1" thickBot="1">
      <c r="A2191" s="209"/>
      <c r="B2191" s="213"/>
      <c r="K2191" s="219"/>
      <c r="L2191" s="219"/>
      <c r="M2191" s="219"/>
      <c r="N2191" s="219"/>
      <c r="O2191" s="219"/>
      <c r="P2191" s="219"/>
      <c r="Q2191" s="212"/>
    </row>
    <row r="2192" spans="1:17" s="25" customFormat="1" ht="15" customHeight="1" thickTop="1" thickBot="1">
      <c r="A2192" s="209"/>
      <c r="B2192" s="213"/>
      <c r="K2192" s="219"/>
      <c r="L2192" s="219"/>
      <c r="M2192" s="219"/>
      <c r="N2192" s="219"/>
      <c r="O2192" s="219"/>
      <c r="P2192" s="219"/>
      <c r="Q2192" s="212"/>
    </row>
    <row r="2193" spans="1:17" s="25" customFormat="1" ht="15" customHeight="1" thickTop="1" thickBot="1">
      <c r="A2193" s="209"/>
      <c r="B2193" s="213"/>
      <c r="K2193" s="219"/>
      <c r="L2193" s="219"/>
      <c r="M2193" s="219"/>
      <c r="N2193" s="219"/>
      <c r="O2193" s="219"/>
      <c r="P2193" s="219"/>
      <c r="Q2193" s="212"/>
    </row>
    <row r="2194" spans="1:17" s="25" customFormat="1" ht="15" customHeight="1" thickTop="1" thickBot="1">
      <c r="A2194" s="209"/>
      <c r="B2194" s="213"/>
      <c r="K2194" s="219"/>
      <c r="L2194" s="219"/>
      <c r="M2194" s="219"/>
      <c r="N2194" s="219"/>
      <c r="O2194" s="219"/>
      <c r="P2194" s="219"/>
      <c r="Q2194" s="212"/>
    </row>
    <row r="2195" spans="1:17" s="25" customFormat="1" ht="15" customHeight="1" thickTop="1" thickBot="1">
      <c r="A2195" s="209"/>
      <c r="B2195" s="213"/>
      <c r="K2195" s="219"/>
      <c r="L2195" s="219"/>
      <c r="M2195" s="219"/>
      <c r="N2195" s="219"/>
      <c r="O2195" s="219"/>
      <c r="P2195" s="219"/>
      <c r="Q2195" s="212"/>
    </row>
    <row r="2196" spans="1:17" s="25" customFormat="1" ht="15" customHeight="1" thickTop="1" thickBot="1">
      <c r="A2196" s="209"/>
      <c r="B2196" s="213"/>
      <c r="K2196" s="219"/>
      <c r="L2196" s="219"/>
      <c r="M2196" s="219"/>
      <c r="N2196" s="219"/>
      <c r="O2196" s="219"/>
      <c r="P2196" s="219"/>
      <c r="Q2196" s="212"/>
    </row>
    <row r="2197" spans="1:17" s="25" customFormat="1" ht="15" customHeight="1" thickTop="1" thickBot="1">
      <c r="A2197" s="209"/>
      <c r="B2197" s="213"/>
      <c r="K2197" s="219"/>
      <c r="L2197" s="219"/>
      <c r="M2197" s="219"/>
      <c r="N2197" s="219"/>
      <c r="O2197" s="219"/>
      <c r="P2197" s="219"/>
      <c r="Q2197" s="212"/>
    </row>
    <row r="2198" spans="1:17" s="25" customFormat="1" ht="15" customHeight="1" thickTop="1" thickBot="1">
      <c r="A2198" s="209"/>
      <c r="B2198" s="213"/>
      <c r="K2198" s="219"/>
      <c r="L2198" s="219"/>
      <c r="M2198" s="219"/>
      <c r="N2198" s="219"/>
      <c r="O2198" s="219"/>
      <c r="P2198" s="219"/>
      <c r="Q2198" s="212"/>
    </row>
    <row r="2199" spans="1:17" s="25" customFormat="1" ht="15" customHeight="1" thickTop="1" thickBot="1">
      <c r="A2199" s="209"/>
      <c r="B2199" s="213"/>
      <c r="K2199" s="219"/>
      <c r="L2199" s="219"/>
      <c r="M2199" s="219"/>
      <c r="N2199" s="219"/>
      <c r="O2199" s="219"/>
      <c r="P2199" s="219"/>
      <c r="Q2199" s="212"/>
    </row>
    <row r="2200" spans="1:17" s="25" customFormat="1" ht="15" customHeight="1" thickTop="1" thickBot="1">
      <c r="A2200" s="209"/>
      <c r="B2200" s="213"/>
      <c r="K2200" s="219"/>
      <c r="L2200" s="219"/>
      <c r="M2200" s="219"/>
      <c r="N2200" s="219"/>
      <c r="O2200" s="219"/>
      <c r="P2200" s="219"/>
      <c r="Q2200" s="212"/>
    </row>
    <row r="2201" spans="1:17" s="25" customFormat="1" ht="15" customHeight="1" thickTop="1" thickBot="1">
      <c r="A2201" s="209"/>
      <c r="B2201" s="213"/>
      <c r="K2201" s="219"/>
      <c r="L2201" s="219"/>
      <c r="M2201" s="219"/>
      <c r="N2201" s="219"/>
      <c r="O2201" s="219"/>
      <c r="P2201" s="219"/>
      <c r="Q2201" s="212"/>
    </row>
    <row r="2202" spans="1:17" s="25" customFormat="1" ht="15" customHeight="1" thickTop="1" thickBot="1">
      <c r="A2202" s="209"/>
      <c r="B2202" s="213"/>
      <c r="K2202" s="219"/>
      <c r="L2202" s="219"/>
      <c r="M2202" s="219"/>
      <c r="N2202" s="219"/>
      <c r="O2202" s="219"/>
      <c r="P2202" s="219"/>
      <c r="Q2202" s="212"/>
    </row>
    <row r="2203" spans="1:17" s="25" customFormat="1" ht="15" customHeight="1" thickTop="1" thickBot="1">
      <c r="A2203" s="209"/>
      <c r="B2203" s="213"/>
      <c r="K2203" s="219"/>
      <c r="L2203" s="219"/>
      <c r="M2203" s="219"/>
      <c r="N2203" s="219"/>
      <c r="O2203" s="219"/>
      <c r="P2203" s="219"/>
      <c r="Q2203" s="212"/>
    </row>
    <row r="2204" spans="1:17" s="25" customFormat="1" ht="15" customHeight="1" thickTop="1" thickBot="1">
      <c r="A2204" s="209"/>
      <c r="B2204" s="213"/>
      <c r="K2204" s="219"/>
      <c r="L2204" s="219"/>
      <c r="M2204" s="219"/>
      <c r="N2204" s="219"/>
      <c r="O2204" s="219"/>
      <c r="P2204" s="219"/>
      <c r="Q2204" s="212"/>
    </row>
    <row r="2205" spans="1:17" s="25" customFormat="1" ht="15" customHeight="1" thickTop="1" thickBot="1">
      <c r="A2205" s="209"/>
      <c r="B2205" s="213"/>
      <c r="K2205" s="219"/>
      <c r="L2205" s="219"/>
      <c r="M2205" s="219"/>
      <c r="N2205" s="219"/>
      <c r="O2205" s="219"/>
      <c r="P2205" s="219"/>
      <c r="Q2205" s="212"/>
    </row>
    <row r="2206" spans="1:17" s="25" customFormat="1" ht="15" customHeight="1" thickTop="1" thickBot="1">
      <c r="A2206" s="209"/>
      <c r="B2206" s="213"/>
      <c r="K2206" s="219"/>
      <c r="L2206" s="219"/>
      <c r="M2206" s="219"/>
      <c r="N2206" s="219"/>
      <c r="O2206" s="219"/>
      <c r="P2206" s="219"/>
      <c r="Q2206" s="212"/>
    </row>
    <row r="2207" spans="1:17" s="25" customFormat="1" ht="15" customHeight="1" thickTop="1" thickBot="1">
      <c r="A2207" s="209"/>
      <c r="B2207" s="213"/>
      <c r="K2207" s="219"/>
      <c r="L2207" s="219"/>
      <c r="M2207" s="219"/>
      <c r="N2207" s="219"/>
      <c r="O2207" s="219"/>
      <c r="P2207" s="219"/>
      <c r="Q2207" s="212"/>
    </row>
    <row r="2208" spans="1:17" s="25" customFormat="1" ht="15" customHeight="1" thickTop="1" thickBot="1">
      <c r="A2208" s="209"/>
      <c r="B2208" s="213"/>
      <c r="K2208" s="219"/>
      <c r="L2208" s="219"/>
      <c r="M2208" s="219"/>
      <c r="N2208" s="219"/>
      <c r="O2208" s="219"/>
      <c r="P2208" s="219"/>
      <c r="Q2208" s="212"/>
    </row>
    <row r="2209" spans="1:17" s="25" customFormat="1" ht="15" customHeight="1" thickTop="1" thickBot="1">
      <c r="A2209" s="209"/>
      <c r="B2209" s="213"/>
      <c r="K2209" s="219"/>
      <c r="L2209" s="219"/>
      <c r="M2209" s="219"/>
      <c r="N2209" s="219"/>
      <c r="O2209" s="219"/>
      <c r="P2209" s="219"/>
      <c r="Q2209" s="212"/>
    </row>
    <row r="2210" spans="1:17" s="25" customFormat="1" ht="15" customHeight="1" thickTop="1" thickBot="1">
      <c r="A2210" s="209"/>
      <c r="B2210" s="213"/>
      <c r="K2210" s="219"/>
      <c r="L2210" s="219"/>
      <c r="M2210" s="219"/>
      <c r="N2210" s="219"/>
      <c r="O2210" s="219"/>
      <c r="P2210" s="219"/>
      <c r="Q2210" s="212"/>
    </row>
    <row r="2211" spans="1:17" s="25" customFormat="1" ht="15" customHeight="1" thickTop="1" thickBot="1">
      <c r="A2211" s="209"/>
      <c r="B2211" s="213"/>
      <c r="K2211" s="219"/>
      <c r="L2211" s="219"/>
      <c r="M2211" s="219"/>
      <c r="N2211" s="219"/>
      <c r="O2211" s="219"/>
      <c r="P2211" s="219"/>
      <c r="Q2211" s="212"/>
    </row>
    <row r="2212" spans="1:17" s="25" customFormat="1" ht="15" customHeight="1" thickTop="1" thickBot="1">
      <c r="A2212" s="209"/>
      <c r="B2212" s="213"/>
      <c r="K2212" s="219"/>
      <c r="L2212" s="219"/>
      <c r="M2212" s="219"/>
      <c r="N2212" s="219"/>
      <c r="O2212" s="219"/>
      <c r="P2212" s="219"/>
      <c r="Q2212" s="212"/>
    </row>
    <row r="2213" spans="1:17" s="25" customFormat="1" ht="15" customHeight="1" thickTop="1" thickBot="1">
      <c r="A2213" s="209"/>
      <c r="B2213" s="213"/>
      <c r="K2213" s="219"/>
      <c r="L2213" s="219"/>
      <c r="M2213" s="219"/>
      <c r="N2213" s="219"/>
      <c r="O2213" s="219"/>
      <c r="P2213" s="219"/>
      <c r="Q2213" s="212"/>
    </row>
    <row r="2214" spans="1:17" s="25" customFormat="1" ht="15" customHeight="1" thickTop="1" thickBot="1">
      <c r="A2214" s="209"/>
      <c r="B2214" s="213"/>
      <c r="K2214" s="219"/>
      <c r="L2214" s="219"/>
      <c r="M2214" s="219"/>
      <c r="N2214" s="219"/>
      <c r="O2214" s="219"/>
      <c r="P2214" s="219"/>
      <c r="Q2214" s="212"/>
    </row>
    <row r="2215" spans="1:17" s="25" customFormat="1" ht="15" customHeight="1" thickTop="1" thickBot="1">
      <c r="A2215" s="209"/>
      <c r="B2215" s="213"/>
      <c r="K2215" s="219"/>
      <c r="L2215" s="219"/>
      <c r="M2215" s="219"/>
      <c r="N2215" s="219"/>
      <c r="O2215" s="219"/>
      <c r="P2215" s="219"/>
      <c r="Q2215" s="212"/>
    </row>
    <row r="2216" spans="1:17" s="25" customFormat="1" ht="15" customHeight="1" thickTop="1" thickBot="1">
      <c r="A2216" s="209"/>
      <c r="B2216" s="213"/>
      <c r="K2216" s="219"/>
      <c r="L2216" s="219"/>
      <c r="M2216" s="219"/>
      <c r="N2216" s="219"/>
      <c r="O2216" s="219"/>
      <c r="P2216" s="219"/>
      <c r="Q2216" s="212"/>
    </row>
    <row r="2217" spans="1:17" s="25" customFormat="1" ht="15" customHeight="1" thickTop="1" thickBot="1">
      <c r="A2217" s="209"/>
      <c r="B2217" s="213"/>
      <c r="K2217" s="219"/>
      <c r="L2217" s="219"/>
      <c r="M2217" s="219"/>
      <c r="N2217" s="219"/>
      <c r="O2217" s="219"/>
      <c r="P2217" s="219"/>
      <c r="Q2217" s="212"/>
    </row>
    <row r="2218" spans="1:17" s="25" customFormat="1" ht="15" customHeight="1" thickTop="1" thickBot="1">
      <c r="A2218" s="209"/>
      <c r="B2218" s="213"/>
      <c r="K2218" s="219"/>
      <c r="L2218" s="219"/>
      <c r="M2218" s="219"/>
      <c r="N2218" s="219"/>
      <c r="O2218" s="219"/>
      <c r="P2218" s="219"/>
      <c r="Q2218" s="212"/>
    </row>
    <row r="2219" spans="1:17" s="25" customFormat="1" ht="15" customHeight="1" thickTop="1" thickBot="1">
      <c r="A2219" s="209"/>
      <c r="B2219" s="213"/>
      <c r="K2219" s="219"/>
      <c r="L2219" s="219"/>
      <c r="M2219" s="219"/>
      <c r="N2219" s="219"/>
      <c r="O2219" s="219"/>
      <c r="P2219" s="219"/>
      <c r="Q2219" s="212"/>
    </row>
    <row r="2220" spans="1:17" s="25" customFormat="1" ht="15" customHeight="1" thickTop="1" thickBot="1">
      <c r="A2220" s="209"/>
      <c r="B2220" s="213"/>
      <c r="K2220" s="219"/>
      <c r="L2220" s="219"/>
      <c r="M2220" s="219"/>
      <c r="N2220" s="219"/>
      <c r="O2220" s="219"/>
      <c r="P2220" s="219"/>
      <c r="Q2220" s="212"/>
    </row>
    <row r="2221" spans="1:17" s="25" customFormat="1" ht="15" customHeight="1" thickTop="1" thickBot="1">
      <c r="A2221" s="209"/>
      <c r="B2221" s="213"/>
      <c r="K2221" s="219"/>
      <c r="L2221" s="219"/>
      <c r="M2221" s="219"/>
      <c r="N2221" s="219"/>
      <c r="O2221" s="219"/>
      <c r="P2221" s="219"/>
      <c r="Q2221" s="212"/>
    </row>
    <row r="2222" spans="1:17" s="25" customFormat="1" ht="15" customHeight="1" thickTop="1" thickBot="1">
      <c r="A2222" s="209"/>
      <c r="B2222" s="213"/>
      <c r="K2222" s="219"/>
      <c r="L2222" s="219"/>
      <c r="M2222" s="219"/>
      <c r="N2222" s="219"/>
      <c r="O2222" s="219"/>
      <c r="P2222" s="219"/>
      <c r="Q2222" s="212"/>
    </row>
    <row r="2223" spans="1:17" s="25" customFormat="1" ht="15" customHeight="1" thickTop="1" thickBot="1">
      <c r="A2223" s="209"/>
      <c r="B2223" s="213"/>
      <c r="K2223" s="219"/>
      <c r="L2223" s="219"/>
      <c r="M2223" s="219"/>
      <c r="N2223" s="219"/>
      <c r="O2223" s="219"/>
      <c r="P2223" s="219"/>
      <c r="Q2223" s="212"/>
    </row>
    <row r="2224" spans="1:17" s="25" customFormat="1" ht="15" customHeight="1" thickTop="1" thickBot="1">
      <c r="A2224" s="209"/>
      <c r="B2224" s="213"/>
      <c r="K2224" s="219"/>
      <c r="L2224" s="219"/>
      <c r="M2224" s="219"/>
      <c r="N2224" s="219"/>
      <c r="O2224" s="219"/>
      <c r="P2224" s="219"/>
      <c r="Q2224" s="212"/>
    </row>
    <row r="2225" spans="1:17" s="25" customFormat="1" ht="15" customHeight="1" thickTop="1" thickBot="1">
      <c r="A2225" s="209"/>
      <c r="B2225" s="213"/>
      <c r="K2225" s="219"/>
      <c r="L2225" s="219"/>
      <c r="M2225" s="219"/>
      <c r="N2225" s="219"/>
      <c r="O2225" s="219"/>
      <c r="P2225" s="219"/>
      <c r="Q2225" s="212"/>
    </row>
    <row r="2226" spans="1:17" s="25" customFormat="1" ht="15" customHeight="1" thickTop="1" thickBot="1">
      <c r="A2226" s="209"/>
      <c r="B2226" s="213"/>
      <c r="K2226" s="219"/>
      <c r="L2226" s="219"/>
      <c r="M2226" s="219"/>
      <c r="N2226" s="219"/>
      <c r="O2226" s="219"/>
      <c r="P2226" s="219"/>
      <c r="Q2226" s="212"/>
    </row>
    <row r="2227" spans="1:17" s="25" customFormat="1" ht="15" customHeight="1" thickTop="1" thickBot="1">
      <c r="A2227" s="209"/>
      <c r="B2227" s="213"/>
      <c r="K2227" s="219"/>
      <c r="L2227" s="219"/>
      <c r="M2227" s="219"/>
      <c r="N2227" s="219"/>
      <c r="O2227" s="219"/>
      <c r="P2227" s="219"/>
      <c r="Q2227" s="212"/>
    </row>
    <row r="2228" spans="1:17" s="25" customFormat="1" ht="15" customHeight="1" thickTop="1" thickBot="1">
      <c r="A2228" s="209"/>
      <c r="B2228" s="213"/>
      <c r="K2228" s="219"/>
      <c r="L2228" s="219"/>
      <c r="M2228" s="219"/>
      <c r="N2228" s="219"/>
      <c r="O2228" s="219"/>
      <c r="P2228" s="219"/>
      <c r="Q2228" s="212"/>
    </row>
    <row r="2229" spans="1:17" s="25" customFormat="1" ht="15" customHeight="1" thickTop="1" thickBot="1">
      <c r="A2229" s="209"/>
      <c r="B2229" s="213"/>
      <c r="K2229" s="219"/>
      <c r="L2229" s="219"/>
      <c r="M2229" s="219"/>
      <c r="N2229" s="219"/>
      <c r="O2229" s="219"/>
      <c r="P2229" s="219"/>
      <c r="Q2229" s="212"/>
    </row>
    <row r="2230" spans="1:17" s="25" customFormat="1" ht="15" customHeight="1" thickTop="1" thickBot="1">
      <c r="A2230" s="209"/>
      <c r="B2230" s="213"/>
      <c r="K2230" s="219"/>
      <c r="L2230" s="219"/>
      <c r="M2230" s="219"/>
      <c r="N2230" s="219"/>
      <c r="O2230" s="219"/>
      <c r="P2230" s="219"/>
      <c r="Q2230" s="212"/>
    </row>
    <row r="2231" spans="1:17" s="25" customFormat="1" ht="15" customHeight="1" thickTop="1" thickBot="1">
      <c r="A2231" s="209"/>
      <c r="B2231" s="213"/>
      <c r="K2231" s="219"/>
      <c r="L2231" s="219"/>
      <c r="M2231" s="219"/>
      <c r="N2231" s="219"/>
      <c r="O2231" s="219"/>
      <c r="P2231" s="219"/>
      <c r="Q2231" s="212"/>
    </row>
    <row r="2232" spans="1:17" s="25" customFormat="1" ht="15" customHeight="1" thickTop="1" thickBot="1">
      <c r="A2232" s="209"/>
      <c r="B2232" s="213"/>
      <c r="K2232" s="219"/>
      <c r="L2232" s="219"/>
      <c r="M2232" s="219"/>
      <c r="N2232" s="219"/>
      <c r="O2232" s="219"/>
      <c r="P2232" s="219"/>
      <c r="Q2232" s="212"/>
    </row>
    <row r="2233" spans="1:17" s="25" customFormat="1" ht="15" customHeight="1" thickTop="1" thickBot="1">
      <c r="A2233" s="209"/>
      <c r="B2233" s="213"/>
      <c r="K2233" s="219"/>
      <c r="L2233" s="219"/>
      <c r="M2233" s="219"/>
      <c r="N2233" s="219"/>
      <c r="O2233" s="219"/>
      <c r="P2233" s="219"/>
      <c r="Q2233" s="212"/>
    </row>
    <row r="2234" spans="1:17" s="25" customFormat="1" ht="15" customHeight="1" thickTop="1" thickBot="1">
      <c r="A2234" s="209"/>
      <c r="B2234" s="213"/>
      <c r="K2234" s="219"/>
      <c r="L2234" s="219"/>
      <c r="M2234" s="219"/>
      <c r="N2234" s="219"/>
      <c r="O2234" s="219"/>
      <c r="P2234" s="219"/>
      <c r="Q2234" s="212"/>
    </row>
    <row r="2235" spans="1:17" s="25" customFormat="1" ht="15" customHeight="1" thickTop="1" thickBot="1">
      <c r="A2235" s="209"/>
      <c r="B2235" s="213"/>
      <c r="K2235" s="219"/>
      <c r="L2235" s="219"/>
      <c r="M2235" s="219"/>
      <c r="N2235" s="219"/>
      <c r="O2235" s="219"/>
      <c r="P2235" s="219"/>
      <c r="Q2235" s="212"/>
    </row>
    <row r="2236" spans="1:17" s="25" customFormat="1" ht="15" customHeight="1" thickTop="1" thickBot="1">
      <c r="A2236" s="209"/>
      <c r="B2236" s="213"/>
      <c r="K2236" s="219"/>
      <c r="L2236" s="219"/>
      <c r="M2236" s="219"/>
      <c r="N2236" s="219"/>
      <c r="O2236" s="219"/>
      <c r="P2236" s="219"/>
      <c r="Q2236" s="212"/>
    </row>
    <row r="2237" spans="1:17" s="25" customFormat="1" ht="15" customHeight="1" thickTop="1" thickBot="1">
      <c r="A2237" s="209"/>
      <c r="B2237" s="213"/>
      <c r="K2237" s="219"/>
      <c r="L2237" s="219"/>
      <c r="M2237" s="219"/>
      <c r="N2237" s="219"/>
      <c r="O2237" s="219"/>
      <c r="P2237" s="219"/>
      <c r="Q2237" s="212"/>
    </row>
    <row r="2238" spans="1:17" s="25" customFormat="1" ht="15" customHeight="1" thickTop="1" thickBot="1">
      <c r="A2238" s="209"/>
      <c r="B2238" s="213"/>
      <c r="K2238" s="219"/>
      <c r="L2238" s="219"/>
      <c r="M2238" s="219"/>
      <c r="N2238" s="219"/>
      <c r="O2238" s="219"/>
      <c r="P2238" s="219"/>
      <c r="Q2238" s="212"/>
    </row>
    <row r="2239" spans="1:17" s="25" customFormat="1" ht="15" customHeight="1" thickTop="1" thickBot="1">
      <c r="A2239" s="209"/>
      <c r="B2239" s="213"/>
      <c r="K2239" s="219"/>
      <c r="L2239" s="219"/>
      <c r="M2239" s="219"/>
      <c r="N2239" s="219"/>
      <c r="O2239" s="219"/>
      <c r="P2239" s="219"/>
      <c r="Q2239" s="212"/>
    </row>
    <row r="2240" spans="1:17" s="25" customFormat="1" ht="15" customHeight="1" thickTop="1" thickBot="1">
      <c r="A2240" s="209"/>
      <c r="B2240" s="213"/>
      <c r="K2240" s="219"/>
      <c r="L2240" s="219"/>
      <c r="M2240" s="219"/>
      <c r="N2240" s="219"/>
      <c r="O2240" s="219"/>
      <c r="P2240" s="219"/>
      <c r="Q2240" s="212"/>
    </row>
    <row r="2241" spans="1:17" s="25" customFormat="1" ht="15" customHeight="1" thickTop="1" thickBot="1">
      <c r="A2241" s="209"/>
      <c r="B2241" s="213"/>
      <c r="K2241" s="219"/>
      <c r="L2241" s="219"/>
      <c r="M2241" s="219"/>
      <c r="N2241" s="219"/>
      <c r="O2241" s="219"/>
      <c r="P2241" s="219"/>
      <c r="Q2241" s="212"/>
    </row>
    <row r="2242" spans="1:17" s="25" customFormat="1" ht="15" customHeight="1" thickTop="1" thickBot="1">
      <c r="A2242" s="209"/>
      <c r="B2242" s="213"/>
      <c r="K2242" s="219"/>
      <c r="L2242" s="219"/>
      <c r="M2242" s="219"/>
      <c r="N2242" s="219"/>
      <c r="O2242" s="219"/>
      <c r="P2242" s="219"/>
      <c r="Q2242" s="212"/>
    </row>
    <row r="2243" spans="1:17" s="25" customFormat="1" ht="15" customHeight="1" thickTop="1" thickBot="1">
      <c r="A2243" s="209"/>
      <c r="B2243" s="213"/>
      <c r="K2243" s="219"/>
      <c r="L2243" s="219"/>
      <c r="M2243" s="219"/>
      <c r="N2243" s="219"/>
      <c r="O2243" s="219"/>
      <c r="P2243" s="219"/>
      <c r="Q2243" s="212"/>
    </row>
    <row r="2244" spans="1:17" s="25" customFormat="1" ht="15" customHeight="1" thickTop="1" thickBot="1">
      <c r="A2244" s="209"/>
      <c r="B2244" s="213"/>
      <c r="K2244" s="219"/>
      <c r="L2244" s="219"/>
      <c r="M2244" s="219"/>
      <c r="N2244" s="219"/>
      <c r="O2244" s="219"/>
      <c r="P2244" s="219"/>
      <c r="Q2244" s="212"/>
    </row>
    <row r="2245" spans="1:17" s="25" customFormat="1" ht="15" customHeight="1" thickTop="1" thickBot="1">
      <c r="A2245" s="209"/>
      <c r="B2245" s="213"/>
      <c r="K2245" s="219"/>
      <c r="L2245" s="219"/>
      <c r="M2245" s="219"/>
      <c r="N2245" s="219"/>
      <c r="O2245" s="219"/>
      <c r="P2245" s="219"/>
      <c r="Q2245" s="212"/>
    </row>
    <row r="2246" spans="1:17" s="25" customFormat="1" ht="15" customHeight="1" thickTop="1" thickBot="1">
      <c r="A2246" s="209"/>
      <c r="B2246" s="213"/>
      <c r="K2246" s="219"/>
      <c r="L2246" s="219"/>
      <c r="M2246" s="219"/>
      <c r="N2246" s="219"/>
      <c r="O2246" s="219"/>
      <c r="P2246" s="219"/>
      <c r="Q2246" s="212"/>
    </row>
    <row r="2247" spans="1:17" s="25" customFormat="1" ht="15" customHeight="1" thickTop="1" thickBot="1">
      <c r="A2247" s="209"/>
      <c r="B2247" s="213"/>
      <c r="K2247" s="219"/>
      <c r="L2247" s="219"/>
      <c r="M2247" s="219"/>
      <c r="N2247" s="219"/>
      <c r="O2247" s="219"/>
      <c r="P2247" s="219"/>
      <c r="Q2247" s="212"/>
    </row>
    <row r="2248" spans="1:17" s="25" customFormat="1" ht="15" customHeight="1" thickTop="1" thickBot="1">
      <c r="A2248" s="209"/>
      <c r="B2248" s="213"/>
      <c r="K2248" s="219"/>
      <c r="L2248" s="219"/>
      <c r="M2248" s="219"/>
      <c r="N2248" s="219"/>
      <c r="O2248" s="219"/>
      <c r="P2248" s="219"/>
      <c r="Q2248" s="212"/>
    </row>
    <row r="2249" spans="1:17" s="25" customFormat="1" ht="15" customHeight="1" thickTop="1" thickBot="1">
      <c r="A2249" s="209"/>
      <c r="B2249" s="213"/>
      <c r="K2249" s="219"/>
      <c r="L2249" s="219"/>
      <c r="M2249" s="219"/>
      <c r="N2249" s="219"/>
      <c r="O2249" s="219"/>
      <c r="P2249" s="219"/>
      <c r="Q2249" s="212"/>
    </row>
    <row r="2250" spans="1:17" s="25" customFormat="1" ht="15" customHeight="1" thickTop="1" thickBot="1">
      <c r="A2250" s="209"/>
      <c r="B2250" s="213"/>
      <c r="K2250" s="219"/>
      <c r="L2250" s="219"/>
      <c r="M2250" s="219"/>
      <c r="N2250" s="219"/>
      <c r="O2250" s="219"/>
      <c r="P2250" s="219"/>
      <c r="Q2250" s="212"/>
    </row>
    <row r="2251" spans="1:17" s="25" customFormat="1" ht="15" customHeight="1" thickTop="1" thickBot="1">
      <c r="A2251" s="209"/>
      <c r="B2251" s="213"/>
      <c r="K2251" s="219"/>
      <c r="L2251" s="219"/>
      <c r="M2251" s="219"/>
      <c r="N2251" s="219"/>
      <c r="O2251" s="219"/>
      <c r="P2251" s="219"/>
      <c r="Q2251" s="212"/>
    </row>
    <row r="2252" spans="1:17" s="25" customFormat="1" ht="15" customHeight="1" thickTop="1" thickBot="1">
      <c r="A2252" s="209"/>
      <c r="B2252" s="213"/>
      <c r="K2252" s="219"/>
      <c r="L2252" s="219"/>
      <c r="M2252" s="219"/>
      <c r="N2252" s="219"/>
      <c r="O2252" s="219"/>
      <c r="P2252" s="219"/>
      <c r="Q2252" s="212"/>
    </row>
    <row r="2253" spans="1:17" s="25" customFormat="1" ht="15" customHeight="1" thickTop="1" thickBot="1">
      <c r="A2253" s="209"/>
      <c r="B2253" s="213"/>
      <c r="K2253" s="219"/>
      <c r="L2253" s="219"/>
      <c r="M2253" s="219"/>
      <c r="N2253" s="219"/>
      <c r="O2253" s="219"/>
      <c r="P2253" s="219"/>
      <c r="Q2253" s="212"/>
    </row>
    <row r="2254" spans="1:17" s="25" customFormat="1" ht="15" customHeight="1" thickTop="1" thickBot="1">
      <c r="A2254" s="209"/>
      <c r="B2254" s="213"/>
      <c r="K2254" s="219"/>
      <c r="L2254" s="219"/>
      <c r="M2254" s="219"/>
      <c r="N2254" s="219"/>
      <c r="O2254" s="219"/>
      <c r="P2254" s="219"/>
      <c r="Q2254" s="212"/>
    </row>
    <row r="2255" spans="1:17" s="25" customFormat="1" ht="15" customHeight="1" thickTop="1" thickBot="1">
      <c r="A2255" s="209"/>
      <c r="B2255" s="213"/>
      <c r="K2255" s="219"/>
      <c r="L2255" s="219"/>
      <c r="M2255" s="219"/>
      <c r="N2255" s="219"/>
      <c r="O2255" s="219"/>
      <c r="P2255" s="219"/>
      <c r="Q2255" s="212"/>
    </row>
    <row r="2256" spans="1:17" s="25" customFormat="1" ht="15" customHeight="1" thickTop="1" thickBot="1">
      <c r="A2256" s="209"/>
      <c r="B2256" s="213"/>
      <c r="K2256" s="219"/>
      <c r="L2256" s="219"/>
      <c r="M2256" s="219"/>
      <c r="N2256" s="219"/>
      <c r="O2256" s="219"/>
      <c r="P2256" s="219"/>
      <c r="Q2256" s="212"/>
    </row>
    <row r="2257" spans="1:17" s="25" customFormat="1" ht="15" customHeight="1" thickTop="1" thickBot="1">
      <c r="A2257" s="209"/>
      <c r="B2257" s="213"/>
      <c r="K2257" s="219"/>
      <c r="L2257" s="219"/>
      <c r="M2257" s="219"/>
      <c r="N2257" s="219"/>
      <c r="O2257" s="219"/>
      <c r="P2257" s="219"/>
      <c r="Q2257" s="212"/>
    </row>
    <row r="2258" spans="1:17" s="25" customFormat="1" ht="15" customHeight="1" thickTop="1" thickBot="1">
      <c r="A2258" s="209"/>
      <c r="B2258" s="213"/>
      <c r="K2258" s="219"/>
      <c r="L2258" s="219"/>
      <c r="M2258" s="219"/>
      <c r="N2258" s="219"/>
      <c r="O2258" s="219"/>
      <c r="P2258" s="219"/>
      <c r="Q2258" s="212"/>
    </row>
    <row r="2259" spans="1:17" s="25" customFormat="1" ht="15" customHeight="1" thickTop="1" thickBot="1">
      <c r="A2259" s="209"/>
      <c r="B2259" s="213"/>
      <c r="K2259" s="219"/>
      <c r="L2259" s="219"/>
      <c r="M2259" s="219"/>
      <c r="N2259" s="219"/>
      <c r="O2259" s="219"/>
      <c r="P2259" s="219"/>
      <c r="Q2259" s="212"/>
    </row>
    <row r="2260" spans="1:17" s="25" customFormat="1" ht="15" customHeight="1" thickTop="1" thickBot="1">
      <c r="A2260" s="209"/>
      <c r="B2260" s="213"/>
      <c r="K2260" s="219"/>
      <c r="L2260" s="219"/>
      <c r="M2260" s="219"/>
      <c r="N2260" s="219"/>
      <c r="O2260" s="219"/>
      <c r="P2260" s="219"/>
      <c r="Q2260" s="212"/>
    </row>
    <row r="2261" spans="1:17" s="25" customFormat="1" ht="15" customHeight="1" thickTop="1" thickBot="1">
      <c r="A2261" s="209"/>
      <c r="B2261" s="213"/>
      <c r="K2261" s="219"/>
      <c r="L2261" s="219"/>
      <c r="M2261" s="219"/>
      <c r="N2261" s="219"/>
      <c r="O2261" s="219"/>
      <c r="P2261" s="219"/>
      <c r="Q2261" s="212"/>
    </row>
    <row r="2262" spans="1:17" s="25" customFormat="1" ht="15" customHeight="1" thickTop="1" thickBot="1">
      <c r="A2262" s="209"/>
      <c r="B2262" s="213"/>
      <c r="K2262" s="219"/>
      <c r="L2262" s="219"/>
      <c r="M2262" s="219"/>
      <c r="N2262" s="219"/>
      <c r="O2262" s="219"/>
      <c r="P2262" s="219"/>
      <c r="Q2262" s="212"/>
    </row>
    <row r="2263" spans="1:17" s="25" customFormat="1" ht="15" customHeight="1" thickTop="1" thickBot="1">
      <c r="A2263" s="209"/>
      <c r="B2263" s="213"/>
      <c r="K2263" s="219"/>
      <c r="L2263" s="219"/>
      <c r="M2263" s="219"/>
      <c r="N2263" s="219"/>
      <c r="O2263" s="219"/>
      <c r="P2263" s="219"/>
      <c r="Q2263" s="212"/>
    </row>
    <row r="2264" spans="1:17" s="25" customFormat="1" ht="15" customHeight="1" thickTop="1" thickBot="1">
      <c r="A2264" s="209"/>
      <c r="B2264" s="213"/>
      <c r="K2264" s="219"/>
      <c r="L2264" s="219"/>
      <c r="M2264" s="219"/>
      <c r="N2264" s="219"/>
      <c r="O2264" s="219"/>
      <c r="P2264" s="219"/>
      <c r="Q2264" s="212"/>
    </row>
    <row r="2265" spans="1:17" s="25" customFormat="1" ht="15" customHeight="1" thickTop="1" thickBot="1">
      <c r="A2265" s="209"/>
      <c r="B2265" s="213"/>
      <c r="K2265" s="219"/>
      <c r="L2265" s="219"/>
      <c r="M2265" s="219"/>
      <c r="N2265" s="219"/>
      <c r="O2265" s="219"/>
      <c r="P2265" s="219"/>
      <c r="Q2265" s="212"/>
    </row>
    <row r="2266" spans="1:17" s="25" customFormat="1" ht="15" customHeight="1" thickTop="1" thickBot="1">
      <c r="A2266" s="209"/>
      <c r="B2266" s="213"/>
      <c r="K2266" s="219"/>
      <c r="L2266" s="219"/>
      <c r="M2266" s="219"/>
      <c r="N2266" s="219"/>
      <c r="O2266" s="219"/>
      <c r="P2266" s="219"/>
      <c r="Q2266" s="212"/>
    </row>
    <row r="2267" spans="1:17" s="25" customFormat="1" ht="15" customHeight="1" thickTop="1" thickBot="1">
      <c r="A2267" s="209"/>
      <c r="B2267" s="213"/>
      <c r="K2267" s="219"/>
      <c r="L2267" s="219"/>
      <c r="M2267" s="219"/>
      <c r="N2267" s="219"/>
      <c r="O2267" s="219"/>
      <c r="P2267" s="219"/>
      <c r="Q2267" s="212"/>
    </row>
    <row r="2268" spans="1:17" s="25" customFormat="1" ht="15" customHeight="1" thickTop="1" thickBot="1">
      <c r="A2268" s="209"/>
      <c r="B2268" s="213"/>
      <c r="K2268" s="219"/>
      <c r="L2268" s="219"/>
      <c r="M2268" s="219"/>
      <c r="N2268" s="219"/>
      <c r="O2268" s="219"/>
      <c r="P2268" s="219"/>
      <c r="Q2268" s="212"/>
    </row>
    <row r="2269" spans="1:17" s="25" customFormat="1" ht="15" customHeight="1" thickTop="1" thickBot="1">
      <c r="A2269" s="209"/>
      <c r="B2269" s="213"/>
      <c r="K2269" s="219"/>
      <c r="L2269" s="219"/>
      <c r="M2269" s="219"/>
      <c r="N2269" s="219"/>
      <c r="O2269" s="219"/>
      <c r="P2269" s="219"/>
      <c r="Q2269" s="212"/>
    </row>
    <row r="2270" spans="1:17" s="25" customFormat="1" ht="15" customHeight="1" thickTop="1" thickBot="1">
      <c r="A2270" s="209"/>
      <c r="B2270" s="213"/>
      <c r="K2270" s="219"/>
      <c r="L2270" s="219"/>
      <c r="M2270" s="219"/>
      <c r="N2270" s="219"/>
      <c r="O2270" s="219"/>
      <c r="P2270" s="219"/>
      <c r="Q2270" s="212"/>
    </row>
    <row r="2271" spans="1:17" s="25" customFormat="1" ht="15" customHeight="1" thickTop="1" thickBot="1">
      <c r="A2271" s="209"/>
      <c r="B2271" s="213"/>
      <c r="K2271" s="219"/>
      <c r="L2271" s="219"/>
      <c r="M2271" s="219"/>
      <c r="N2271" s="219"/>
      <c r="O2271" s="219"/>
      <c r="P2271" s="219"/>
      <c r="Q2271" s="212"/>
    </row>
    <row r="2272" spans="1:17" s="25" customFormat="1" ht="15" customHeight="1" thickTop="1" thickBot="1">
      <c r="A2272" s="209"/>
      <c r="B2272" s="213"/>
      <c r="K2272" s="219"/>
      <c r="L2272" s="219"/>
      <c r="M2272" s="219"/>
      <c r="N2272" s="219"/>
      <c r="O2272" s="219"/>
      <c r="P2272" s="219"/>
      <c r="Q2272" s="212"/>
    </row>
    <row r="2273" spans="1:17" s="25" customFormat="1" ht="15" customHeight="1" thickTop="1" thickBot="1">
      <c r="A2273" s="209"/>
      <c r="B2273" s="213"/>
      <c r="K2273" s="219"/>
      <c r="L2273" s="219"/>
      <c r="M2273" s="219"/>
      <c r="N2273" s="219"/>
      <c r="O2273" s="219"/>
      <c r="P2273" s="219"/>
      <c r="Q2273" s="212"/>
    </row>
    <row r="2274" spans="1:17" s="25" customFormat="1" ht="15" customHeight="1" thickTop="1" thickBot="1">
      <c r="A2274" s="209"/>
      <c r="B2274" s="213"/>
      <c r="K2274" s="219"/>
      <c r="L2274" s="219"/>
      <c r="M2274" s="219"/>
      <c r="N2274" s="219"/>
      <c r="O2274" s="219"/>
      <c r="P2274" s="219"/>
      <c r="Q2274" s="212"/>
    </row>
    <row r="2275" spans="1:17" s="25" customFormat="1" ht="15" customHeight="1" thickTop="1" thickBot="1">
      <c r="A2275" s="209"/>
      <c r="B2275" s="213"/>
      <c r="K2275" s="219"/>
      <c r="L2275" s="219"/>
      <c r="M2275" s="219"/>
      <c r="N2275" s="219"/>
      <c r="O2275" s="219"/>
      <c r="P2275" s="219"/>
      <c r="Q2275" s="212"/>
    </row>
    <row r="2276" spans="1:17" s="25" customFormat="1" ht="15" customHeight="1" thickTop="1" thickBot="1">
      <c r="A2276" s="209"/>
      <c r="B2276" s="213"/>
      <c r="K2276" s="219"/>
      <c r="L2276" s="219"/>
      <c r="M2276" s="219"/>
      <c r="N2276" s="219"/>
      <c r="O2276" s="219"/>
      <c r="P2276" s="219"/>
      <c r="Q2276" s="212"/>
    </row>
    <row r="2277" spans="1:17" s="25" customFormat="1" ht="15" customHeight="1" thickTop="1" thickBot="1">
      <c r="A2277" s="209"/>
      <c r="B2277" s="213"/>
      <c r="K2277" s="219"/>
      <c r="L2277" s="219"/>
      <c r="M2277" s="219"/>
      <c r="N2277" s="219"/>
      <c r="O2277" s="219"/>
      <c r="P2277" s="219"/>
      <c r="Q2277" s="212"/>
    </row>
    <row r="2278" spans="1:17" s="25" customFormat="1" ht="15" customHeight="1" thickTop="1" thickBot="1">
      <c r="A2278" s="209"/>
      <c r="B2278" s="213"/>
      <c r="K2278" s="219"/>
      <c r="L2278" s="219"/>
      <c r="M2278" s="219"/>
      <c r="N2278" s="219"/>
      <c r="O2278" s="219"/>
      <c r="P2278" s="219"/>
      <c r="Q2278" s="212"/>
    </row>
    <row r="2279" spans="1:17" s="25" customFormat="1" ht="15" customHeight="1" thickTop="1" thickBot="1">
      <c r="A2279" s="209"/>
      <c r="B2279" s="213"/>
      <c r="K2279" s="219"/>
      <c r="L2279" s="219"/>
      <c r="M2279" s="219"/>
      <c r="N2279" s="219"/>
      <c r="O2279" s="219"/>
      <c r="P2279" s="219"/>
      <c r="Q2279" s="212"/>
    </row>
    <row r="2280" spans="1:17" s="25" customFormat="1" ht="15" customHeight="1" thickTop="1" thickBot="1">
      <c r="A2280" s="209"/>
      <c r="B2280" s="213"/>
      <c r="K2280" s="219"/>
      <c r="L2280" s="219"/>
      <c r="M2280" s="219"/>
      <c r="N2280" s="219"/>
      <c r="O2280" s="219"/>
      <c r="P2280" s="219"/>
      <c r="Q2280" s="212"/>
    </row>
    <row r="2281" spans="1:17" s="25" customFormat="1" ht="15" customHeight="1" thickTop="1" thickBot="1">
      <c r="A2281" s="209"/>
      <c r="B2281" s="213"/>
      <c r="K2281" s="219"/>
      <c r="L2281" s="219"/>
      <c r="M2281" s="219"/>
      <c r="N2281" s="219"/>
      <c r="O2281" s="219"/>
      <c r="P2281" s="219"/>
      <c r="Q2281" s="212"/>
    </row>
    <row r="2282" spans="1:17" s="25" customFormat="1" ht="15" customHeight="1" thickTop="1" thickBot="1">
      <c r="A2282" s="209"/>
      <c r="B2282" s="213"/>
      <c r="K2282" s="219"/>
      <c r="L2282" s="219"/>
      <c r="M2282" s="219"/>
      <c r="N2282" s="219"/>
      <c r="O2282" s="219"/>
      <c r="P2282" s="219"/>
      <c r="Q2282" s="212"/>
    </row>
    <row r="2283" spans="1:17" s="25" customFormat="1" ht="15" customHeight="1" thickTop="1" thickBot="1">
      <c r="A2283" s="209"/>
      <c r="B2283" s="213"/>
      <c r="K2283" s="219"/>
      <c r="L2283" s="219"/>
      <c r="M2283" s="219"/>
      <c r="N2283" s="219"/>
      <c r="O2283" s="219"/>
      <c r="P2283" s="219"/>
      <c r="Q2283" s="212"/>
    </row>
    <row r="2284" spans="1:17" s="25" customFormat="1" ht="15" customHeight="1" thickTop="1" thickBot="1">
      <c r="A2284" s="209"/>
      <c r="B2284" s="213"/>
      <c r="K2284" s="219"/>
      <c r="L2284" s="219"/>
      <c r="M2284" s="219"/>
      <c r="N2284" s="219"/>
      <c r="O2284" s="219"/>
      <c r="P2284" s="219"/>
      <c r="Q2284" s="212"/>
    </row>
    <row r="2285" spans="1:17" s="25" customFormat="1" ht="15" customHeight="1" thickTop="1" thickBot="1">
      <c r="A2285" s="209"/>
      <c r="B2285" s="213"/>
      <c r="K2285" s="219"/>
      <c r="L2285" s="219"/>
      <c r="M2285" s="219"/>
      <c r="N2285" s="219"/>
      <c r="O2285" s="219"/>
      <c r="P2285" s="219"/>
      <c r="Q2285" s="212"/>
    </row>
    <row r="2286" spans="1:17" s="25" customFormat="1" ht="15" customHeight="1" thickTop="1" thickBot="1">
      <c r="A2286" s="209"/>
      <c r="B2286" s="213"/>
      <c r="K2286" s="219"/>
      <c r="L2286" s="219"/>
      <c r="M2286" s="219"/>
      <c r="N2286" s="219"/>
      <c r="O2286" s="219"/>
      <c r="P2286" s="219"/>
      <c r="Q2286" s="212"/>
    </row>
    <row r="2287" spans="1:17" s="25" customFormat="1" ht="15" customHeight="1" thickTop="1" thickBot="1">
      <c r="A2287" s="209"/>
      <c r="B2287" s="213"/>
      <c r="K2287" s="219"/>
      <c r="L2287" s="219"/>
      <c r="M2287" s="219"/>
      <c r="N2287" s="219"/>
      <c r="O2287" s="219"/>
      <c r="P2287" s="219"/>
      <c r="Q2287" s="212"/>
    </row>
    <row r="2288" spans="1:17" s="25" customFormat="1" ht="15" customHeight="1" thickTop="1" thickBot="1">
      <c r="A2288" s="209"/>
      <c r="B2288" s="213"/>
      <c r="K2288" s="219"/>
      <c r="L2288" s="219"/>
      <c r="M2288" s="219"/>
      <c r="N2288" s="219"/>
      <c r="O2288" s="219"/>
      <c r="P2288" s="219"/>
      <c r="Q2288" s="212"/>
    </row>
    <row r="2289" spans="1:17" s="25" customFormat="1" ht="15" customHeight="1" thickTop="1" thickBot="1">
      <c r="A2289" s="209"/>
      <c r="B2289" s="213"/>
      <c r="K2289" s="219"/>
      <c r="L2289" s="219"/>
      <c r="M2289" s="219"/>
      <c r="N2289" s="219"/>
      <c r="O2289" s="219"/>
      <c r="P2289" s="219"/>
      <c r="Q2289" s="212"/>
    </row>
    <row r="2290" spans="1:17" s="25" customFormat="1" ht="15" customHeight="1" thickTop="1" thickBot="1">
      <c r="A2290" s="209"/>
      <c r="B2290" s="213"/>
      <c r="K2290" s="219"/>
      <c r="L2290" s="219"/>
      <c r="M2290" s="219"/>
      <c r="N2290" s="219"/>
      <c r="O2290" s="219"/>
      <c r="P2290" s="219"/>
      <c r="Q2290" s="212"/>
    </row>
    <row r="2291" spans="1:17" s="25" customFormat="1" ht="15" customHeight="1" thickTop="1" thickBot="1">
      <c r="A2291" s="209"/>
      <c r="B2291" s="213"/>
      <c r="K2291" s="219"/>
      <c r="L2291" s="219"/>
      <c r="M2291" s="219"/>
      <c r="N2291" s="219"/>
      <c r="O2291" s="219"/>
      <c r="P2291" s="219"/>
      <c r="Q2291" s="212"/>
    </row>
    <row r="2292" spans="1:17" s="25" customFormat="1" ht="15" customHeight="1" thickTop="1" thickBot="1">
      <c r="A2292" s="209"/>
      <c r="B2292" s="213"/>
      <c r="K2292" s="219"/>
      <c r="L2292" s="219"/>
      <c r="M2292" s="219"/>
      <c r="N2292" s="219"/>
      <c r="O2292" s="219"/>
      <c r="P2292" s="219"/>
      <c r="Q2292" s="212"/>
    </row>
    <row r="2293" spans="1:17" s="25" customFormat="1" ht="15" customHeight="1" thickTop="1" thickBot="1">
      <c r="A2293" s="209"/>
      <c r="B2293" s="213"/>
      <c r="K2293" s="219"/>
      <c r="L2293" s="219"/>
      <c r="M2293" s="219"/>
      <c r="N2293" s="219"/>
      <c r="O2293" s="219"/>
      <c r="P2293" s="219"/>
      <c r="Q2293" s="212"/>
    </row>
    <row r="2294" spans="1:17" s="25" customFormat="1" ht="15" customHeight="1" thickTop="1" thickBot="1">
      <c r="A2294" s="209"/>
      <c r="B2294" s="213"/>
      <c r="K2294" s="219"/>
      <c r="L2294" s="219"/>
      <c r="M2294" s="219"/>
      <c r="N2294" s="219"/>
      <c r="O2294" s="219"/>
      <c r="P2294" s="219"/>
      <c r="Q2294" s="212"/>
    </row>
    <row r="2295" spans="1:17" s="25" customFormat="1" ht="15" customHeight="1" thickTop="1" thickBot="1">
      <c r="A2295" s="209"/>
      <c r="B2295" s="213"/>
      <c r="K2295" s="219"/>
      <c r="L2295" s="219"/>
      <c r="M2295" s="219"/>
      <c r="N2295" s="219"/>
      <c r="O2295" s="219"/>
      <c r="P2295" s="219"/>
      <c r="Q2295" s="212"/>
    </row>
    <row r="2296" spans="1:17" s="25" customFormat="1" ht="15" customHeight="1" thickTop="1" thickBot="1">
      <c r="A2296" s="209"/>
      <c r="B2296" s="213"/>
      <c r="K2296" s="219"/>
      <c r="L2296" s="219"/>
      <c r="M2296" s="219"/>
      <c r="N2296" s="219"/>
      <c r="O2296" s="219"/>
      <c r="P2296" s="219"/>
      <c r="Q2296" s="212"/>
    </row>
    <row r="2297" spans="1:17" s="25" customFormat="1" ht="15" customHeight="1" thickTop="1" thickBot="1">
      <c r="A2297" s="209"/>
      <c r="B2297" s="213"/>
      <c r="K2297" s="219"/>
      <c r="L2297" s="219"/>
      <c r="M2297" s="219"/>
      <c r="N2297" s="219"/>
      <c r="O2297" s="219"/>
      <c r="P2297" s="219"/>
      <c r="Q2297" s="212"/>
    </row>
    <row r="2298" spans="1:17" s="25" customFormat="1" ht="15" customHeight="1" thickTop="1" thickBot="1">
      <c r="A2298" s="209"/>
      <c r="B2298" s="213"/>
      <c r="K2298" s="219"/>
      <c r="L2298" s="219"/>
      <c r="M2298" s="219"/>
      <c r="N2298" s="219"/>
      <c r="O2298" s="219"/>
      <c r="P2298" s="219"/>
      <c r="Q2298" s="212"/>
    </row>
    <row r="2299" spans="1:17" s="25" customFormat="1" ht="15" customHeight="1" thickTop="1" thickBot="1">
      <c r="A2299" s="209"/>
      <c r="B2299" s="213"/>
      <c r="K2299" s="219"/>
      <c r="L2299" s="219"/>
      <c r="M2299" s="219"/>
      <c r="N2299" s="219"/>
      <c r="O2299" s="219"/>
      <c r="P2299" s="219"/>
      <c r="Q2299" s="212"/>
    </row>
    <row r="2300" spans="1:17" s="25" customFormat="1" ht="15" customHeight="1" thickTop="1" thickBot="1">
      <c r="A2300" s="209"/>
      <c r="B2300" s="213"/>
      <c r="K2300" s="219"/>
      <c r="L2300" s="219"/>
      <c r="M2300" s="219"/>
      <c r="N2300" s="219"/>
      <c r="O2300" s="219"/>
      <c r="P2300" s="219"/>
      <c r="Q2300" s="212"/>
    </row>
    <row r="2301" spans="1:17" s="25" customFormat="1" ht="15" customHeight="1" thickTop="1" thickBot="1">
      <c r="A2301" s="209"/>
      <c r="B2301" s="213"/>
      <c r="K2301" s="219"/>
      <c r="L2301" s="219"/>
      <c r="M2301" s="219"/>
      <c r="N2301" s="219"/>
      <c r="O2301" s="219"/>
      <c r="P2301" s="219"/>
      <c r="Q2301" s="212"/>
    </row>
    <row r="2302" spans="1:17" s="25" customFormat="1" ht="15" customHeight="1" thickTop="1" thickBot="1">
      <c r="A2302" s="209"/>
      <c r="B2302" s="213"/>
      <c r="K2302" s="219"/>
      <c r="L2302" s="219"/>
      <c r="M2302" s="219"/>
      <c r="N2302" s="219"/>
      <c r="O2302" s="219"/>
      <c r="P2302" s="219"/>
      <c r="Q2302" s="212"/>
    </row>
    <row r="2303" spans="1:17" s="25" customFormat="1" ht="15" customHeight="1" thickTop="1" thickBot="1">
      <c r="A2303" s="209"/>
      <c r="B2303" s="213"/>
      <c r="K2303" s="219"/>
      <c r="L2303" s="219"/>
      <c r="M2303" s="219"/>
      <c r="N2303" s="219"/>
      <c r="O2303" s="219"/>
      <c r="P2303" s="219"/>
      <c r="Q2303" s="212"/>
    </row>
    <row r="2304" spans="1:17" s="25" customFormat="1" ht="15" customHeight="1" thickTop="1" thickBot="1">
      <c r="A2304" s="209"/>
      <c r="B2304" s="213"/>
      <c r="K2304" s="219"/>
      <c r="L2304" s="219"/>
      <c r="M2304" s="219"/>
      <c r="N2304" s="219"/>
      <c r="O2304" s="219"/>
      <c r="P2304" s="219"/>
      <c r="Q2304" s="212"/>
    </row>
    <row r="2305" spans="1:17" s="25" customFormat="1" ht="15" customHeight="1" thickTop="1" thickBot="1">
      <c r="A2305" s="209"/>
      <c r="B2305" s="213"/>
      <c r="K2305" s="219"/>
      <c r="L2305" s="219"/>
      <c r="M2305" s="219"/>
      <c r="N2305" s="219"/>
      <c r="O2305" s="219"/>
      <c r="P2305" s="219"/>
      <c r="Q2305" s="212"/>
    </row>
    <row r="2306" spans="1:17" s="25" customFormat="1" ht="15" customHeight="1" thickTop="1" thickBot="1">
      <c r="A2306" s="209"/>
      <c r="B2306" s="213"/>
      <c r="K2306" s="219"/>
      <c r="L2306" s="219"/>
      <c r="M2306" s="219"/>
      <c r="N2306" s="219"/>
      <c r="O2306" s="219"/>
      <c r="P2306" s="219"/>
      <c r="Q2306" s="212"/>
    </row>
    <row r="2307" spans="1:17" s="25" customFormat="1" ht="15" customHeight="1" thickTop="1" thickBot="1">
      <c r="A2307" s="209"/>
      <c r="B2307" s="213"/>
      <c r="K2307" s="219"/>
      <c r="L2307" s="219"/>
      <c r="M2307" s="219"/>
      <c r="N2307" s="219"/>
      <c r="O2307" s="219"/>
      <c r="P2307" s="219"/>
      <c r="Q2307" s="212"/>
    </row>
    <row r="2308" spans="1:17" s="25" customFormat="1" ht="15" customHeight="1" thickTop="1" thickBot="1">
      <c r="A2308" s="209"/>
      <c r="B2308" s="213"/>
      <c r="K2308" s="219"/>
      <c r="L2308" s="219"/>
      <c r="M2308" s="219"/>
      <c r="N2308" s="219"/>
      <c r="O2308" s="219"/>
      <c r="P2308" s="219"/>
      <c r="Q2308" s="212"/>
    </row>
    <row r="2309" spans="1:17" s="25" customFormat="1" ht="15" customHeight="1" thickTop="1" thickBot="1">
      <c r="A2309" s="209"/>
      <c r="B2309" s="213"/>
      <c r="K2309" s="219"/>
      <c r="L2309" s="219"/>
      <c r="M2309" s="219"/>
      <c r="N2309" s="219"/>
      <c r="O2309" s="219"/>
      <c r="P2309" s="219"/>
      <c r="Q2309" s="212"/>
    </row>
    <row r="2310" spans="1:17" s="25" customFormat="1" ht="15" customHeight="1" thickTop="1" thickBot="1">
      <c r="A2310" s="209"/>
      <c r="B2310" s="213"/>
      <c r="K2310" s="219"/>
      <c r="L2310" s="219"/>
      <c r="M2310" s="219"/>
      <c r="N2310" s="219"/>
      <c r="O2310" s="219"/>
      <c r="P2310" s="219"/>
      <c r="Q2310" s="212"/>
    </row>
    <row r="2311" spans="1:17" s="25" customFormat="1" ht="15" customHeight="1" thickTop="1" thickBot="1">
      <c r="A2311" s="209"/>
      <c r="B2311" s="213"/>
      <c r="K2311" s="219"/>
      <c r="L2311" s="219"/>
      <c r="M2311" s="219"/>
      <c r="N2311" s="219"/>
      <c r="O2311" s="219"/>
      <c r="P2311" s="219"/>
      <c r="Q2311" s="212"/>
    </row>
    <row r="2312" spans="1:17" s="25" customFormat="1" ht="15" customHeight="1" thickTop="1" thickBot="1">
      <c r="A2312" s="209"/>
      <c r="B2312" s="213"/>
      <c r="K2312" s="219"/>
      <c r="L2312" s="219"/>
      <c r="M2312" s="219"/>
      <c r="N2312" s="219"/>
      <c r="O2312" s="219"/>
      <c r="P2312" s="219"/>
      <c r="Q2312" s="212"/>
    </row>
    <row r="2313" spans="1:17" s="25" customFormat="1" ht="15" customHeight="1" thickTop="1" thickBot="1">
      <c r="A2313" s="209"/>
      <c r="B2313" s="213"/>
      <c r="K2313" s="219"/>
      <c r="L2313" s="219"/>
      <c r="M2313" s="219"/>
      <c r="N2313" s="219"/>
      <c r="O2313" s="219"/>
      <c r="P2313" s="219"/>
      <c r="Q2313" s="212"/>
    </row>
    <row r="2314" spans="1:17" s="25" customFormat="1" ht="15" customHeight="1" thickTop="1" thickBot="1">
      <c r="A2314" s="209"/>
      <c r="B2314" s="213"/>
      <c r="K2314" s="219"/>
      <c r="L2314" s="219"/>
      <c r="M2314" s="219"/>
      <c r="N2314" s="219"/>
      <c r="O2314" s="219"/>
      <c r="P2314" s="219"/>
      <c r="Q2314" s="212"/>
    </row>
    <row r="2315" spans="1:17" s="25" customFormat="1" ht="15" customHeight="1" thickTop="1" thickBot="1">
      <c r="A2315" s="209"/>
      <c r="B2315" s="213"/>
      <c r="K2315" s="219"/>
      <c r="L2315" s="219"/>
      <c r="M2315" s="219"/>
      <c r="N2315" s="219"/>
      <c r="O2315" s="219"/>
      <c r="P2315" s="219"/>
      <c r="Q2315" s="212"/>
    </row>
    <row r="2316" spans="1:17" s="25" customFormat="1" ht="15" customHeight="1" thickTop="1" thickBot="1">
      <c r="A2316" s="209"/>
      <c r="B2316" s="213"/>
      <c r="K2316" s="219"/>
      <c r="L2316" s="219"/>
      <c r="M2316" s="219"/>
      <c r="N2316" s="219"/>
      <c r="O2316" s="219"/>
      <c r="P2316" s="219"/>
      <c r="Q2316" s="212"/>
    </row>
    <row r="2317" spans="1:17" s="25" customFormat="1" ht="15" customHeight="1" thickTop="1" thickBot="1">
      <c r="A2317" s="209"/>
      <c r="B2317" s="213"/>
      <c r="K2317" s="219"/>
      <c r="L2317" s="219"/>
      <c r="M2317" s="219"/>
      <c r="N2317" s="219"/>
      <c r="O2317" s="219"/>
      <c r="P2317" s="219"/>
      <c r="Q2317" s="212"/>
    </row>
    <row r="2318" spans="1:17" s="25" customFormat="1" ht="15" customHeight="1" thickTop="1" thickBot="1">
      <c r="A2318" s="209"/>
      <c r="B2318" s="213"/>
      <c r="K2318" s="219"/>
      <c r="L2318" s="219"/>
      <c r="M2318" s="219"/>
      <c r="N2318" s="219"/>
      <c r="O2318" s="219"/>
      <c r="P2318" s="219"/>
      <c r="Q2318" s="212"/>
    </row>
    <row r="2319" spans="1:17" s="25" customFormat="1" ht="15" customHeight="1" thickTop="1" thickBot="1">
      <c r="A2319" s="209"/>
      <c r="B2319" s="213"/>
      <c r="K2319" s="219"/>
      <c r="L2319" s="219"/>
      <c r="M2319" s="219"/>
      <c r="N2319" s="219"/>
      <c r="O2319" s="219"/>
      <c r="P2319" s="219"/>
      <c r="Q2319" s="212"/>
    </row>
    <row r="2320" spans="1:17" s="25" customFormat="1" ht="15" customHeight="1" thickTop="1" thickBot="1">
      <c r="A2320" s="209"/>
      <c r="B2320" s="213"/>
      <c r="K2320" s="219"/>
      <c r="L2320" s="219"/>
      <c r="M2320" s="219"/>
      <c r="N2320" s="219"/>
      <c r="O2320" s="219"/>
      <c r="P2320" s="219"/>
      <c r="Q2320" s="212"/>
    </row>
    <row r="2321" spans="1:17" s="25" customFormat="1" ht="15" customHeight="1" thickTop="1" thickBot="1">
      <c r="A2321" s="209"/>
      <c r="B2321" s="213"/>
      <c r="K2321" s="219"/>
      <c r="L2321" s="219"/>
      <c r="M2321" s="219"/>
      <c r="N2321" s="219"/>
      <c r="O2321" s="219"/>
      <c r="P2321" s="219"/>
      <c r="Q2321" s="212"/>
    </row>
    <row r="2322" spans="1:17" s="25" customFormat="1" ht="15" customHeight="1" thickTop="1" thickBot="1">
      <c r="A2322" s="209"/>
      <c r="B2322" s="213"/>
      <c r="K2322" s="219"/>
      <c r="L2322" s="219"/>
      <c r="M2322" s="219"/>
      <c r="N2322" s="219"/>
      <c r="O2322" s="219"/>
      <c r="P2322" s="219"/>
      <c r="Q2322" s="212"/>
    </row>
    <row r="2323" spans="1:17" s="25" customFormat="1" ht="15" customHeight="1" thickTop="1" thickBot="1">
      <c r="A2323" s="209"/>
      <c r="B2323" s="213"/>
      <c r="K2323" s="219"/>
      <c r="L2323" s="219"/>
      <c r="M2323" s="219"/>
      <c r="N2323" s="219"/>
      <c r="O2323" s="219"/>
      <c r="P2323" s="219"/>
      <c r="Q2323" s="212"/>
    </row>
    <row r="2324" spans="1:17" s="25" customFormat="1" ht="15" customHeight="1" thickTop="1" thickBot="1">
      <c r="A2324" s="209"/>
      <c r="B2324" s="213"/>
      <c r="K2324" s="219"/>
      <c r="L2324" s="219"/>
      <c r="M2324" s="219"/>
      <c r="N2324" s="219"/>
      <c r="O2324" s="219"/>
      <c r="P2324" s="219"/>
      <c r="Q2324" s="212"/>
    </row>
    <row r="2325" spans="1:17" s="25" customFormat="1" ht="15" customHeight="1" thickTop="1" thickBot="1">
      <c r="A2325" s="209"/>
      <c r="B2325" s="213"/>
      <c r="K2325" s="219"/>
      <c r="L2325" s="219"/>
      <c r="M2325" s="219"/>
      <c r="N2325" s="219"/>
      <c r="O2325" s="219"/>
      <c r="P2325" s="219"/>
      <c r="Q2325" s="212"/>
    </row>
    <row r="2326" spans="1:17" s="25" customFormat="1" ht="15" customHeight="1" thickTop="1" thickBot="1">
      <c r="A2326" s="209"/>
      <c r="B2326" s="213"/>
      <c r="K2326" s="219"/>
      <c r="L2326" s="219"/>
      <c r="M2326" s="219"/>
      <c r="N2326" s="219"/>
      <c r="O2326" s="219"/>
      <c r="P2326" s="219"/>
      <c r="Q2326" s="212"/>
    </row>
    <row r="2327" spans="1:17" s="25" customFormat="1" ht="15" customHeight="1" thickTop="1" thickBot="1">
      <c r="A2327" s="209"/>
      <c r="B2327" s="213"/>
      <c r="K2327" s="219"/>
      <c r="L2327" s="219"/>
      <c r="M2327" s="219"/>
      <c r="N2327" s="219"/>
      <c r="O2327" s="219"/>
      <c r="P2327" s="219"/>
      <c r="Q2327" s="212"/>
    </row>
    <row r="2328" spans="1:17" s="25" customFormat="1" ht="15" customHeight="1" thickTop="1" thickBot="1">
      <c r="A2328" s="209"/>
      <c r="B2328" s="213"/>
      <c r="K2328" s="219"/>
      <c r="L2328" s="219"/>
      <c r="M2328" s="219"/>
      <c r="N2328" s="219"/>
      <c r="O2328" s="219"/>
      <c r="P2328" s="219"/>
      <c r="Q2328" s="212"/>
    </row>
    <row r="2329" spans="1:17" s="25" customFormat="1" ht="15" customHeight="1" thickTop="1" thickBot="1">
      <c r="A2329" s="209"/>
      <c r="B2329" s="213"/>
      <c r="K2329" s="219"/>
      <c r="L2329" s="219"/>
      <c r="M2329" s="219"/>
      <c r="N2329" s="219"/>
      <c r="O2329" s="219"/>
      <c r="P2329" s="219"/>
      <c r="Q2329" s="212"/>
    </row>
    <row r="2330" spans="1:17" s="25" customFormat="1" ht="15" customHeight="1" thickTop="1" thickBot="1">
      <c r="A2330" s="209"/>
      <c r="B2330" s="213"/>
      <c r="K2330" s="219"/>
      <c r="L2330" s="219"/>
      <c r="M2330" s="219"/>
      <c r="N2330" s="219"/>
      <c r="O2330" s="219"/>
      <c r="P2330" s="219"/>
      <c r="Q2330" s="212"/>
    </row>
    <row r="2331" spans="1:17" s="25" customFormat="1" ht="15" customHeight="1" thickTop="1" thickBot="1">
      <c r="A2331" s="209"/>
      <c r="B2331" s="213"/>
      <c r="K2331" s="219"/>
      <c r="L2331" s="219"/>
      <c r="M2331" s="219"/>
      <c r="N2331" s="219"/>
      <c r="O2331" s="219"/>
      <c r="P2331" s="219"/>
      <c r="Q2331" s="212"/>
    </row>
    <row r="2332" spans="1:17" s="25" customFormat="1" ht="15" customHeight="1" thickTop="1" thickBot="1">
      <c r="A2332" s="209"/>
      <c r="B2332" s="213"/>
      <c r="K2332" s="219"/>
      <c r="L2332" s="219"/>
      <c r="M2332" s="219"/>
      <c r="N2332" s="219"/>
      <c r="O2332" s="219"/>
      <c r="P2332" s="219"/>
      <c r="Q2332" s="212"/>
    </row>
    <row r="2333" spans="1:17" s="25" customFormat="1" ht="15" customHeight="1" thickTop="1" thickBot="1">
      <c r="A2333" s="209"/>
      <c r="B2333" s="213"/>
      <c r="K2333" s="219"/>
      <c r="L2333" s="219"/>
      <c r="M2333" s="219"/>
      <c r="N2333" s="219"/>
      <c r="O2333" s="219"/>
      <c r="P2333" s="219"/>
      <c r="Q2333" s="212"/>
    </row>
    <row r="2334" spans="1:17" s="25" customFormat="1" ht="15" customHeight="1" thickTop="1" thickBot="1">
      <c r="A2334" s="209"/>
      <c r="B2334" s="213"/>
      <c r="K2334" s="219"/>
      <c r="L2334" s="219"/>
      <c r="M2334" s="219"/>
      <c r="N2334" s="219"/>
      <c r="O2334" s="219"/>
      <c r="P2334" s="219"/>
      <c r="Q2334" s="212"/>
    </row>
    <row r="2335" spans="1:17" s="25" customFormat="1" ht="15" customHeight="1" thickTop="1" thickBot="1">
      <c r="A2335" s="209"/>
      <c r="B2335" s="213"/>
      <c r="K2335" s="219"/>
      <c r="L2335" s="219"/>
      <c r="M2335" s="219"/>
      <c r="N2335" s="219"/>
      <c r="O2335" s="219"/>
      <c r="P2335" s="219"/>
      <c r="Q2335" s="212"/>
    </row>
    <row r="2336" spans="1:17" s="25" customFormat="1" ht="15" customHeight="1" thickTop="1" thickBot="1">
      <c r="A2336" s="209"/>
      <c r="B2336" s="213"/>
      <c r="K2336" s="219"/>
      <c r="L2336" s="219"/>
      <c r="M2336" s="219"/>
      <c r="N2336" s="219"/>
      <c r="O2336" s="219"/>
      <c r="P2336" s="219"/>
      <c r="Q2336" s="212"/>
    </row>
    <row r="2337" spans="1:17" s="25" customFormat="1" ht="15" customHeight="1" thickTop="1" thickBot="1">
      <c r="A2337" s="209"/>
      <c r="B2337" s="213"/>
      <c r="K2337" s="219"/>
      <c r="L2337" s="219"/>
      <c r="M2337" s="219"/>
      <c r="N2337" s="219"/>
      <c r="O2337" s="219"/>
      <c r="P2337" s="219"/>
      <c r="Q2337" s="212"/>
    </row>
    <row r="2338" spans="1:17" s="25" customFormat="1" ht="15" customHeight="1" thickTop="1" thickBot="1">
      <c r="A2338" s="209"/>
      <c r="B2338" s="213"/>
      <c r="K2338" s="219"/>
      <c r="L2338" s="219"/>
      <c r="M2338" s="219"/>
      <c r="N2338" s="219"/>
      <c r="O2338" s="219"/>
      <c r="P2338" s="219"/>
      <c r="Q2338" s="212"/>
    </row>
    <row r="2339" spans="1:17" s="25" customFormat="1" ht="15" customHeight="1" thickTop="1" thickBot="1">
      <c r="A2339" s="209"/>
      <c r="B2339" s="213"/>
      <c r="K2339" s="219"/>
      <c r="L2339" s="219"/>
      <c r="M2339" s="219"/>
      <c r="N2339" s="219"/>
      <c r="O2339" s="219"/>
      <c r="P2339" s="219"/>
      <c r="Q2339" s="212"/>
    </row>
    <row r="2340" spans="1:17" s="25" customFormat="1" ht="15" customHeight="1" thickTop="1" thickBot="1">
      <c r="A2340" s="209"/>
      <c r="B2340" s="213"/>
      <c r="K2340" s="219"/>
      <c r="L2340" s="219"/>
      <c r="M2340" s="219"/>
      <c r="N2340" s="219"/>
      <c r="O2340" s="219"/>
      <c r="P2340" s="219"/>
      <c r="Q2340" s="212"/>
    </row>
    <row r="2341" spans="1:17" s="25" customFormat="1" ht="15" customHeight="1" thickTop="1" thickBot="1">
      <c r="A2341" s="209"/>
      <c r="B2341" s="213"/>
      <c r="K2341" s="219"/>
      <c r="L2341" s="219"/>
      <c r="M2341" s="219"/>
      <c r="N2341" s="219"/>
      <c r="O2341" s="219"/>
      <c r="P2341" s="219"/>
      <c r="Q2341" s="212"/>
    </row>
    <row r="2342" spans="1:17" s="25" customFormat="1" ht="15" customHeight="1" thickTop="1" thickBot="1">
      <c r="A2342" s="209"/>
      <c r="B2342" s="213"/>
      <c r="K2342" s="219"/>
      <c r="L2342" s="219"/>
      <c r="M2342" s="219"/>
      <c r="N2342" s="219"/>
      <c r="O2342" s="219"/>
      <c r="P2342" s="219"/>
      <c r="Q2342" s="212"/>
    </row>
    <row r="2343" spans="1:17" s="25" customFormat="1" ht="15" customHeight="1" thickTop="1" thickBot="1">
      <c r="A2343" s="209"/>
      <c r="B2343" s="213"/>
      <c r="K2343" s="219"/>
      <c r="L2343" s="219"/>
      <c r="M2343" s="219"/>
      <c r="N2343" s="219"/>
      <c r="O2343" s="219"/>
      <c r="P2343" s="219"/>
      <c r="Q2343" s="212"/>
    </row>
    <row r="2344" spans="1:17" s="25" customFormat="1" ht="15" customHeight="1" thickTop="1" thickBot="1">
      <c r="A2344" s="209"/>
      <c r="B2344" s="213"/>
      <c r="K2344" s="219"/>
      <c r="L2344" s="219"/>
      <c r="M2344" s="219"/>
      <c r="N2344" s="219"/>
      <c r="O2344" s="219"/>
      <c r="P2344" s="219"/>
      <c r="Q2344" s="212"/>
    </row>
    <row r="2345" spans="1:17" s="25" customFormat="1" ht="15" customHeight="1" thickTop="1" thickBot="1">
      <c r="A2345" s="209"/>
      <c r="B2345" s="213"/>
      <c r="K2345" s="219"/>
      <c r="L2345" s="219"/>
      <c r="M2345" s="219"/>
      <c r="N2345" s="219"/>
      <c r="O2345" s="219"/>
      <c r="P2345" s="219"/>
      <c r="Q2345" s="212"/>
    </row>
    <row r="2346" spans="1:17" s="25" customFormat="1" ht="15" customHeight="1" thickTop="1" thickBot="1">
      <c r="A2346" s="209"/>
      <c r="B2346" s="213"/>
      <c r="K2346" s="219"/>
      <c r="L2346" s="219"/>
      <c r="M2346" s="219"/>
      <c r="N2346" s="219"/>
      <c r="O2346" s="219"/>
      <c r="P2346" s="219"/>
      <c r="Q2346" s="212"/>
    </row>
    <row r="2347" spans="1:17" s="25" customFormat="1" ht="15" customHeight="1" thickTop="1" thickBot="1">
      <c r="A2347" s="209"/>
      <c r="B2347" s="213"/>
      <c r="K2347" s="219"/>
      <c r="L2347" s="219"/>
      <c r="M2347" s="219"/>
      <c r="N2347" s="219"/>
      <c r="O2347" s="219"/>
      <c r="P2347" s="219"/>
      <c r="Q2347" s="212"/>
    </row>
    <row r="2348" spans="1:17" s="25" customFormat="1" ht="15" customHeight="1" thickTop="1" thickBot="1">
      <c r="A2348" s="209"/>
      <c r="B2348" s="213"/>
      <c r="K2348" s="219"/>
      <c r="L2348" s="219"/>
      <c r="M2348" s="219"/>
      <c r="N2348" s="219"/>
      <c r="O2348" s="219"/>
      <c r="P2348" s="219"/>
      <c r="Q2348" s="212"/>
    </row>
    <row r="2349" spans="1:17" s="25" customFormat="1" ht="15" customHeight="1" thickTop="1" thickBot="1">
      <c r="A2349" s="209"/>
      <c r="B2349" s="213"/>
      <c r="K2349" s="219"/>
      <c r="L2349" s="219"/>
      <c r="M2349" s="219"/>
      <c r="N2349" s="219"/>
      <c r="O2349" s="219"/>
      <c r="P2349" s="219"/>
      <c r="Q2349" s="212"/>
    </row>
    <row r="2350" spans="1:17" s="25" customFormat="1" ht="15" customHeight="1" thickTop="1" thickBot="1">
      <c r="A2350" s="209"/>
      <c r="B2350" s="213"/>
      <c r="K2350" s="219"/>
      <c r="L2350" s="219"/>
      <c r="M2350" s="219"/>
      <c r="N2350" s="219"/>
      <c r="O2350" s="219"/>
      <c r="P2350" s="219"/>
      <c r="Q2350" s="212"/>
    </row>
    <row r="2351" spans="1:17" s="25" customFormat="1" ht="15" customHeight="1" thickTop="1" thickBot="1">
      <c r="A2351" s="209"/>
      <c r="B2351" s="213"/>
      <c r="K2351" s="219"/>
      <c r="L2351" s="219"/>
      <c r="M2351" s="219"/>
      <c r="N2351" s="219"/>
      <c r="O2351" s="219"/>
      <c r="P2351" s="219"/>
      <c r="Q2351" s="212"/>
    </row>
    <row r="2352" spans="1:17" s="25" customFormat="1" ht="15" customHeight="1" thickTop="1" thickBot="1">
      <c r="A2352" s="209"/>
      <c r="B2352" s="213"/>
      <c r="K2352" s="219"/>
      <c r="L2352" s="219"/>
      <c r="M2352" s="219"/>
      <c r="N2352" s="219"/>
      <c r="O2352" s="219"/>
      <c r="P2352" s="219"/>
      <c r="Q2352" s="212"/>
    </row>
    <row r="2353" spans="1:17" s="25" customFormat="1" ht="15" customHeight="1" thickTop="1" thickBot="1">
      <c r="A2353" s="209"/>
      <c r="B2353" s="213"/>
      <c r="K2353" s="219"/>
      <c r="L2353" s="219"/>
      <c r="M2353" s="219"/>
      <c r="N2353" s="219"/>
      <c r="O2353" s="219"/>
      <c r="P2353" s="219"/>
      <c r="Q2353" s="212"/>
    </row>
    <row r="2354" spans="1:17" s="25" customFormat="1" ht="15" customHeight="1" thickTop="1" thickBot="1">
      <c r="A2354" s="209"/>
      <c r="B2354" s="213"/>
      <c r="K2354" s="219"/>
      <c r="L2354" s="219"/>
      <c r="M2354" s="219"/>
      <c r="N2354" s="219"/>
      <c r="O2354" s="219"/>
      <c r="P2354" s="219"/>
      <c r="Q2354" s="212"/>
    </row>
    <row r="2355" spans="1:17" s="25" customFormat="1" ht="15" customHeight="1" thickTop="1" thickBot="1">
      <c r="A2355" s="209"/>
      <c r="B2355" s="213"/>
      <c r="K2355" s="219"/>
      <c r="L2355" s="219"/>
      <c r="M2355" s="219"/>
      <c r="N2355" s="219"/>
      <c r="O2355" s="219"/>
      <c r="P2355" s="219"/>
      <c r="Q2355" s="212"/>
    </row>
    <row r="2356" spans="1:17" s="25" customFormat="1" ht="15" customHeight="1" thickTop="1" thickBot="1">
      <c r="A2356" s="209"/>
      <c r="B2356" s="213"/>
      <c r="K2356" s="219"/>
      <c r="L2356" s="219"/>
      <c r="M2356" s="219"/>
      <c r="N2356" s="219"/>
      <c r="O2356" s="219"/>
      <c r="P2356" s="219"/>
      <c r="Q2356" s="212"/>
    </row>
    <row r="2357" spans="1:17" s="25" customFormat="1" ht="15" customHeight="1" thickTop="1" thickBot="1">
      <c r="A2357" s="209"/>
      <c r="B2357" s="213"/>
      <c r="K2357" s="219"/>
      <c r="L2357" s="219"/>
      <c r="M2357" s="219"/>
      <c r="N2357" s="219"/>
      <c r="O2357" s="219"/>
      <c r="P2357" s="219"/>
      <c r="Q2357" s="212"/>
    </row>
    <row r="2358" spans="1:17" s="25" customFormat="1" ht="15" customHeight="1" thickTop="1" thickBot="1">
      <c r="A2358" s="209"/>
      <c r="B2358" s="213"/>
      <c r="K2358" s="219"/>
      <c r="L2358" s="219"/>
      <c r="M2358" s="219"/>
      <c r="N2358" s="219"/>
      <c r="O2358" s="219"/>
      <c r="P2358" s="219"/>
      <c r="Q2358" s="212"/>
    </row>
    <row r="2359" spans="1:17" s="25" customFormat="1" ht="15" customHeight="1" thickTop="1" thickBot="1">
      <c r="A2359" s="209"/>
      <c r="B2359" s="213"/>
      <c r="K2359" s="219"/>
      <c r="L2359" s="219"/>
      <c r="M2359" s="219"/>
      <c r="N2359" s="219"/>
      <c r="O2359" s="219"/>
      <c r="P2359" s="219"/>
      <c r="Q2359" s="212"/>
    </row>
    <row r="2360" spans="1:17" s="25" customFormat="1" ht="15" customHeight="1" thickTop="1" thickBot="1">
      <c r="A2360" s="209"/>
      <c r="B2360" s="213"/>
      <c r="K2360" s="219"/>
      <c r="L2360" s="219"/>
      <c r="M2360" s="219"/>
      <c r="N2360" s="219"/>
      <c r="O2360" s="219"/>
      <c r="P2360" s="219"/>
      <c r="Q2360" s="212"/>
    </row>
    <row r="2361" spans="1:17" s="25" customFormat="1" ht="15" customHeight="1" thickTop="1" thickBot="1">
      <c r="A2361" s="209"/>
      <c r="B2361" s="213"/>
      <c r="K2361" s="219"/>
      <c r="L2361" s="219"/>
      <c r="M2361" s="219"/>
      <c r="N2361" s="219"/>
      <c r="O2361" s="219"/>
      <c r="P2361" s="219"/>
      <c r="Q2361" s="212"/>
    </row>
    <row r="2362" spans="1:17" s="25" customFormat="1" ht="15" customHeight="1" thickTop="1" thickBot="1">
      <c r="A2362" s="209"/>
      <c r="B2362" s="213"/>
      <c r="K2362" s="219"/>
      <c r="L2362" s="219"/>
      <c r="M2362" s="219"/>
      <c r="N2362" s="219"/>
      <c r="O2362" s="219"/>
      <c r="P2362" s="219"/>
      <c r="Q2362" s="212"/>
    </row>
    <row r="2363" spans="1:17" s="25" customFormat="1" ht="15" customHeight="1" thickTop="1" thickBot="1">
      <c r="A2363" s="209"/>
      <c r="B2363" s="213"/>
      <c r="K2363" s="219"/>
      <c r="L2363" s="219"/>
      <c r="M2363" s="219"/>
      <c r="N2363" s="219"/>
      <c r="O2363" s="219"/>
      <c r="P2363" s="219"/>
      <c r="Q2363" s="212"/>
    </row>
    <row r="2364" spans="1:17" s="25" customFormat="1" ht="15" customHeight="1" thickTop="1" thickBot="1">
      <c r="A2364" s="209"/>
      <c r="B2364" s="213"/>
      <c r="K2364" s="219"/>
      <c r="L2364" s="219"/>
      <c r="M2364" s="219"/>
      <c r="N2364" s="219"/>
      <c r="O2364" s="219"/>
      <c r="P2364" s="219"/>
      <c r="Q2364" s="212"/>
    </row>
    <row r="2365" spans="1:17" s="25" customFormat="1" ht="15" customHeight="1" thickTop="1" thickBot="1">
      <c r="A2365" s="209"/>
      <c r="B2365" s="213"/>
      <c r="K2365" s="219"/>
      <c r="L2365" s="219"/>
      <c r="M2365" s="219"/>
      <c r="N2365" s="219"/>
      <c r="O2365" s="219"/>
      <c r="P2365" s="219"/>
      <c r="Q2365" s="212"/>
    </row>
    <row r="2366" spans="1:17" s="25" customFormat="1" ht="15" customHeight="1" thickTop="1" thickBot="1">
      <c r="A2366" s="209"/>
      <c r="B2366" s="213"/>
      <c r="K2366" s="219"/>
      <c r="L2366" s="219"/>
      <c r="M2366" s="219"/>
      <c r="N2366" s="219"/>
      <c r="O2366" s="219"/>
      <c r="P2366" s="219"/>
      <c r="Q2366" s="212"/>
    </row>
    <row r="2367" spans="1:17" s="25" customFormat="1" ht="15" customHeight="1" thickTop="1" thickBot="1">
      <c r="A2367" s="209"/>
      <c r="B2367" s="213"/>
      <c r="K2367" s="219"/>
      <c r="L2367" s="219"/>
      <c r="M2367" s="219"/>
      <c r="N2367" s="219"/>
      <c r="O2367" s="219"/>
      <c r="P2367" s="219"/>
      <c r="Q2367" s="212"/>
    </row>
    <row r="2368" spans="1:17" s="25" customFormat="1" ht="15" customHeight="1" thickTop="1" thickBot="1">
      <c r="A2368" s="209"/>
      <c r="B2368" s="213"/>
      <c r="K2368" s="219"/>
      <c r="L2368" s="219"/>
      <c r="M2368" s="219"/>
      <c r="N2368" s="219"/>
      <c r="O2368" s="219"/>
      <c r="P2368" s="219"/>
      <c r="Q2368" s="212"/>
    </row>
    <row r="2369" spans="1:17" s="25" customFormat="1" ht="15" customHeight="1" thickTop="1" thickBot="1">
      <c r="A2369" s="209"/>
      <c r="B2369" s="213"/>
      <c r="K2369" s="219"/>
      <c r="L2369" s="219"/>
      <c r="M2369" s="219"/>
      <c r="N2369" s="219"/>
      <c r="O2369" s="219"/>
      <c r="P2369" s="219"/>
      <c r="Q2369" s="212"/>
    </row>
    <row r="2370" spans="1:17" s="25" customFormat="1" ht="15" customHeight="1" thickTop="1" thickBot="1">
      <c r="A2370" s="209"/>
      <c r="B2370" s="213"/>
      <c r="K2370" s="219"/>
      <c r="L2370" s="219"/>
      <c r="M2370" s="219"/>
      <c r="N2370" s="219"/>
      <c r="O2370" s="219"/>
      <c r="P2370" s="219"/>
      <c r="Q2370" s="212"/>
    </row>
    <row r="2371" spans="1:17" s="25" customFormat="1" ht="15" customHeight="1" thickTop="1" thickBot="1">
      <c r="A2371" s="209"/>
      <c r="B2371" s="213"/>
      <c r="K2371" s="219"/>
      <c r="L2371" s="219"/>
      <c r="M2371" s="219"/>
      <c r="N2371" s="219"/>
      <c r="O2371" s="219"/>
      <c r="P2371" s="219"/>
      <c r="Q2371" s="212"/>
    </row>
    <row r="2372" spans="1:17" s="25" customFormat="1" ht="15" customHeight="1" thickTop="1" thickBot="1">
      <c r="A2372" s="209"/>
      <c r="B2372" s="213"/>
      <c r="K2372" s="219"/>
      <c r="L2372" s="219"/>
      <c r="M2372" s="219"/>
      <c r="N2372" s="219"/>
      <c r="O2372" s="219"/>
      <c r="P2372" s="219"/>
      <c r="Q2372" s="212"/>
    </row>
    <row r="2373" spans="1:17" s="25" customFormat="1" ht="15" customHeight="1" thickTop="1" thickBot="1">
      <c r="A2373" s="209"/>
      <c r="B2373" s="213"/>
      <c r="K2373" s="219"/>
      <c r="L2373" s="219"/>
      <c r="M2373" s="219"/>
      <c r="N2373" s="219"/>
      <c r="O2373" s="219"/>
      <c r="P2373" s="219"/>
      <c r="Q2373" s="212"/>
    </row>
    <row r="2374" spans="1:17" s="25" customFormat="1" ht="15" customHeight="1" thickTop="1" thickBot="1">
      <c r="A2374" s="209"/>
      <c r="B2374" s="213"/>
      <c r="K2374" s="219"/>
      <c r="L2374" s="219"/>
      <c r="M2374" s="219"/>
      <c r="N2374" s="219"/>
      <c r="O2374" s="219"/>
      <c r="P2374" s="219"/>
      <c r="Q2374" s="212"/>
    </row>
    <row r="2375" spans="1:17" s="25" customFormat="1" ht="15" customHeight="1" thickTop="1" thickBot="1">
      <c r="A2375" s="209"/>
      <c r="B2375" s="213"/>
      <c r="K2375" s="219"/>
      <c r="L2375" s="219"/>
      <c r="M2375" s="219"/>
      <c r="N2375" s="219"/>
      <c r="O2375" s="219"/>
      <c r="P2375" s="219"/>
      <c r="Q2375" s="212"/>
    </row>
    <row r="2376" spans="1:17" s="25" customFormat="1" ht="15" customHeight="1" thickTop="1" thickBot="1">
      <c r="A2376" s="209"/>
      <c r="B2376" s="213"/>
      <c r="K2376" s="219"/>
      <c r="L2376" s="219"/>
      <c r="M2376" s="219"/>
      <c r="N2376" s="219"/>
      <c r="O2376" s="219"/>
      <c r="P2376" s="219"/>
      <c r="Q2376" s="212"/>
    </row>
    <row r="2377" spans="1:17" s="25" customFormat="1" ht="15" customHeight="1" thickTop="1" thickBot="1">
      <c r="A2377" s="209"/>
      <c r="B2377" s="213"/>
      <c r="K2377" s="219"/>
      <c r="L2377" s="219"/>
      <c r="M2377" s="219"/>
      <c r="N2377" s="219"/>
      <c r="O2377" s="219"/>
      <c r="P2377" s="219"/>
      <c r="Q2377" s="212"/>
    </row>
    <row r="2378" spans="1:17" s="25" customFormat="1" ht="15" customHeight="1" thickTop="1" thickBot="1">
      <c r="A2378" s="209"/>
      <c r="B2378" s="213"/>
      <c r="K2378" s="219"/>
      <c r="L2378" s="219"/>
      <c r="M2378" s="219"/>
      <c r="N2378" s="219"/>
      <c r="O2378" s="219"/>
      <c r="P2378" s="219"/>
      <c r="Q2378" s="212"/>
    </row>
    <row r="2379" spans="1:17" s="25" customFormat="1" ht="15" customHeight="1" thickTop="1" thickBot="1">
      <c r="A2379" s="209"/>
      <c r="B2379" s="213"/>
      <c r="K2379" s="219"/>
      <c r="L2379" s="219"/>
      <c r="M2379" s="219"/>
      <c r="N2379" s="219"/>
      <c r="O2379" s="219"/>
      <c r="P2379" s="219"/>
      <c r="Q2379" s="212"/>
    </row>
    <row r="2380" spans="1:17" s="25" customFormat="1" ht="15" customHeight="1" thickTop="1" thickBot="1">
      <c r="A2380" s="209"/>
      <c r="B2380" s="213"/>
      <c r="K2380" s="219"/>
      <c r="L2380" s="219"/>
      <c r="M2380" s="219"/>
      <c r="N2380" s="219"/>
      <c r="O2380" s="219"/>
      <c r="P2380" s="219"/>
      <c r="Q2380" s="212"/>
    </row>
    <row r="2381" spans="1:17" s="25" customFormat="1" ht="15" customHeight="1" thickTop="1" thickBot="1">
      <c r="A2381" s="209"/>
      <c r="B2381" s="213"/>
      <c r="K2381" s="219"/>
      <c r="L2381" s="219"/>
      <c r="M2381" s="219"/>
      <c r="N2381" s="219"/>
      <c r="O2381" s="219"/>
      <c r="P2381" s="219"/>
      <c r="Q2381" s="212"/>
    </row>
    <row r="2382" spans="1:17" s="25" customFormat="1" ht="15" customHeight="1" thickTop="1" thickBot="1">
      <c r="A2382" s="209"/>
      <c r="B2382" s="213"/>
      <c r="K2382" s="219"/>
      <c r="L2382" s="219"/>
      <c r="M2382" s="219"/>
      <c r="N2382" s="219"/>
      <c r="O2382" s="219"/>
      <c r="P2382" s="219"/>
      <c r="Q2382" s="212"/>
    </row>
    <row r="2383" spans="1:17" s="25" customFormat="1" ht="15" customHeight="1" thickTop="1" thickBot="1">
      <c r="A2383" s="209"/>
      <c r="B2383" s="213"/>
      <c r="K2383" s="219"/>
      <c r="L2383" s="219"/>
      <c r="M2383" s="219"/>
      <c r="N2383" s="219"/>
      <c r="O2383" s="219"/>
      <c r="P2383" s="219"/>
      <c r="Q2383" s="212"/>
    </row>
    <row r="2384" spans="1:17" s="25" customFormat="1" ht="15" customHeight="1" thickTop="1" thickBot="1">
      <c r="A2384" s="209"/>
      <c r="B2384" s="213"/>
      <c r="K2384" s="219"/>
      <c r="L2384" s="219"/>
      <c r="M2384" s="219"/>
      <c r="N2384" s="219"/>
      <c r="O2384" s="219"/>
      <c r="P2384" s="219"/>
      <c r="Q2384" s="212"/>
    </row>
    <row r="2385" spans="1:17" s="25" customFormat="1" ht="15" customHeight="1" thickTop="1" thickBot="1">
      <c r="A2385" s="209"/>
      <c r="B2385" s="213"/>
      <c r="K2385" s="219"/>
      <c r="L2385" s="219"/>
      <c r="M2385" s="219"/>
      <c r="N2385" s="219"/>
      <c r="O2385" s="219"/>
      <c r="P2385" s="219"/>
      <c r="Q2385" s="212"/>
    </row>
    <row r="2386" spans="1:17" s="25" customFormat="1" ht="15" customHeight="1" thickTop="1" thickBot="1">
      <c r="A2386" s="209"/>
      <c r="B2386" s="213"/>
      <c r="K2386" s="219"/>
      <c r="L2386" s="219"/>
      <c r="M2386" s="219"/>
      <c r="N2386" s="219"/>
      <c r="O2386" s="219"/>
      <c r="P2386" s="219"/>
      <c r="Q2386" s="212"/>
    </row>
    <row r="2387" spans="1:17" s="25" customFormat="1" ht="15" customHeight="1" thickTop="1" thickBot="1">
      <c r="A2387" s="209"/>
      <c r="B2387" s="213"/>
      <c r="K2387" s="219"/>
      <c r="L2387" s="219"/>
      <c r="M2387" s="219"/>
      <c r="N2387" s="219"/>
      <c r="O2387" s="219"/>
      <c r="P2387" s="219"/>
      <c r="Q2387" s="212"/>
    </row>
    <row r="2388" spans="1:17" s="25" customFormat="1" ht="15" customHeight="1" thickTop="1" thickBot="1">
      <c r="A2388" s="209"/>
      <c r="B2388" s="213"/>
      <c r="K2388" s="219"/>
      <c r="L2388" s="219"/>
      <c r="M2388" s="219"/>
      <c r="N2388" s="219"/>
      <c r="O2388" s="219"/>
      <c r="P2388" s="219"/>
      <c r="Q2388" s="212"/>
    </row>
    <row r="2389" spans="1:17" s="25" customFormat="1" ht="15" customHeight="1" thickTop="1" thickBot="1">
      <c r="A2389" s="209"/>
      <c r="B2389" s="213"/>
      <c r="K2389" s="219"/>
      <c r="L2389" s="219"/>
      <c r="M2389" s="219"/>
      <c r="N2389" s="219"/>
      <c r="O2389" s="219"/>
      <c r="P2389" s="219"/>
      <c r="Q2389" s="212"/>
    </row>
    <row r="2390" spans="1:17" s="25" customFormat="1" ht="15" customHeight="1" thickTop="1" thickBot="1">
      <c r="A2390" s="209"/>
      <c r="B2390" s="213"/>
      <c r="K2390" s="219"/>
      <c r="L2390" s="219"/>
      <c r="M2390" s="219"/>
      <c r="N2390" s="219"/>
      <c r="O2390" s="219"/>
      <c r="P2390" s="219"/>
      <c r="Q2390" s="212"/>
    </row>
    <row r="2391" spans="1:17" s="25" customFormat="1" ht="15" customHeight="1" thickTop="1" thickBot="1">
      <c r="A2391" s="209"/>
      <c r="B2391" s="213"/>
      <c r="K2391" s="219"/>
      <c r="L2391" s="219"/>
      <c r="M2391" s="219"/>
      <c r="N2391" s="219"/>
      <c r="O2391" s="219"/>
      <c r="P2391" s="219"/>
      <c r="Q2391" s="212"/>
    </row>
    <row r="2392" spans="1:17" s="25" customFormat="1" ht="15" customHeight="1" thickTop="1" thickBot="1">
      <c r="A2392" s="209"/>
      <c r="B2392" s="213"/>
      <c r="K2392" s="219"/>
      <c r="L2392" s="219"/>
      <c r="M2392" s="219"/>
      <c r="N2392" s="219"/>
      <c r="O2392" s="219"/>
      <c r="P2392" s="219"/>
      <c r="Q2392" s="212"/>
    </row>
    <row r="2393" spans="1:17" s="25" customFormat="1" ht="15" customHeight="1" thickTop="1" thickBot="1">
      <c r="A2393" s="209"/>
      <c r="B2393" s="213"/>
      <c r="K2393" s="219"/>
      <c r="L2393" s="219"/>
      <c r="M2393" s="219"/>
      <c r="N2393" s="219"/>
      <c r="O2393" s="219"/>
      <c r="P2393" s="219"/>
      <c r="Q2393" s="212"/>
    </row>
    <row r="2394" spans="1:17" s="25" customFormat="1" ht="15" customHeight="1" thickTop="1" thickBot="1">
      <c r="A2394" s="209"/>
      <c r="B2394" s="213"/>
      <c r="K2394" s="219"/>
      <c r="L2394" s="219"/>
      <c r="M2394" s="219"/>
      <c r="N2394" s="219"/>
      <c r="O2394" s="219"/>
      <c r="P2394" s="219"/>
      <c r="Q2394" s="212"/>
    </row>
    <row r="2395" spans="1:17" s="25" customFormat="1" ht="15" customHeight="1" thickTop="1" thickBot="1">
      <c r="A2395" s="209"/>
      <c r="B2395" s="213"/>
      <c r="K2395" s="219"/>
      <c r="L2395" s="219"/>
      <c r="M2395" s="219"/>
      <c r="N2395" s="219"/>
      <c r="O2395" s="219"/>
      <c r="P2395" s="219"/>
      <c r="Q2395" s="212"/>
    </row>
    <row r="2396" spans="1:17" s="25" customFormat="1" ht="15" customHeight="1" thickTop="1" thickBot="1">
      <c r="A2396" s="209"/>
      <c r="B2396" s="213"/>
      <c r="K2396" s="219"/>
      <c r="L2396" s="219"/>
      <c r="M2396" s="219"/>
      <c r="N2396" s="219"/>
      <c r="O2396" s="219"/>
      <c r="P2396" s="219"/>
      <c r="Q2396" s="212"/>
    </row>
    <row r="2397" spans="1:17" s="25" customFormat="1" ht="15" customHeight="1" thickTop="1" thickBot="1">
      <c r="A2397" s="209"/>
      <c r="B2397" s="213"/>
      <c r="K2397" s="219"/>
      <c r="L2397" s="219"/>
      <c r="M2397" s="219"/>
      <c r="N2397" s="219"/>
      <c r="O2397" s="219"/>
      <c r="P2397" s="219"/>
      <c r="Q2397" s="212"/>
    </row>
    <row r="2398" spans="1:17" s="25" customFormat="1" ht="15" customHeight="1" thickTop="1" thickBot="1">
      <c r="A2398" s="209"/>
      <c r="B2398" s="213"/>
      <c r="K2398" s="219"/>
      <c r="L2398" s="219"/>
      <c r="M2398" s="219"/>
      <c r="N2398" s="219"/>
      <c r="O2398" s="219"/>
      <c r="P2398" s="219"/>
      <c r="Q2398" s="212"/>
    </row>
    <row r="2399" spans="1:17" s="25" customFormat="1" ht="15" customHeight="1" thickTop="1" thickBot="1">
      <c r="A2399" s="209"/>
      <c r="B2399" s="213"/>
      <c r="K2399" s="219"/>
      <c r="L2399" s="219"/>
      <c r="M2399" s="219"/>
      <c r="N2399" s="219"/>
      <c r="O2399" s="219"/>
      <c r="P2399" s="219"/>
      <c r="Q2399" s="212"/>
    </row>
    <row r="2400" spans="1:17" s="25" customFormat="1" ht="15" customHeight="1" thickTop="1" thickBot="1">
      <c r="A2400" s="209"/>
      <c r="B2400" s="213"/>
      <c r="K2400" s="219"/>
      <c r="L2400" s="219"/>
      <c r="M2400" s="219"/>
      <c r="N2400" s="219"/>
      <c r="O2400" s="219"/>
      <c r="P2400" s="219"/>
      <c r="Q2400" s="212"/>
    </row>
    <row r="2401" spans="1:17" s="25" customFormat="1" ht="15" customHeight="1" thickTop="1" thickBot="1">
      <c r="A2401" s="209"/>
      <c r="B2401" s="213"/>
      <c r="K2401" s="219"/>
      <c r="L2401" s="219"/>
      <c r="M2401" s="219"/>
      <c r="N2401" s="219"/>
      <c r="O2401" s="219"/>
      <c r="P2401" s="219"/>
      <c r="Q2401" s="212"/>
    </row>
    <row r="2402" spans="1:17" s="25" customFormat="1" ht="15" customHeight="1" thickTop="1" thickBot="1">
      <c r="A2402" s="209"/>
      <c r="B2402" s="213"/>
      <c r="K2402" s="219"/>
      <c r="L2402" s="219"/>
      <c r="M2402" s="219"/>
      <c r="N2402" s="219"/>
      <c r="O2402" s="219"/>
      <c r="P2402" s="219"/>
      <c r="Q2402" s="212"/>
    </row>
    <row r="2403" spans="1:17" s="25" customFormat="1" ht="15" customHeight="1" thickTop="1" thickBot="1">
      <c r="A2403" s="209"/>
      <c r="B2403" s="213"/>
      <c r="K2403" s="219"/>
      <c r="L2403" s="219"/>
      <c r="M2403" s="219"/>
      <c r="N2403" s="219"/>
      <c r="O2403" s="219"/>
      <c r="P2403" s="219"/>
      <c r="Q2403" s="212"/>
    </row>
    <row r="2404" spans="1:17" s="25" customFormat="1" ht="15" customHeight="1" thickTop="1" thickBot="1">
      <c r="A2404" s="209"/>
      <c r="B2404" s="213"/>
      <c r="K2404" s="219"/>
      <c r="L2404" s="219"/>
      <c r="M2404" s="219"/>
      <c r="N2404" s="219"/>
      <c r="O2404" s="219"/>
      <c r="P2404" s="219"/>
      <c r="Q2404" s="212"/>
    </row>
    <row r="2405" spans="1:17" s="25" customFormat="1" ht="15" customHeight="1" thickTop="1" thickBot="1">
      <c r="A2405" s="209"/>
      <c r="B2405" s="213"/>
      <c r="K2405" s="219"/>
      <c r="L2405" s="219"/>
      <c r="M2405" s="219"/>
      <c r="N2405" s="219"/>
      <c r="O2405" s="219"/>
      <c r="P2405" s="219"/>
      <c r="Q2405" s="212"/>
    </row>
    <row r="2406" spans="1:17" s="25" customFormat="1" ht="15" customHeight="1" thickTop="1" thickBot="1">
      <c r="A2406" s="209"/>
      <c r="B2406" s="213"/>
      <c r="K2406" s="219"/>
      <c r="L2406" s="219"/>
      <c r="M2406" s="219"/>
      <c r="N2406" s="219"/>
      <c r="O2406" s="219"/>
      <c r="P2406" s="219"/>
      <c r="Q2406" s="212"/>
    </row>
    <row r="2407" spans="1:17" s="25" customFormat="1" ht="15" customHeight="1" thickTop="1" thickBot="1">
      <c r="A2407" s="209"/>
      <c r="B2407" s="213"/>
      <c r="K2407" s="219"/>
      <c r="L2407" s="219"/>
      <c r="M2407" s="219"/>
      <c r="N2407" s="219"/>
      <c r="O2407" s="219"/>
      <c r="P2407" s="219"/>
      <c r="Q2407" s="212"/>
    </row>
    <row r="2408" spans="1:17" s="25" customFormat="1" ht="15" customHeight="1" thickTop="1" thickBot="1">
      <c r="A2408" s="209"/>
      <c r="B2408" s="213"/>
      <c r="K2408" s="219"/>
      <c r="L2408" s="219"/>
      <c r="M2408" s="219"/>
      <c r="N2408" s="219"/>
      <c r="O2408" s="219"/>
      <c r="P2408" s="219"/>
      <c r="Q2408" s="212"/>
    </row>
    <row r="2409" spans="1:17" s="25" customFormat="1" ht="15" customHeight="1" thickTop="1" thickBot="1">
      <c r="A2409" s="209"/>
      <c r="B2409" s="213"/>
      <c r="K2409" s="219"/>
      <c r="L2409" s="219"/>
      <c r="M2409" s="219"/>
      <c r="N2409" s="219"/>
      <c r="O2409" s="219"/>
      <c r="P2409" s="219"/>
      <c r="Q2409" s="212"/>
    </row>
    <row r="2410" spans="1:17" s="25" customFormat="1" ht="15" customHeight="1" thickTop="1" thickBot="1">
      <c r="A2410" s="209"/>
      <c r="B2410" s="213"/>
      <c r="K2410" s="219"/>
      <c r="L2410" s="219"/>
      <c r="M2410" s="219"/>
      <c r="N2410" s="219"/>
      <c r="O2410" s="219"/>
      <c r="P2410" s="219"/>
      <c r="Q2410" s="212"/>
    </row>
    <row r="2411" spans="1:17" s="25" customFormat="1" ht="15" customHeight="1" thickTop="1" thickBot="1">
      <c r="A2411" s="209"/>
      <c r="B2411" s="213"/>
      <c r="K2411" s="219"/>
      <c r="L2411" s="219"/>
      <c r="M2411" s="219"/>
      <c r="N2411" s="219"/>
      <c r="O2411" s="219"/>
      <c r="P2411" s="219"/>
      <c r="Q2411" s="212"/>
    </row>
    <row r="2412" spans="1:17" s="25" customFormat="1" ht="15" customHeight="1" thickTop="1" thickBot="1">
      <c r="A2412" s="209"/>
      <c r="B2412" s="213"/>
      <c r="K2412" s="219"/>
      <c r="L2412" s="219"/>
      <c r="M2412" s="219"/>
      <c r="N2412" s="219"/>
      <c r="O2412" s="219"/>
      <c r="P2412" s="219"/>
      <c r="Q2412" s="212"/>
    </row>
    <row r="2413" spans="1:17" s="25" customFormat="1" ht="15" customHeight="1" thickTop="1" thickBot="1">
      <c r="A2413" s="209"/>
      <c r="B2413" s="213"/>
      <c r="K2413" s="219"/>
      <c r="L2413" s="219"/>
      <c r="M2413" s="219"/>
      <c r="N2413" s="219"/>
      <c r="O2413" s="219"/>
      <c r="P2413" s="219"/>
      <c r="Q2413" s="212"/>
    </row>
    <row r="2414" spans="1:17" s="25" customFormat="1" ht="15" customHeight="1" thickTop="1" thickBot="1">
      <c r="A2414" s="209"/>
      <c r="B2414" s="213"/>
      <c r="K2414" s="219"/>
      <c r="L2414" s="219"/>
      <c r="M2414" s="219"/>
      <c r="N2414" s="219"/>
      <c r="O2414" s="219"/>
      <c r="P2414" s="219"/>
      <c r="Q2414" s="212"/>
    </row>
    <row r="2415" spans="1:17" s="25" customFormat="1" ht="15" customHeight="1" thickTop="1" thickBot="1">
      <c r="A2415" s="209"/>
      <c r="B2415" s="213"/>
      <c r="K2415" s="219"/>
      <c r="L2415" s="219"/>
      <c r="M2415" s="219"/>
      <c r="N2415" s="219"/>
      <c r="O2415" s="219"/>
      <c r="P2415" s="219"/>
      <c r="Q2415" s="212"/>
    </row>
    <row r="2416" spans="1:17" s="25" customFormat="1" ht="15" customHeight="1" thickTop="1" thickBot="1">
      <c r="A2416" s="209"/>
      <c r="B2416" s="213"/>
      <c r="K2416" s="219"/>
      <c r="L2416" s="219"/>
      <c r="M2416" s="219"/>
      <c r="N2416" s="219"/>
      <c r="O2416" s="219"/>
      <c r="P2416" s="219"/>
      <c r="Q2416" s="212"/>
    </row>
    <row r="2417" spans="1:17" s="25" customFormat="1" ht="15" customHeight="1" thickTop="1" thickBot="1">
      <c r="A2417" s="209"/>
      <c r="B2417" s="213"/>
      <c r="K2417" s="219"/>
      <c r="L2417" s="219"/>
      <c r="M2417" s="219"/>
      <c r="N2417" s="219"/>
      <c r="O2417" s="219"/>
      <c r="P2417" s="219"/>
      <c r="Q2417" s="212"/>
    </row>
    <row r="2418" spans="1:17" s="25" customFormat="1" ht="15" customHeight="1" thickTop="1" thickBot="1">
      <c r="A2418" s="209"/>
      <c r="B2418" s="213"/>
      <c r="K2418" s="219"/>
      <c r="L2418" s="219"/>
      <c r="M2418" s="219"/>
      <c r="N2418" s="219"/>
      <c r="O2418" s="219"/>
      <c r="P2418" s="219"/>
      <c r="Q2418" s="212"/>
    </row>
    <row r="2419" spans="1:17" s="25" customFormat="1" ht="15" customHeight="1" thickTop="1" thickBot="1">
      <c r="A2419" s="209"/>
      <c r="B2419" s="213"/>
      <c r="K2419" s="219"/>
      <c r="L2419" s="219"/>
      <c r="M2419" s="219"/>
      <c r="N2419" s="219"/>
      <c r="O2419" s="219"/>
      <c r="P2419" s="219"/>
      <c r="Q2419" s="212"/>
    </row>
    <row r="2420" spans="1:17" s="25" customFormat="1" ht="15" customHeight="1" thickTop="1" thickBot="1">
      <c r="A2420" s="209"/>
      <c r="B2420" s="213"/>
      <c r="K2420" s="219"/>
      <c r="L2420" s="219"/>
      <c r="M2420" s="219"/>
      <c r="N2420" s="219"/>
      <c r="O2420" s="219"/>
      <c r="P2420" s="219"/>
      <c r="Q2420" s="212"/>
    </row>
    <row r="2421" spans="1:17" s="25" customFormat="1" ht="15" customHeight="1" thickTop="1" thickBot="1">
      <c r="A2421" s="209"/>
      <c r="B2421" s="213"/>
      <c r="K2421" s="219"/>
      <c r="L2421" s="219"/>
      <c r="M2421" s="219"/>
      <c r="N2421" s="219"/>
      <c r="O2421" s="219"/>
      <c r="P2421" s="219"/>
      <c r="Q2421" s="212"/>
    </row>
    <row r="2422" spans="1:17" s="25" customFormat="1" ht="15" customHeight="1" thickTop="1" thickBot="1">
      <c r="A2422" s="209"/>
      <c r="B2422" s="213"/>
      <c r="K2422" s="219"/>
      <c r="L2422" s="219"/>
      <c r="M2422" s="219"/>
      <c r="N2422" s="219"/>
      <c r="O2422" s="219"/>
      <c r="P2422" s="219"/>
      <c r="Q2422" s="212"/>
    </row>
    <row r="2423" spans="1:17" s="25" customFormat="1" ht="15" customHeight="1" thickTop="1" thickBot="1">
      <c r="A2423" s="209"/>
      <c r="B2423" s="213"/>
      <c r="K2423" s="219"/>
      <c r="L2423" s="219"/>
      <c r="M2423" s="219"/>
      <c r="N2423" s="219"/>
      <c r="O2423" s="219"/>
      <c r="P2423" s="219"/>
      <c r="Q2423" s="212"/>
    </row>
    <row r="2424" spans="1:17" s="25" customFormat="1" ht="15" customHeight="1" thickTop="1" thickBot="1">
      <c r="A2424" s="209"/>
      <c r="B2424" s="213"/>
      <c r="K2424" s="219"/>
      <c r="L2424" s="219"/>
      <c r="M2424" s="219"/>
      <c r="N2424" s="219"/>
      <c r="O2424" s="219"/>
      <c r="P2424" s="219"/>
      <c r="Q2424" s="212"/>
    </row>
    <row r="2425" spans="1:17" s="25" customFormat="1" ht="15" customHeight="1" thickTop="1" thickBot="1">
      <c r="A2425" s="209"/>
      <c r="B2425" s="213"/>
      <c r="K2425" s="219"/>
      <c r="L2425" s="219"/>
      <c r="M2425" s="219"/>
      <c r="N2425" s="219"/>
      <c r="O2425" s="219"/>
      <c r="P2425" s="219"/>
      <c r="Q2425" s="212"/>
    </row>
    <row r="2426" spans="1:17" s="25" customFormat="1" ht="15" customHeight="1" thickTop="1" thickBot="1">
      <c r="A2426" s="209"/>
      <c r="B2426" s="213"/>
      <c r="K2426" s="219"/>
      <c r="L2426" s="219"/>
      <c r="M2426" s="219"/>
      <c r="N2426" s="219"/>
      <c r="O2426" s="219"/>
      <c r="P2426" s="219"/>
      <c r="Q2426" s="212"/>
    </row>
    <row r="2427" spans="1:17" s="25" customFormat="1" ht="15" customHeight="1" thickTop="1" thickBot="1">
      <c r="A2427" s="209"/>
      <c r="B2427" s="213"/>
      <c r="K2427" s="219"/>
      <c r="L2427" s="219"/>
      <c r="M2427" s="219"/>
      <c r="N2427" s="219"/>
      <c r="O2427" s="219"/>
      <c r="P2427" s="219"/>
      <c r="Q2427" s="212"/>
    </row>
    <row r="2428" spans="1:17" s="25" customFormat="1" ht="15" customHeight="1" thickTop="1" thickBot="1">
      <c r="A2428" s="209"/>
      <c r="B2428" s="213"/>
      <c r="K2428" s="219"/>
      <c r="L2428" s="219"/>
      <c r="M2428" s="219"/>
      <c r="N2428" s="219"/>
      <c r="O2428" s="219"/>
      <c r="P2428" s="219"/>
      <c r="Q2428" s="212"/>
    </row>
    <row r="2429" spans="1:17" s="25" customFormat="1" ht="15" customHeight="1" thickTop="1" thickBot="1">
      <c r="A2429" s="209"/>
      <c r="B2429" s="213"/>
      <c r="K2429" s="219"/>
      <c r="L2429" s="219"/>
      <c r="M2429" s="219"/>
      <c r="N2429" s="219"/>
      <c r="O2429" s="219"/>
      <c r="P2429" s="219"/>
      <c r="Q2429" s="212"/>
    </row>
    <row r="2430" spans="1:17" s="25" customFormat="1" ht="15" customHeight="1" thickTop="1" thickBot="1">
      <c r="A2430" s="209"/>
      <c r="B2430" s="213"/>
      <c r="K2430" s="219"/>
      <c r="L2430" s="219"/>
      <c r="M2430" s="219"/>
      <c r="N2430" s="219"/>
      <c r="O2430" s="219"/>
      <c r="P2430" s="219"/>
      <c r="Q2430" s="212"/>
    </row>
    <row r="2431" spans="1:17" s="25" customFormat="1" ht="15" customHeight="1" thickTop="1" thickBot="1">
      <c r="A2431" s="209"/>
      <c r="B2431" s="213"/>
      <c r="K2431" s="219"/>
      <c r="L2431" s="219"/>
      <c r="M2431" s="219"/>
      <c r="N2431" s="219"/>
      <c r="O2431" s="219"/>
      <c r="P2431" s="219"/>
      <c r="Q2431" s="212"/>
    </row>
    <row r="2432" spans="1:17" s="25" customFormat="1" ht="15" customHeight="1" thickTop="1" thickBot="1">
      <c r="A2432" s="209"/>
      <c r="B2432" s="213"/>
      <c r="K2432" s="219"/>
      <c r="L2432" s="219"/>
      <c r="M2432" s="219"/>
      <c r="N2432" s="219"/>
      <c r="O2432" s="219"/>
      <c r="P2432" s="219"/>
      <c r="Q2432" s="212"/>
    </row>
    <row r="2433" spans="1:17" s="25" customFormat="1" ht="15" customHeight="1" thickTop="1" thickBot="1">
      <c r="A2433" s="209"/>
      <c r="B2433" s="213"/>
      <c r="K2433" s="219"/>
      <c r="L2433" s="219"/>
      <c r="M2433" s="219"/>
      <c r="N2433" s="219"/>
      <c r="O2433" s="219"/>
      <c r="P2433" s="219"/>
      <c r="Q2433" s="212"/>
    </row>
    <row r="2434" spans="1:17" s="25" customFormat="1" ht="15" customHeight="1" thickTop="1" thickBot="1">
      <c r="A2434" s="209"/>
      <c r="B2434" s="213"/>
      <c r="K2434" s="219"/>
      <c r="L2434" s="219"/>
      <c r="M2434" s="219"/>
      <c r="N2434" s="219"/>
      <c r="O2434" s="219"/>
      <c r="P2434" s="219"/>
      <c r="Q2434" s="212"/>
    </row>
    <row r="2435" spans="1:17" s="25" customFormat="1" ht="15" customHeight="1" thickTop="1" thickBot="1">
      <c r="A2435" s="209"/>
      <c r="B2435" s="213"/>
      <c r="K2435" s="219"/>
      <c r="L2435" s="219"/>
      <c r="M2435" s="219"/>
      <c r="N2435" s="219"/>
      <c r="O2435" s="219"/>
      <c r="P2435" s="219"/>
      <c r="Q2435" s="212"/>
    </row>
    <row r="2436" spans="1:17" s="25" customFormat="1" ht="15" customHeight="1" thickTop="1" thickBot="1">
      <c r="A2436" s="209"/>
      <c r="B2436" s="213"/>
      <c r="K2436" s="219"/>
      <c r="L2436" s="219"/>
      <c r="M2436" s="219"/>
      <c r="N2436" s="219"/>
      <c r="O2436" s="219"/>
      <c r="P2436" s="219"/>
      <c r="Q2436" s="212"/>
    </row>
    <row r="2437" spans="1:17" s="25" customFormat="1" ht="15" customHeight="1" thickTop="1" thickBot="1">
      <c r="A2437" s="209"/>
      <c r="B2437" s="213"/>
      <c r="K2437" s="219"/>
      <c r="L2437" s="219"/>
      <c r="M2437" s="219"/>
      <c r="N2437" s="219"/>
      <c r="O2437" s="219"/>
      <c r="P2437" s="219"/>
      <c r="Q2437" s="212"/>
    </row>
    <row r="2438" spans="1:17" s="25" customFormat="1" ht="15" customHeight="1" thickTop="1" thickBot="1">
      <c r="A2438" s="209"/>
      <c r="B2438" s="213"/>
      <c r="K2438" s="219"/>
      <c r="L2438" s="219"/>
      <c r="M2438" s="219"/>
      <c r="N2438" s="219"/>
      <c r="O2438" s="219"/>
      <c r="P2438" s="219"/>
      <c r="Q2438" s="212"/>
    </row>
    <row r="2439" spans="1:17" s="25" customFormat="1" ht="15" customHeight="1" thickTop="1" thickBot="1">
      <c r="A2439" s="209"/>
      <c r="B2439" s="213"/>
      <c r="K2439" s="219"/>
      <c r="L2439" s="219"/>
      <c r="M2439" s="219"/>
      <c r="N2439" s="219"/>
      <c r="O2439" s="219"/>
      <c r="P2439" s="219"/>
      <c r="Q2439" s="212"/>
    </row>
    <row r="2440" spans="1:17" s="25" customFormat="1" ht="15" customHeight="1" thickTop="1" thickBot="1">
      <c r="A2440" s="209"/>
      <c r="B2440" s="213"/>
      <c r="K2440" s="219"/>
      <c r="L2440" s="219"/>
      <c r="M2440" s="219"/>
      <c r="N2440" s="219"/>
      <c r="O2440" s="219"/>
      <c r="P2440" s="219"/>
      <c r="Q2440" s="212"/>
    </row>
    <row r="2441" spans="1:17" s="25" customFormat="1" ht="15" customHeight="1" thickTop="1" thickBot="1">
      <c r="A2441" s="209"/>
      <c r="B2441" s="213"/>
      <c r="K2441" s="219"/>
      <c r="L2441" s="219"/>
      <c r="M2441" s="219"/>
      <c r="N2441" s="219"/>
      <c r="O2441" s="219"/>
      <c r="P2441" s="219"/>
      <c r="Q2441" s="212"/>
    </row>
    <row r="2442" spans="1:17" s="25" customFormat="1" ht="15" customHeight="1" thickTop="1" thickBot="1">
      <c r="A2442" s="209"/>
      <c r="B2442" s="213"/>
      <c r="K2442" s="219"/>
      <c r="L2442" s="219"/>
      <c r="M2442" s="219"/>
      <c r="N2442" s="219"/>
      <c r="O2442" s="219"/>
      <c r="P2442" s="219"/>
      <c r="Q2442" s="212"/>
    </row>
    <row r="2443" spans="1:17" s="25" customFormat="1" ht="15" customHeight="1" thickTop="1" thickBot="1">
      <c r="A2443" s="209"/>
      <c r="B2443" s="213"/>
      <c r="K2443" s="219"/>
      <c r="L2443" s="219"/>
      <c r="M2443" s="219"/>
      <c r="N2443" s="219"/>
      <c r="O2443" s="219"/>
      <c r="P2443" s="219"/>
      <c r="Q2443" s="212"/>
    </row>
    <row r="2444" spans="1:17" s="25" customFormat="1" ht="15" customHeight="1" thickTop="1" thickBot="1">
      <c r="A2444" s="209"/>
      <c r="B2444" s="213"/>
      <c r="K2444" s="219"/>
      <c r="L2444" s="219"/>
      <c r="M2444" s="219"/>
      <c r="N2444" s="219"/>
      <c r="O2444" s="219"/>
      <c r="P2444" s="219"/>
      <c r="Q2444" s="212"/>
    </row>
    <row r="2445" spans="1:17" s="25" customFormat="1" ht="15" customHeight="1" thickTop="1" thickBot="1">
      <c r="A2445" s="209"/>
      <c r="B2445" s="213"/>
      <c r="K2445" s="219"/>
      <c r="L2445" s="219"/>
      <c r="M2445" s="219"/>
      <c r="N2445" s="219"/>
      <c r="O2445" s="219"/>
      <c r="P2445" s="219"/>
      <c r="Q2445" s="212"/>
    </row>
    <row r="2446" spans="1:17" s="25" customFormat="1" ht="15" customHeight="1" thickTop="1" thickBot="1">
      <c r="A2446" s="209"/>
      <c r="B2446" s="213"/>
      <c r="K2446" s="219"/>
      <c r="L2446" s="219"/>
      <c r="M2446" s="219"/>
      <c r="N2446" s="219"/>
      <c r="O2446" s="219"/>
      <c r="P2446" s="219"/>
      <c r="Q2446" s="212"/>
    </row>
    <row r="2447" spans="1:17" s="25" customFormat="1" ht="15" customHeight="1" thickTop="1" thickBot="1">
      <c r="A2447" s="209"/>
      <c r="B2447" s="213"/>
      <c r="K2447" s="219"/>
      <c r="L2447" s="219"/>
      <c r="M2447" s="219"/>
      <c r="N2447" s="219"/>
      <c r="O2447" s="219"/>
      <c r="P2447" s="219"/>
      <c r="Q2447" s="212"/>
    </row>
    <row r="2448" spans="1:17" s="25" customFormat="1" ht="15" customHeight="1" thickTop="1" thickBot="1">
      <c r="A2448" s="209"/>
      <c r="B2448" s="213"/>
      <c r="K2448" s="219"/>
      <c r="L2448" s="219"/>
      <c r="M2448" s="219"/>
      <c r="N2448" s="219"/>
      <c r="O2448" s="219"/>
      <c r="P2448" s="219"/>
      <c r="Q2448" s="212"/>
    </row>
    <row r="2449" spans="1:17" s="25" customFormat="1" ht="15" customHeight="1" thickTop="1" thickBot="1">
      <c r="A2449" s="209"/>
      <c r="B2449" s="213"/>
      <c r="K2449" s="219"/>
      <c r="L2449" s="219"/>
      <c r="M2449" s="219"/>
      <c r="N2449" s="219"/>
      <c r="O2449" s="219"/>
      <c r="P2449" s="219"/>
      <c r="Q2449" s="212"/>
    </row>
    <row r="2450" spans="1:17" s="25" customFormat="1" ht="15" customHeight="1" thickTop="1" thickBot="1">
      <c r="A2450" s="209"/>
      <c r="B2450" s="213"/>
      <c r="K2450" s="219"/>
      <c r="L2450" s="219"/>
      <c r="M2450" s="219"/>
      <c r="N2450" s="219"/>
      <c r="O2450" s="219"/>
      <c r="P2450" s="219"/>
      <c r="Q2450" s="212"/>
    </row>
    <row r="2451" spans="1:17" s="25" customFormat="1" ht="15" customHeight="1" thickTop="1" thickBot="1">
      <c r="A2451" s="209"/>
      <c r="B2451" s="213"/>
      <c r="K2451" s="219"/>
      <c r="L2451" s="219"/>
      <c r="M2451" s="219"/>
      <c r="N2451" s="219"/>
      <c r="O2451" s="219"/>
      <c r="P2451" s="219"/>
      <c r="Q2451" s="212"/>
    </row>
    <row r="2452" spans="1:17" s="25" customFormat="1" ht="15" customHeight="1" thickTop="1" thickBot="1">
      <c r="A2452" s="209"/>
      <c r="B2452" s="213"/>
      <c r="K2452" s="219"/>
      <c r="L2452" s="219"/>
      <c r="M2452" s="219"/>
      <c r="N2452" s="219"/>
      <c r="O2452" s="219"/>
      <c r="P2452" s="219"/>
      <c r="Q2452" s="212"/>
    </row>
    <row r="2453" spans="1:17" s="25" customFormat="1" ht="15" customHeight="1" thickTop="1" thickBot="1">
      <c r="A2453" s="209"/>
      <c r="B2453" s="213"/>
      <c r="K2453" s="219"/>
      <c r="L2453" s="219"/>
      <c r="M2453" s="219"/>
      <c r="N2453" s="219"/>
      <c r="O2453" s="219"/>
      <c r="P2453" s="219"/>
      <c r="Q2453" s="212"/>
    </row>
    <row r="2454" spans="1:17" s="25" customFormat="1" ht="15" customHeight="1" thickTop="1" thickBot="1">
      <c r="A2454" s="209"/>
      <c r="B2454" s="213"/>
      <c r="K2454" s="219"/>
      <c r="L2454" s="219"/>
      <c r="M2454" s="219"/>
      <c r="N2454" s="219"/>
      <c r="O2454" s="219"/>
      <c r="P2454" s="219"/>
      <c r="Q2454" s="212"/>
    </row>
    <row r="2455" spans="1:17" s="25" customFormat="1" ht="15" customHeight="1" thickTop="1" thickBot="1">
      <c r="A2455" s="209"/>
      <c r="B2455" s="213"/>
      <c r="K2455" s="219"/>
      <c r="L2455" s="219"/>
      <c r="M2455" s="219"/>
      <c r="N2455" s="219"/>
      <c r="O2455" s="219"/>
      <c r="P2455" s="219"/>
      <c r="Q2455" s="212"/>
    </row>
    <row r="2456" spans="1:17" s="25" customFormat="1" ht="15" customHeight="1" thickTop="1" thickBot="1">
      <c r="A2456" s="209"/>
      <c r="B2456" s="213"/>
      <c r="K2456" s="219"/>
      <c r="L2456" s="219"/>
      <c r="M2456" s="219"/>
      <c r="N2456" s="219"/>
      <c r="O2456" s="219"/>
      <c r="P2456" s="219"/>
      <c r="Q2456" s="212"/>
    </row>
    <row r="2457" spans="1:17" s="25" customFormat="1" ht="15" customHeight="1" thickTop="1" thickBot="1">
      <c r="A2457" s="209"/>
      <c r="B2457" s="213"/>
      <c r="K2457" s="219"/>
      <c r="L2457" s="219"/>
      <c r="M2457" s="219"/>
      <c r="N2457" s="219"/>
      <c r="O2457" s="219"/>
      <c r="P2457" s="219"/>
      <c r="Q2457" s="212"/>
    </row>
    <row r="2458" spans="1:17" s="25" customFormat="1" ht="15" customHeight="1" thickTop="1" thickBot="1">
      <c r="A2458" s="209"/>
      <c r="B2458" s="213"/>
      <c r="K2458" s="219"/>
      <c r="L2458" s="219"/>
      <c r="M2458" s="219"/>
      <c r="N2458" s="219"/>
      <c r="O2458" s="219"/>
      <c r="P2458" s="219"/>
      <c r="Q2458" s="212"/>
    </row>
    <row r="2459" spans="1:17" s="25" customFormat="1" ht="15" customHeight="1" thickTop="1" thickBot="1">
      <c r="A2459" s="209"/>
      <c r="B2459" s="213"/>
      <c r="K2459" s="219"/>
      <c r="L2459" s="219"/>
      <c r="M2459" s="219"/>
      <c r="N2459" s="219"/>
      <c r="O2459" s="219"/>
      <c r="P2459" s="219"/>
      <c r="Q2459" s="212"/>
    </row>
    <row r="2460" spans="1:17" s="25" customFormat="1" ht="15" customHeight="1" thickTop="1" thickBot="1">
      <c r="A2460" s="209"/>
      <c r="B2460" s="213"/>
      <c r="K2460" s="219"/>
      <c r="L2460" s="219"/>
      <c r="M2460" s="219"/>
      <c r="N2460" s="219"/>
      <c r="O2460" s="219"/>
      <c r="P2460" s="219"/>
      <c r="Q2460" s="212"/>
    </row>
    <row r="2461" spans="1:17" s="25" customFormat="1" ht="15" customHeight="1" thickTop="1" thickBot="1">
      <c r="A2461" s="209"/>
      <c r="B2461" s="213"/>
      <c r="K2461" s="219"/>
      <c r="L2461" s="219"/>
      <c r="M2461" s="219"/>
      <c r="N2461" s="219"/>
      <c r="O2461" s="219"/>
      <c r="P2461" s="219"/>
      <c r="Q2461" s="212"/>
    </row>
    <row r="2462" spans="1:17" s="25" customFormat="1" ht="15" customHeight="1" thickTop="1" thickBot="1">
      <c r="A2462" s="209"/>
      <c r="B2462" s="213"/>
      <c r="K2462" s="219"/>
      <c r="L2462" s="219"/>
      <c r="M2462" s="219"/>
      <c r="N2462" s="219"/>
      <c r="O2462" s="219"/>
      <c r="P2462" s="219"/>
      <c r="Q2462" s="212"/>
    </row>
    <row r="2463" spans="1:17" s="25" customFormat="1" ht="15" customHeight="1" thickTop="1" thickBot="1">
      <c r="A2463" s="209"/>
      <c r="B2463" s="213"/>
      <c r="K2463" s="219"/>
      <c r="L2463" s="219"/>
      <c r="M2463" s="219"/>
      <c r="N2463" s="219"/>
      <c r="O2463" s="219"/>
      <c r="P2463" s="219"/>
      <c r="Q2463" s="212"/>
    </row>
    <row r="2464" spans="1:17" s="25" customFormat="1" ht="15" customHeight="1" thickTop="1" thickBot="1">
      <c r="A2464" s="209"/>
      <c r="B2464" s="213"/>
      <c r="K2464" s="219"/>
      <c r="L2464" s="219"/>
      <c r="M2464" s="219"/>
      <c r="N2464" s="219"/>
      <c r="O2464" s="219"/>
      <c r="P2464" s="219"/>
      <c r="Q2464" s="212"/>
    </row>
    <row r="2465" spans="1:17" s="25" customFormat="1" ht="15" customHeight="1" thickTop="1" thickBot="1">
      <c r="A2465" s="209"/>
      <c r="B2465" s="213"/>
      <c r="K2465" s="219"/>
      <c r="L2465" s="219"/>
      <c r="M2465" s="219"/>
      <c r="N2465" s="219"/>
      <c r="O2465" s="219"/>
      <c r="P2465" s="219"/>
      <c r="Q2465" s="212"/>
    </row>
    <row r="2466" spans="1:17" s="25" customFormat="1" ht="15" customHeight="1" thickTop="1" thickBot="1">
      <c r="A2466" s="209"/>
      <c r="B2466" s="213"/>
      <c r="K2466" s="219"/>
      <c r="L2466" s="219"/>
      <c r="M2466" s="219"/>
      <c r="N2466" s="219"/>
      <c r="O2466" s="219"/>
      <c r="P2466" s="219"/>
      <c r="Q2466" s="212"/>
    </row>
    <row r="2467" spans="1:17" s="25" customFormat="1" ht="15" customHeight="1" thickTop="1" thickBot="1">
      <c r="A2467" s="209"/>
      <c r="B2467" s="213"/>
      <c r="K2467" s="219"/>
      <c r="L2467" s="219"/>
      <c r="M2467" s="219"/>
      <c r="N2467" s="219"/>
      <c r="O2467" s="219"/>
      <c r="P2467" s="219"/>
      <c r="Q2467" s="212"/>
    </row>
    <row r="2468" spans="1:17" s="25" customFormat="1" ht="15" customHeight="1" thickTop="1" thickBot="1">
      <c r="A2468" s="209"/>
      <c r="B2468" s="213"/>
      <c r="K2468" s="219"/>
      <c r="L2468" s="219"/>
      <c r="M2468" s="219"/>
      <c r="N2468" s="219"/>
      <c r="O2468" s="219"/>
      <c r="P2468" s="219"/>
      <c r="Q2468" s="212"/>
    </row>
    <row r="2469" spans="1:17" s="25" customFormat="1" ht="15" customHeight="1" thickTop="1" thickBot="1">
      <c r="A2469" s="209"/>
      <c r="B2469" s="213"/>
      <c r="K2469" s="219"/>
      <c r="L2469" s="219"/>
      <c r="M2469" s="219"/>
      <c r="N2469" s="219"/>
      <c r="O2469" s="219"/>
      <c r="P2469" s="219"/>
      <c r="Q2469" s="212"/>
    </row>
    <row r="2470" spans="1:17" s="25" customFormat="1" ht="15" customHeight="1" thickTop="1" thickBot="1">
      <c r="A2470" s="209"/>
      <c r="B2470" s="213"/>
      <c r="K2470" s="219"/>
      <c r="L2470" s="219"/>
      <c r="M2470" s="219"/>
      <c r="N2470" s="219"/>
      <c r="O2470" s="219"/>
      <c r="P2470" s="219"/>
      <c r="Q2470" s="212"/>
    </row>
    <row r="2471" spans="1:17" s="25" customFormat="1" ht="15" customHeight="1" thickTop="1" thickBot="1">
      <c r="A2471" s="209"/>
      <c r="B2471" s="213"/>
      <c r="K2471" s="219"/>
      <c r="L2471" s="219"/>
      <c r="M2471" s="219"/>
      <c r="N2471" s="219"/>
      <c r="O2471" s="219"/>
      <c r="P2471" s="219"/>
      <c r="Q2471" s="212"/>
    </row>
    <row r="2472" spans="1:17" s="25" customFormat="1" ht="15" customHeight="1" thickTop="1" thickBot="1">
      <c r="A2472" s="209"/>
      <c r="B2472" s="213"/>
      <c r="K2472" s="219"/>
      <c r="L2472" s="219"/>
      <c r="M2472" s="219"/>
      <c r="N2472" s="219"/>
      <c r="O2472" s="219"/>
      <c r="P2472" s="219"/>
      <c r="Q2472" s="212"/>
    </row>
    <row r="2473" spans="1:17" s="25" customFormat="1" ht="15" customHeight="1" thickTop="1" thickBot="1">
      <c r="A2473" s="209"/>
      <c r="B2473" s="213"/>
      <c r="K2473" s="219"/>
      <c r="L2473" s="219"/>
      <c r="M2473" s="219"/>
      <c r="N2473" s="219"/>
      <c r="O2473" s="219"/>
      <c r="P2473" s="219"/>
      <c r="Q2473" s="212"/>
    </row>
    <row r="2474" spans="1:17" s="25" customFormat="1" ht="15" customHeight="1" thickTop="1" thickBot="1">
      <c r="A2474" s="209"/>
      <c r="B2474" s="213"/>
      <c r="K2474" s="219"/>
      <c r="L2474" s="219"/>
      <c r="M2474" s="219"/>
      <c r="N2474" s="219"/>
      <c r="O2474" s="219"/>
      <c r="P2474" s="219"/>
      <c r="Q2474" s="212"/>
    </row>
    <row r="2475" spans="1:17" s="25" customFormat="1" ht="15" customHeight="1" thickTop="1" thickBot="1">
      <c r="A2475" s="209"/>
      <c r="B2475" s="213"/>
      <c r="K2475" s="219"/>
      <c r="L2475" s="219"/>
      <c r="M2475" s="219"/>
      <c r="N2475" s="219"/>
      <c r="O2475" s="219"/>
      <c r="P2475" s="219"/>
      <c r="Q2475" s="212"/>
    </row>
    <row r="2476" spans="1:17" s="25" customFormat="1" ht="15" customHeight="1" thickTop="1" thickBot="1">
      <c r="A2476" s="209"/>
      <c r="B2476" s="213"/>
      <c r="K2476" s="219"/>
      <c r="L2476" s="219"/>
      <c r="M2476" s="219"/>
      <c r="N2476" s="219"/>
      <c r="O2476" s="219"/>
      <c r="P2476" s="219"/>
      <c r="Q2476" s="212"/>
    </row>
    <row r="2477" spans="1:17" s="25" customFormat="1" ht="15" customHeight="1" thickTop="1" thickBot="1">
      <c r="A2477" s="209"/>
      <c r="B2477" s="213"/>
      <c r="K2477" s="219"/>
      <c r="L2477" s="219"/>
      <c r="M2477" s="219"/>
      <c r="N2477" s="219"/>
      <c r="O2477" s="219"/>
      <c r="P2477" s="219"/>
      <c r="Q2477" s="212"/>
    </row>
    <row r="2478" spans="1:17" s="25" customFormat="1" ht="15" customHeight="1" thickTop="1" thickBot="1">
      <c r="A2478" s="209"/>
      <c r="B2478" s="213"/>
      <c r="K2478" s="219"/>
      <c r="L2478" s="219"/>
      <c r="M2478" s="219"/>
      <c r="N2478" s="219"/>
      <c r="O2478" s="219"/>
      <c r="P2478" s="219"/>
      <c r="Q2478" s="212"/>
    </row>
    <row r="2479" spans="1:17" s="25" customFormat="1" ht="15" customHeight="1" thickTop="1" thickBot="1">
      <c r="A2479" s="209"/>
      <c r="B2479" s="213"/>
      <c r="K2479" s="219"/>
      <c r="L2479" s="219"/>
      <c r="M2479" s="219"/>
      <c r="N2479" s="219"/>
      <c r="O2479" s="219"/>
      <c r="P2479" s="219"/>
      <c r="Q2479" s="212"/>
    </row>
    <row r="2480" spans="1:17" s="25" customFormat="1" ht="15" customHeight="1" thickTop="1" thickBot="1">
      <c r="A2480" s="209"/>
      <c r="B2480" s="213"/>
      <c r="K2480" s="219"/>
      <c r="L2480" s="219"/>
      <c r="M2480" s="219"/>
      <c r="N2480" s="219"/>
      <c r="O2480" s="219"/>
      <c r="P2480" s="219"/>
      <c r="Q2480" s="212"/>
    </row>
    <row r="2481" spans="1:17" s="25" customFormat="1" ht="15" customHeight="1" thickTop="1" thickBot="1">
      <c r="A2481" s="209"/>
      <c r="B2481" s="213"/>
      <c r="K2481" s="219"/>
      <c r="L2481" s="219"/>
      <c r="M2481" s="219"/>
      <c r="N2481" s="219"/>
      <c r="O2481" s="219"/>
      <c r="P2481" s="219"/>
      <c r="Q2481" s="212"/>
    </row>
    <row r="2482" spans="1:17" s="25" customFormat="1" ht="15" customHeight="1" thickTop="1" thickBot="1">
      <c r="A2482" s="209"/>
      <c r="B2482" s="213"/>
      <c r="K2482" s="219"/>
      <c r="L2482" s="219"/>
      <c r="M2482" s="219"/>
      <c r="N2482" s="219"/>
      <c r="O2482" s="219"/>
      <c r="P2482" s="219"/>
      <c r="Q2482" s="212"/>
    </row>
    <row r="2483" spans="1:17" s="25" customFormat="1" ht="15" customHeight="1" thickTop="1" thickBot="1">
      <c r="A2483" s="209"/>
      <c r="B2483" s="213"/>
      <c r="K2483" s="219"/>
      <c r="L2483" s="219"/>
      <c r="M2483" s="219"/>
      <c r="N2483" s="219"/>
      <c r="O2483" s="219"/>
      <c r="P2483" s="219"/>
      <c r="Q2483" s="212"/>
    </row>
    <row r="2484" spans="1:17" s="25" customFormat="1" ht="15" customHeight="1" thickTop="1" thickBot="1">
      <c r="A2484" s="209"/>
      <c r="B2484" s="213"/>
      <c r="K2484" s="219"/>
      <c r="L2484" s="219"/>
      <c r="M2484" s="219"/>
      <c r="N2484" s="219"/>
      <c r="O2484" s="219"/>
      <c r="P2484" s="219"/>
      <c r="Q2484" s="212"/>
    </row>
    <row r="2485" spans="1:17" s="25" customFormat="1" ht="15" customHeight="1" thickTop="1" thickBot="1">
      <c r="A2485" s="209"/>
      <c r="B2485" s="213"/>
      <c r="K2485" s="219"/>
      <c r="L2485" s="219"/>
      <c r="M2485" s="219"/>
      <c r="N2485" s="219"/>
      <c r="O2485" s="219"/>
      <c r="P2485" s="219"/>
      <c r="Q2485" s="212"/>
    </row>
    <row r="2486" spans="1:17" s="25" customFormat="1" ht="15" customHeight="1" thickTop="1" thickBot="1">
      <c r="A2486" s="209"/>
      <c r="B2486" s="213"/>
      <c r="K2486" s="219"/>
      <c r="L2486" s="219"/>
      <c r="M2486" s="219"/>
      <c r="N2486" s="219"/>
      <c r="O2486" s="219"/>
      <c r="P2486" s="219"/>
      <c r="Q2486" s="212"/>
    </row>
    <row r="2487" spans="1:17" s="25" customFormat="1" ht="15" customHeight="1" thickTop="1" thickBot="1">
      <c r="A2487" s="209"/>
      <c r="B2487" s="213"/>
      <c r="K2487" s="219"/>
      <c r="L2487" s="219"/>
      <c r="M2487" s="219"/>
      <c r="N2487" s="219"/>
      <c r="O2487" s="219"/>
      <c r="P2487" s="219"/>
      <c r="Q2487" s="212"/>
    </row>
    <row r="2488" spans="1:17" s="25" customFormat="1" ht="15" customHeight="1" thickTop="1" thickBot="1">
      <c r="A2488" s="209"/>
      <c r="B2488" s="213"/>
      <c r="K2488" s="219"/>
      <c r="L2488" s="219"/>
      <c r="M2488" s="219"/>
      <c r="N2488" s="219"/>
      <c r="O2488" s="219"/>
      <c r="P2488" s="219"/>
      <c r="Q2488" s="212"/>
    </row>
    <row r="2489" spans="1:17" s="25" customFormat="1" ht="15" customHeight="1" thickTop="1" thickBot="1">
      <c r="A2489" s="209"/>
      <c r="B2489" s="213"/>
      <c r="K2489" s="219"/>
      <c r="L2489" s="219"/>
      <c r="M2489" s="219"/>
      <c r="N2489" s="219"/>
      <c r="O2489" s="219"/>
      <c r="P2489" s="219"/>
      <c r="Q2489" s="212"/>
    </row>
    <row r="2490" spans="1:17" s="25" customFormat="1" ht="15" customHeight="1" thickTop="1" thickBot="1">
      <c r="A2490" s="209"/>
      <c r="B2490" s="213"/>
      <c r="K2490" s="219"/>
      <c r="L2490" s="219"/>
      <c r="M2490" s="219"/>
      <c r="N2490" s="219"/>
      <c r="O2490" s="219"/>
      <c r="P2490" s="219"/>
      <c r="Q2490" s="212"/>
    </row>
    <row r="2491" spans="1:17" s="25" customFormat="1" ht="15" customHeight="1" thickTop="1" thickBot="1">
      <c r="A2491" s="209"/>
      <c r="B2491" s="213"/>
      <c r="K2491" s="219"/>
      <c r="L2491" s="219"/>
      <c r="M2491" s="219"/>
      <c r="N2491" s="219"/>
      <c r="O2491" s="219"/>
      <c r="P2491" s="219"/>
      <c r="Q2491" s="212"/>
    </row>
    <row r="2492" spans="1:17" s="25" customFormat="1" ht="15" customHeight="1" thickTop="1" thickBot="1">
      <c r="A2492" s="209"/>
      <c r="B2492" s="213"/>
      <c r="K2492" s="219"/>
      <c r="L2492" s="219"/>
      <c r="M2492" s="219"/>
      <c r="N2492" s="219"/>
      <c r="O2492" s="219"/>
      <c r="P2492" s="219"/>
      <c r="Q2492" s="212"/>
    </row>
    <row r="2493" spans="1:17" s="25" customFormat="1" ht="15" customHeight="1" thickTop="1" thickBot="1">
      <c r="A2493" s="209"/>
      <c r="B2493" s="213"/>
      <c r="K2493" s="219"/>
      <c r="L2493" s="219"/>
      <c r="M2493" s="219"/>
      <c r="N2493" s="219"/>
      <c r="O2493" s="219"/>
      <c r="P2493" s="219"/>
      <c r="Q2493" s="212"/>
    </row>
    <row r="2494" spans="1:17" s="25" customFormat="1" ht="15" customHeight="1" thickTop="1" thickBot="1">
      <c r="A2494" s="209"/>
      <c r="B2494" s="213"/>
      <c r="K2494" s="219"/>
      <c r="L2494" s="219"/>
      <c r="M2494" s="219"/>
      <c r="N2494" s="219"/>
      <c r="O2494" s="219"/>
      <c r="P2494" s="219"/>
      <c r="Q2494" s="212"/>
    </row>
    <row r="2495" spans="1:17" s="25" customFormat="1" ht="15" customHeight="1" thickTop="1" thickBot="1">
      <c r="A2495" s="209"/>
      <c r="B2495" s="213"/>
      <c r="K2495" s="219"/>
      <c r="L2495" s="219"/>
      <c r="M2495" s="219"/>
      <c r="N2495" s="219"/>
      <c r="O2495" s="219"/>
      <c r="P2495" s="219"/>
      <c r="Q2495" s="212"/>
    </row>
    <row r="2496" spans="1:17" s="25" customFormat="1" ht="15" customHeight="1" thickTop="1" thickBot="1">
      <c r="A2496" s="209"/>
      <c r="B2496" s="213"/>
      <c r="K2496" s="219"/>
      <c r="L2496" s="219"/>
      <c r="M2496" s="219"/>
      <c r="N2496" s="219"/>
      <c r="O2496" s="219"/>
      <c r="P2496" s="219"/>
      <c r="Q2496" s="212"/>
    </row>
    <row r="2497" spans="1:17" s="25" customFormat="1" ht="15" customHeight="1" thickTop="1" thickBot="1">
      <c r="A2497" s="209"/>
      <c r="B2497" s="213"/>
      <c r="K2497" s="219"/>
      <c r="L2497" s="219"/>
      <c r="M2497" s="219"/>
      <c r="N2497" s="219"/>
      <c r="O2497" s="219"/>
      <c r="P2497" s="219"/>
      <c r="Q2497" s="212"/>
    </row>
    <row r="2498" spans="1:17" s="25" customFormat="1" ht="15" customHeight="1" thickTop="1" thickBot="1">
      <c r="A2498" s="209"/>
      <c r="B2498" s="213"/>
      <c r="K2498" s="219"/>
      <c r="L2498" s="219"/>
      <c r="M2498" s="219"/>
      <c r="N2498" s="219"/>
      <c r="O2498" s="219"/>
      <c r="P2498" s="219"/>
      <c r="Q2498" s="212"/>
    </row>
    <row r="2499" spans="1:17" s="25" customFormat="1" ht="15" customHeight="1" thickTop="1" thickBot="1">
      <c r="A2499" s="209"/>
      <c r="B2499" s="213"/>
      <c r="K2499" s="219"/>
      <c r="L2499" s="219"/>
      <c r="M2499" s="219"/>
      <c r="N2499" s="219"/>
      <c r="O2499" s="219"/>
      <c r="P2499" s="219"/>
      <c r="Q2499" s="212"/>
    </row>
    <row r="2500" spans="1:17" s="25" customFormat="1" ht="15" customHeight="1" thickTop="1" thickBot="1">
      <c r="A2500" s="209"/>
      <c r="B2500" s="213"/>
      <c r="K2500" s="219"/>
      <c r="L2500" s="219"/>
      <c r="M2500" s="219"/>
      <c r="N2500" s="219"/>
      <c r="O2500" s="219"/>
      <c r="P2500" s="219"/>
      <c r="Q2500" s="212"/>
    </row>
    <row r="2501" spans="1:17" s="25" customFormat="1" ht="15" customHeight="1" thickTop="1" thickBot="1">
      <c r="A2501" s="209"/>
      <c r="B2501" s="213"/>
      <c r="K2501" s="219"/>
      <c r="L2501" s="219"/>
      <c r="M2501" s="219"/>
      <c r="N2501" s="219"/>
      <c r="O2501" s="219"/>
      <c r="P2501" s="219"/>
      <c r="Q2501" s="212"/>
    </row>
    <row r="2502" spans="1:17" s="25" customFormat="1" ht="15" customHeight="1" thickTop="1" thickBot="1">
      <c r="A2502" s="209"/>
      <c r="B2502" s="213"/>
      <c r="K2502" s="219"/>
      <c r="L2502" s="219"/>
      <c r="M2502" s="219"/>
      <c r="N2502" s="219"/>
      <c r="O2502" s="219"/>
      <c r="P2502" s="219"/>
      <c r="Q2502" s="212"/>
    </row>
    <row r="2503" spans="1:17" s="25" customFormat="1" ht="15" customHeight="1" thickTop="1" thickBot="1">
      <c r="A2503" s="209"/>
      <c r="B2503" s="213"/>
      <c r="K2503" s="219"/>
      <c r="L2503" s="219"/>
      <c r="M2503" s="219"/>
      <c r="N2503" s="219"/>
      <c r="O2503" s="219"/>
      <c r="P2503" s="219"/>
      <c r="Q2503" s="212"/>
    </row>
    <row r="2504" spans="1:17" s="25" customFormat="1" ht="15" customHeight="1" thickTop="1" thickBot="1">
      <c r="A2504" s="209"/>
      <c r="B2504" s="213"/>
      <c r="K2504" s="219"/>
      <c r="L2504" s="219"/>
      <c r="M2504" s="219"/>
      <c r="N2504" s="219"/>
      <c r="O2504" s="219"/>
      <c r="P2504" s="219"/>
      <c r="Q2504" s="212"/>
    </row>
    <row r="2505" spans="1:17" s="25" customFormat="1" ht="15" customHeight="1" thickTop="1" thickBot="1">
      <c r="A2505" s="209"/>
      <c r="B2505" s="213"/>
      <c r="K2505" s="219"/>
      <c r="L2505" s="219"/>
      <c r="M2505" s="219"/>
      <c r="N2505" s="219"/>
      <c r="O2505" s="219"/>
      <c r="P2505" s="219"/>
      <c r="Q2505" s="212"/>
    </row>
    <row r="2506" spans="1:17" s="25" customFormat="1" ht="15" customHeight="1" thickTop="1" thickBot="1">
      <c r="A2506" s="209"/>
      <c r="B2506" s="213"/>
      <c r="K2506" s="219"/>
      <c r="L2506" s="219"/>
      <c r="M2506" s="219"/>
      <c r="N2506" s="219"/>
      <c r="O2506" s="219"/>
      <c r="P2506" s="219"/>
      <c r="Q2506" s="212"/>
    </row>
    <row r="2507" spans="1:17" s="25" customFormat="1" ht="15" customHeight="1" thickTop="1" thickBot="1">
      <c r="A2507" s="209"/>
      <c r="B2507" s="213"/>
      <c r="K2507" s="219"/>
      <c r="L2507" s="219"/>
      <c r="M2507" s="219"/>
      <c r="N2507" s="219"/>
      <c r="O2507" s="219"/>
      <c r="P2507" s="219"/>
      <c r="Q2507" s="212"/>
    </row>
    <row r="2508" spans="1:17" s="25" customFormat="1" ht="15" customHeight="1" thickTop="1" thickBot="1">
      <c r="A2508" s="209"/>
      <c r="B2508" s="213"/>
      <c r="K2508" s="219"/>
      <c r="L2508" s="219"/>
      <c r="M2508" s="219"/>
      <c r="N2508" s="219"/>
      <c r="O2508" s="219"/>
      <c r="P2508" s="219"/>
      <c r="Q2508" s="212"/>
    </row>
    <row r="2509" spans="1:17" s="25" customFormat="1" ht="15" customHeight="1" thickTop="1" thickBot="1">
      <c r="A2509" s="209"/>
      <c r="B2509" s="213"/>
      <c r="K2509" s="219"/>
      <c r="L2509" s="219"/>
      <c r="M2509" s="219"/>
      <c r="N2509" s="219"/>
      <c r="O2509" s="219"/>
      <c r="P2509" s="219"/>
      <c r="Q2509" s="212"/>
    </row>
    <row r="2510" spans="1:17" s="25" customFormat="1" ht="15" customHeight="1" thickTop="1" thickBot="1">
      <c r="A2510" s="209"/>
      <c r="B2510" s="213"/>
      <c r="K2510" s="219"/>
      <c r="L2510" s="219"/>
      <c r="M2510" s="219"/>
      <c r="N2510" s="219"/>
      <c r="O2510" s="219"/>
      <c r="P2510" s="219"/>
      <c r="Q2510" s="212"/>
    </row>
    <row r="2511" spans="1:17" s="25" customFormat="1" ht="15" customHeight="1" thickTop="1" thickBot="1">
      <c r="A2511" s="209"/>
      <c r="B2511" s="213"/>
      <c r="K2511" s="219"/>
      <c r="L2511" s="219"/>
      <c r="M2511" s="219"/>
      <c r="N2511" s="219"/>
      <c r="O2511" s="219"/>
      <c r="P2511" s="219"/>
      <c r="Q2511" s="212"/>
    </row>
    <row r="2512" spans="1:17" s="25" customFormat="1" ht="15" customHeight="1" thickTop="1" thickBot="1">
      <c r="A2512" s="209"/>
      <c r="B2512" s="213"/>
      <c r="K2512" s="219"/>
      <c r="L2512" s="219"/>
      <c r="M2512" s="219"/>
      <c r="N2512" s="219"/>
      <c r="O2512" s="219"/>
      <c r="P2512" s="219"/>
      <c r="Q2512" s="212"/>
    </row>
    <row r="2513" spans="1:17" s="25" customFormat="1" ht="15" customHeight="1" thickTop="1" thickBot="1">
      <c r="A2513" s="209"/>
      <c r="B2513" s="213"/>
      <c r="K2513" s="219"/>
      <c r="L2513" s="219"/>
      <c r="M2513" s="219"/>
      <c r="N2513" s="219"/>
      <c r="O2513" s="219"/>
      <c r="P2513" s="219"/>
      <c r="Q2513" s="212"/>
    </row>
    <row r="2514" spans="1:17" s="25" customFormat="1" ht="15" customHeight="1" thickTop="1" thickBot="1">
      <c r="A2514" s="209"/>
      <c r="B2514" s="213"/>
      <c r="K2514" s="219"/>
      <c r="L2514" s="219"/>
      <c r="M2514" s="219"/>
      <c r="N2514" s="219"/>
      <c r="O2514" s="219"/>
      <c r="P2514" s="219"/>
      <c r="Q2514" s="212"/>
    </row>
    <row r="2515" spans="1:17" s="25" customFormat="1" ht="15" customHeight="1" thickTop="1" thickBot="1">
      <c r="A2515" s="209"/>
      <c r="B2515" s="213"/>
      <c r="K2515" s="219"/>
      <c r="L2515" s="219"/>
      <c r="M2515" s="219"/>
      <c r="N2515" s="219"/>
      <c r="O2515" s="219"/>
      <c r="P2515" s="219"/>
      <c r="Q2515" s="212"/>
    </row>
    <row r="2516" spans="1:17" s="25" customFormat="1" ht="15" customHeight="1" thickTop="1" thickBot="1">
      <c r="A2516" s="209"/>
      <c r="B2516" s="213"/>
      <c r="K2516" s="219"/>
      <c r="L2516" s="219"/>
      <c r="M2516" s="219"/>
      <c r="N2516" s="219"/>
      <c r="O2516" s="219"/>
      <c r="P2516" s="219"/>
      <c r="Q2516" s="212"/>
    </row>
    <row r="2517" spans="1:17" s="25" customFormat="1" ht="15" customHeight="1" thickTop="1" thickBot="1">
      <c r="A2517" s="209"/>
      <c r="B2517" s="213"/>
      <c r="K2517" s="219"/>
      <c r="L2517" s="219"/>
      <c r="M2517" s="219"/>
      <c r="N2517" s="219"/>
      <c r="O2517" s="219"/>
      <c r="P2517" s="219"/>
      <c r="Q2517" s="212"/>
    </row>
    <row r="2518" spans="1:17" s="25" customFormat="1" ht="15" customHeight="1" thickTop="1" thickBot="1">
      <c r="A2518" s="209"/>
      <c r="B2518" s="213"/>
      <c r="K2518" s="219"/>
      <c r="L2518" s="219"/>
      <c r="M2518" s="219"/>
      <c r="N2518" s="219"/>
      <c r="O2518" s="219"/>
      <c r="P2518" s="219"/>
      <c r="Q2518" s="212"/>
    </row>
    <row r="2519" spans="1:17" s="25" customFormat="1" ht="15" customHeight="1" thickTop="1" thickBot="1">
      <c r="A2519" s="209"/>
      <c r="B2519" s="213"/>
      <c r="K2519" s="219"/>
      <c r="L2519" s="219"/>
      <c r="M2519" s="219"/>
      <c r="N2519" s="219"/>
      <c r="O2519" s="219"/>
      <c r="P2519" s="219"/>
      <c r="Q2519" s="212"/>
    </row>
    <row r="2520" spans="1:17" s="25" customFormat="1" ht="15" customHeight="1" thickTop="1" thickBot="1">
      <c r="A2520" s="209"/>
      <c r="B2520" s="213"/>
      <c r="K2520" s="219"/>
      <c r="L2520" s="219"/>
      <c r="M2520" s="219"/>
      <c r="N2520" s="219"/>
      <c r="O2520" s="219"/>
      <c r="P2520" s="219"/>
      <c r="Q2520" s="212"/>
    </row>
    <row r="2521" spans="1:17" s="25" customFormat="1" ht="15" customHeight="1" thickTop="1" thickBot="1">
      <c r="A2521" s="209"/>
      <c r="B2521" s="213"/>
      <c r="K2521" s="219"/>
      <c r="L2521" s="219"/>
      <c r="M2521" s="219"/>
      <c r="N2521" s="219"/>
      <c r="O2521" s="219"/>
      <c r="P2521" s="219"/>
      <c r="Q2521" s="212"/>
    </row>
    <row r="2522" spans="1:17" s="25" customFormat="1" ht="15" customHeight="1" thickTop="1" thickBot="1">
      <c r="A2522" s="209"/>
      <c r="B2522" s="213"/>
      <c r="K2522" s="219"/>
      <c r="L2522" s="219"/>
      <c r="M2522" s="219"/>
      <c r="N2522" s="219"/>
      <c r="O2522" s="219"/>
      <c r="P2522" s="219"/>
      <c r="Q2522" s="212"/>
    </row>
    <row r="2523" spans="1:17" s="25" customFormat="1" ht="15" customHeight="1" thickTop="1" thickBot="1">
      <c r="A2523" s="209"/>
      <c r="B2523" s="213"/>
      <c r="K2523" s="219"/>
      <c r="L2523" s="219"/>
      <c r="M2523" s="219"/>
      <c r="N2523" s="219"/>
      <c r="O2523" s="219"/>
      <c r="P2523" s="219"/>
      <c r="Q2523" s="212"/>
    </row>
    <row r="2524" spans="1:17" s="25" customFormat="1" ht="15" customHeight="1" thickTop="1" thickBot="1">
      <c r="A2524" s="209"/>
      <c r="B2524" s="213"/>
      <c r="K2524" s="219"/>
      <c r="L2524" s="219"/>
      <c r="M2524" s="219"/>
      <c r="N2524" s="219"/>
      <c r="O2524" s="219"/>
      <c r="P2524" s="219"/>
      <c r="Q2524" s="212"/>
    </row>
    <row r="2525" spans="1:17" s="25" customFormat="1" ht="15" customHeight="1" thickTop="1" thickBot="1">
      <c r="A2525" s="209"/>
      <c r="B2525" s="213"/>
      <c r="K2525" s="219"/>
      <c r="L2525" s="219"/>
      <c r="M2525" s="219"/>
      <c r="N2525" s="219"/>
      <c r="O2525" s="219"/>
      <c r="P2525" s="219"/>
      <c r="Q2525" s="212"/>
    </row>
    <row r="2526" spans="1:17" s="25" customFormat="1" ht="15" customHeight="1" thickTop="1" thickBot="1">
      <c r="A2526" s="209"/>
      <c r="B2526" s="213"/>
      <c r="K2526" s="219"/>
      <c r="L2526" s="219"/>
      <c r="M2526" s="219"/>
      <c r="N2526" s="219"/>
      <c r="O2526" s="219"/>
      <c r="P2526" s="219"/>
      <c r="Q2526" s="212"/>
    </row>
    <row r="2527" spans="1:17" s="25" customFormat="1" ht="15" customHeight="1" thickTop="1" thickBot="1">
      <c r="A2527" s="209"/>
      <c r="B2527" s="213"/>
      <c r="K2527" s="219"/>
      <c r="L2527" s="219"/>
      <c r="M2527" s="219"/>
      <c r="N2527" s="219"/>
      <c r="O2527" s="219"/>
      <c r="P2527" s="219"/>
      <c r="Q2527" s="212"/>
    </row>
    <row r="2528" spans="1:17" s="25" customFormat="1" ht="15" customHeight="1" thickTop="1" thickBot="1">
      <c r="A2528" s="209"/>
      <c r="B2528" s="213"/>
      <c r="K2528" s="219"/>
      <c r="L2528" s="219"/>
      <c r="M2528" s="219"/>
      <c r="N2528" s="219"/>
      <c r="O2528" s="219"/>
      <c r="P2528" s="219"/>
      <c r="Q2528" s="212"/>
    </row>
    <row r="2529" spans="1:17" s="25" customFormat="1" ht="15" customHeight="1" thickTop="1" thickBot="1">
      <c r="A2529" s="209"/>
      <c r="B2529" s="213"/>
      <c r="K2529" s="219"/>
      <c r="L2529" s="219"/>
      <c r="M2529" s="219"/>
      <c r="N2529" s="219"/>
      <c r="O2529" s="219"/>
      <c r="P2529" s="219"/>
      <c r="Q2529" s="212"/>
    </row>
    <row r="2530" spans="1:17" s="25" customFormat="1" ht="15" customHeight="1" thickTop="1" thickBot="1">
      <c r="A2530" s="209"/>
      <c r="B2530" s="213"/>
      <c r="K2530" s="219"/>
      <c r="L2530" s="219"/>
      <c r="M2530" s="219"/>
      <c r="N2530" s="219"/>
      <c r="O2530" s="219"/>
      <c r="P2530" s="219"/>
      <c r="Q2530" s="212"/>
    </row>
    <row r="2531" spans="1:17" s="25" customFormat="1" ht="15" customHeight="1" thickTop="1" thickBot="1">
      <c r="A2531" s="209"/>
      <c r="B2531" s="213"/>
      <c r="K2531" s="219"/>
      <c r="L2531" s="219"/>
      <c r="M2531" s="219"/>
      <c r="N2531" s="219"/>
      <c r="O2531" s="219"/>
      <c r="P2531" s="219"/>
      <c r="Q2531" s="212"/>
    </row>
    <row r="2532" spans="1:17" s="25" customFormat="1" ht="15" customHeight="1" thickTop="1" thickBot="1">
      <c r="A2532" s="209"/>
      <c r="B2532" s="213"/>
      <c r="K2532" s="219"/>
      <c r="L2532" s="219"/>
      <c r="M2532" s="219"/>
      <c r="N2532" s="219"/>
      <c r="O2532" s="219"/>
      <c r="P2532" s="219"/>
      <c r="Q2532" s="212"/>
    </row>
    <row r="2533" spans="1:17" s="25" customFormat="1" ht="15" customHeight="1" thickTop="1" thickBot="1">
      <c r="A2533" s="209"/>
      <c r="B2533" s="213"/>
      <c r="K2533" s="219"/>
      <c r="L2533" s="219"/>
      <c r="M2533" s="219"/>
      <c r="N2533" s="219"/>
      <c r="O2533" s="219"/>
      <c r="P2533" s="219"/>
      <c r="Q2533" s="212"/>
    </row>
    <row r="2534" spans="1:17" s="25" customFormat="1" ht="15" customHeight="1" thickTop="1" thickBot="1">
      <c r="A2534" s="209"/>
      <c r="B2534" s="213"/>
      <c r="K2534" s="219"/>
      <c r="L2534" s="219"/>
      <c r="M2534" s="219"/>
      <c r="N2534" s="219"/>
      <c r="O2534" s="219"/>
      <c r="P2534" s="219"/>
      <c r="Q2534" s="212"/>
    </row>
    <row r="2535" spans="1:17" s="25" customFormat="1" ht="15" customHeight="1" thickTop="1" thickBot="1">
      <c r="A2535" s="209"/>
      <c r="B2535" s="213"/>
      <c r="K2535" s="219"/>
      <c r="L2535" s="219"/>
      <c r="M2535" s="219"/>
      <c r="N2535" s="219"/>
      <c r="O2535" s="219"/>
      <c r="P2535" s="219"/>
      <c r="Q2535" s="212"/>
    </row>
    <row r="2536" spans="1:17" s="25" customFormat="1" ht="15" customHeight="1" thickTop="1" thickBot="1">
      <c r="A2536" s="209"/>
      <c r="B2536" s="213"/>
      <c r="K2536" s="219"/>
      <c r="L2536" s="219"/>
      <c r="M2536" s="219"/>
      <c r="N2536" s="219"/>
      <c r="O2536" s="219"/>
      <c r="P2536" s="219"/>
      <c r="Q2536" s="212"/>
    </row>
    <row r="2537" spans="1:17" s="25" customFormat="1" ht="15" customHeight="1" thickTop="1" thickBot="1">
      <c r="A2537" s="209"/>
      <c r="B2537" s="213"/>
      <c r="K2537" s="219"/>
      <c r="L2537" s="219"/>
      <c r="M2537" s="219"/>
      <c r="N2537" s="219"/>
      <c r="O2537" s="219"/>
      <c r="P2537" s="219"/>
      <c r="Q2537" s="212"/>
    </row>
    <row r="2538" spans="1:17" s="25" customFormat="1" ht="15" customHeight="1" thickTop="1" thickBot="1">
      <c r="A2538" s="209"/>
      <c r="B2538" s="213"/>
      <c r="K2538" s="219"/>
      <c r="L2538" s="219"/>
      <c r="M2538" s="219"/>
      <c r="N2538" s="219"/>
      <c r="O2538" s="219"/>
      <c r="P2538" s="219"/>
      <c r="Q2538" s="212"/>
    </row>
    <row r="2539" spans="1:17" s="25" customFormat="1" ht="15" customHeight="1" thickTop="1" thickBot="1">
      <c r="A2539" s="209"/>
      <c r="B2539" s="213"/>
      <c r="K2539" s="219"/>
      <c r="L2539" s="219"/>
      <c r="M2539" s="219"/>
      <c r="N2539" s="219"/>
      <c r="O2539" s="219"/>
      <c r="P2539" s="219"/>
      <c r="Q2539" s="212"/>
    </row>
    <row r="2540" spans="1:17" s="25" customFormat="1" ht="15" customHeight="1" thickTop="1" thickBot="1">
      <c r="A2540" s="209"/>
      <c r="B2540" s="213"/>
      <c r="K2540" s="219"/>
      <c r="L2540" s="219"/>
      <c r="M2540" s="219"/>
      <c r="N2540" s="219"/>
      <c r="O2540" s="219"/>
      <c r="P2540" s="219"/>
      <c r="Q2540" s="212"/>
    </row>
    <row r="2541" spans="1:17" s="25" customFormat="1" ht="15" customHeight="1" thickTop="1" thickBot="1">
      <c r="A2541" s="209"/>
      <c r="B2541" s="213"/>
      <c r="K2541" s="219"/>
      <c r="L2541" s="219"/>
      <c r="M2541" s="219"/>
      <c r="N2541" s="219"/>
      <c r="O2541" s="219"/>
      <c r="P2541" s="219"/>
      <c r="Q2541" s="212"/>
    </row>
    <row r="2542" spans="1:17" s="25" customFormat="1" ht="15" customHeight="1" thickTop="1" thickBot="1">
      <c r="A2542" s="209"/>
      <c r="B2542" s="213"/>
      <c r="K2542" s="219"/>
      <c r="L2542" s="219"/>
      <c r="M2542" s="219"/>
      <c r="N2542" s="219"/>
      <c r="O2542" s="219"/>
      <c r="P2542" s="219"/>
      <c r="Q2542" s="212"/>
    </row>
    <row r="2543" spans="1:17" s="25" customFormat="1" ht="15" customHeight="1" thickTop="1" thickBot="1">
      <c r="A2543" s="209"/>
      <c r="B2543" s="213"/>
      <c r="K2543" s="219"/>
      <c r="L2543" s="219"/>
      <c r="M2543" s="219"/>
      <c r="N2543" s="219"/>
      <c r="O2543" s="219"/>
      <c r="P2543" s="219"/>
      <c r="Q2543" s="212"/>
    </row>
    <row r="2544" spans="1:17" s="25" customFormat="1" ht="15" customHeight="1" thickTop="1" thickBot="1">
      <c r="A2544" s="209"/>
      <c r="B2544" s="213"/>
      <c r="K2544" s="219"/>
      <c r="L2544" s="219"/>
      <c r="M2544" s="219"/>
      <c r="N2544" s="219"/>
      <c r="O2544" s="219"/>
      <c r="P2544" s="219"/>
      <c r="Q2544" s="212"/>
    </row>
    <row r="2545" spans="1:17" s="25" customFormat="1" ht="15" customHeight="1" thickTop="1" thickBot="1">
      <c r="A2545" s="209"/>
      <c r="B2545" s="213"/>
      <c r="K2545" s="219"/>
      <c r="L2545" s="219"/>
      <c r="M2545" s="219"/>
      <c r="N2545" s="219"/>
      <c r="O2545" s="219"/>
      <c r="P2545" s="219"/>
      <c r="Q2545" s="212"/>
    </row>
    <row r="2546" spans="1:17" s="25" customFormat="1" ht="15" customHeight="1" thickTop="1" thickBot="1">
      <c r="A2546" s="209"/>
      <c r="B2546" s="213"/>
      <c r="K2546" s="219"/>
      <c r="L2546" s="219"/>
      <c r="M2546" s="219"/>
      <c r="N2546" s="219"/>
      <c r="O2546" s="219"/>
      <c r="P2546" s="219"/>
      <c r="Q2546" s="212"/>
    </row>
    <row r="2547" spans="1:17" s="25" customFormat="1" ht="15" customHeight="1" thickTop="1" thickBot="1">
      <c r="A2547" s="209"/>
      <c r="B2547" s="213"/>
      <c r="K2547" s="219"/>
      <c r="L2547" s="219"/>
      <c r="M2547" s="219"/>
      <c r="N2547" s="219"/>
      <c r="O2547" s="219"/>
      <c r="P2547" s="219"/>
      <c r="Q2547" s="212"/>
    </row>
    <row r="2548" spans="1:17" s="25" customFormat="1" ht="15" customHeight="1" thickTop="1" thickBot="1">
      <c r="A2548" s="209"/>
      <c r="B2548" s="213"/>
      <c r="K2548" s="219"/>
      <c r="L2548" s="219"/>
      <c r="M2548" s="219"/>
      <c r="N2548" s="219"/>
      <c r="O2548" s="219"/>
      <c r="P2548" s="219"/>
      <c r="Q2548" s="212"/>
    </row>
    <row r="2549" spans="1:17" s="25" customFormat="1" ht="15" customHeight="1" thickTop="1" thickBot="1">
      <c r="A2549" s="209"/>
      <c r="B2549" s="213"/>
      <c r="K2549" s="219"/>
      <c r="L2549" s="219"/>
      <c r="M2549" s="219"/>
      <c r="N2549" s="219"/>
      <c r="O2549" s="219"/>
      <c r="P2549" s="219"/>
      <c r="Q2549" s="212"/>
    </row>
    <row r="2550" spans="1:17" s="25" customFormat="1" ht="15" customHeight="1" thickTop="1" thickBot="1">
      <c r="A2550" s="209"/>
      <c r="B2550" s="213"/>
      <c r="K2550" s="219"/>
      <c r="L2550" s="219"/>
      <c r="M2550" s="219"/>
      <c r="N2550" s="219"/>
      <c r="O2550" s="219"/>
      <c r="P2550" s="219"/>
      <c r="Q2550" s="212"/>
    </row>
    <row r="2551" spans="1:17" s="25" customFormat="1" ht="15" customHeight="1" thickTop="1" thickBot="1">
      <c r="A2551" s="209"/>
      <c r="B2551" s="213"/>
      <c r="K2551" s="219"/>
      <c r="L2551" s="219"/>
      <c r="M2551" s="219"/>
      <c r="N2551" s="219"/>
      <c r="O2551" s="219"/>
      <c r="P2551" s="219"/>
      <c r="Q2551" s="212"/>
    </row>
    <row r="2552" spans="1:17" s="25" customFormat="1" ht="15" customHeight="1" thickTop="1" thickBot="1">
      <c r="A2552" s="209"/>
      <c r="B2552" s="213"/>
      <c r="K2552" s="219"/>
      <c r="L2552" s="219"/>
      <c r="M2552" s="219"/>
      <c r="N2552" s="219"/>
      <c r="O2552" s="219"/>
      <c r="P2552" s="219"/>
      <c r="Q2552" s="212"/>
    </row>
    <row r="2553" spans="1:17" s="25" customFormat="1" ht="15" customHeight="1" thickTop="1" thickBot="1">
      <c r="A2553" s="209"/>
      <c r="B2553" s="213"/>
      <c r="K2553" s="219"/>
      <c r="L2553" s="219"/>
      <c r="M2553" s="219"/>
      <c r="N2553" s="219"/>
      <c r="O2553" s="219"/>
      <c r="P2553" s="219"/>
      <c r="Q2553" s="212"/>
    </row>
    <row r="2554" spans="1:17" s="25" customFormat="1" ht="15" customHeight="1" thickTop="1" thickBot="1">
      <c r="A2554" s="209"/>
      <c r="B2554" s="213"/>
      <c r="K2554" s="219"/>
      <c r="L2554" s="219"/>
      <c r="M2554" s="219"/>
      <c r="N2554" s="219"/>
      <c r="O2554" s="219"/>
      <c r="P2554" s="219"/>
      <c r="Q2554" s="212"/>
    </row>
    <row r="2555" spans="1:17" s="25" customFormat="1" ht="15" customHeight="1" thickTop="1" thickBot="1">
      <c r="A2555" s="209"/>
      <c r="B2555" s="213"/>
      <c r="K2555" s="219"/>
      <c r="L2555" s="219"/>
      <c r="M2555" s="219"/>
      <c r="N2555" s="219"/>
      <c r="O2555" s="219"/>
      <c r="P2555" s="219"/>
      <c r="Q2555" s="212"/>
    </row>
    <row r="2556" spans="1:17" s="25" customFormat="1" ht="15" customHeight="1" thickTop="1" thickBot="1">
      <c r="A2556" s="209"/>
      <c r="B2556" s="213"/>
      <c r="K2556" s="219"/>
      <c r="L2556" s="219"/>
      <c r="M2556" s="219"/>
      <c r="N2556" s="219"/>
      <c r="O2556" s="219"/>
      <c r="P2556" s="219"/>
      <c r="Q2556" s="212"/>
    </row>
    <row r="2557" spans="1:17" s="25" customFormat="1" ht="15" customHeight="1" thickTop="1" thickBot="1">
      <c r="A2557" s="209"/>
      <c r="B2557" s="213"/>
      <c r="K2557" s="219"/>
      <c r="L2557" s="219"/>
      <c r="M2557" s="219"/>
      <c r="N2557" s="219"/>
      <c r="O2557" s="219"/>
      <c r="P2557" s="219"/>
      <c r="Q2557" s="212"/>
    </row>
    <row r="2558" spans="1:17" s="25" customFormat="1" ht="15" customHeight="1" thickTop="1" thickBot="1">
      <c r="A2558" s="209"/>
      <c r="B2558" s="213"/>
      <c r="K2558" s="219"/>
      <c r="L2558" s="219"/>
      <c r="M2558" s="219"/>
      <c r="N2558" s="219"/>
      <c r="O2558" s="219"/>
      <c r="P2558" s="219"/>
      <c r="Q2558" s="212"/>
    </row>
    <row r="2559" spans="1:17" s="25" customFormat="1" ht="15" customHeight="1" thickTop="1" thickBot="1">
      <c r="A2559" s="209"/>
      <c r="B2559" s="213"/>
      <c r="K2559" s="219"/>
      <c r="L2559" s="219"/>
      <c r="M2559" s="219"/>
      <c r="N2559" s="219"/>
      <c r="O2559" s="219"/>
      <c r="P2559" s="219"/>
      <c r="Q2559" s="212"/>
    </row>
    <row r="2560" spans="1:17" s="25" customFormat="1" ht="15" customHeight="1" thickTop="1" thickBot="1">
      <c r="A2560" s="209"/>
      <c r="B2560" s="213"/>
      <c r="K2560" s="219"/>
      <c r="L2560" s="219"/>
      <c r="M2560" s="219"/>
      <c r="N2560" s="219"/>
      <c r="O2560" s="219"/>
      <c r="P2560" s="219"/>
      <c r="Q2560" s="212"/>
    </row>
    <row r="2561" spans="1:17" s="25" customFormat="1" ht="15" customHeight="1" thickTop="1" thickBot="1">
      <c r="A2561" s="209"/>
      <c r="B2561" s="213"/>
      <c r="K2561" s="219"/>
      <c r="L2561" s="219"/>
      <c r="M2561" s="219"/>
      <c r="N2561" s="219"/>
      <c r="O2561" s="219"/>
      <c r="P2561" s="219"/>
      <c r="Q2561" s="212"/>
    </row>
    <row r="2562" spans="1:17" s="25" customFormat="1" ht="15" customHeight="1" thickTop="1" thickBot="1">
      <c r="A2562" s="209"/>
      <c r="B2562" s="213"/>
      <c r="K2562" s="219"/>
      <c r="L2562" s="219"/>
      <c r="M2562" s="219"/>
      <c r="N2562" s="219"/>
      <c r="O2562" s="219"/>
      <c r="P2562" s="219"/>
      <c r="Q2562" s="212"/>
    </row>
    <row r="2563" spans="1:17" s="25" customFormat="1" ht="15" customHeight="1" thickTop="1" thickBot="1">
      <c r="A2563" s="209"/>
      <c r="B2563" s="213"/>
      <c r="K2563" s="219"/>
      <c r="L2563" s="219"/>
      <c r="M2563" s="219"/>
      <c r="N2563" s="219"/>
      <c r="O2563" s="219"/>
      <c r="P2563" s="219"/>
      <c r="Q2563" s="212"/>
    </row>
    <row r="2564" spans="1:17" s="25" customFormat="1" ht="15" customHeight="1" thickTop="1" thickBot="1">
      <c r="A2564" s="209"/>
      <c r="B2564" s="213"/>
      <c r="K2564" s="219"/>
      <c r="L2564" s="219"/>
      <c r="M2564" s="219"/>
      <c r="N2564" s="219"/>
      <c r="O2564" s="219"/>
      <c r="P2564" s="219"/>
      <c r="Q2564" s="212"/>
    </row>
    <row r="2565" spans="1:17" s="25" customFormat="1" ht="15" customHeight="1" thickTop="1" thickBot="1">
      <c r="A2565" s="209"/>
      <c r="B2565" s="213"/>
      <c r="K2565" s="219"/>
      <c r="L2565" s="219"/>
      <c r="M2565" s="219"/>
      <c r="N2565" s="219"/>
      <c r="O2565" s="219"/>
      <c r="P2565" s="219"/>
      <c r="Q2565" s="212"/>
    </row>
    <row r="2566" spans="1:17" s="25" customFormat="1" ht="15" customHeight="1" thickTop="1" thickBot="1">
      <c r="A2566" s="209"/>
      <c r="B2566" s="213"/>
      <c r="K2566" s="219"/>
      <c r="L2566" s="219"/>
      <c r="M2566" s="219"/>
      <c r="N2566" s="219"/>
      <c r="O2566" s="219"/>
      <c r="P2566" s="219"/>
      <c r="Q2566" s="212"/>
    </row>
    <row r="2567" spans="1:17" s="25" customFormat="1" ht="15" customHeight="1" thickTop="1" thickBot="1">
      <c r="A2567" s="209"/>
      <c r="B2567" s="213"/>
      <c r="K2567" s="219"/>
      <c r="L2567" s="219"/>
      <c r="M2567" s="219"/>
      <c r="N2567" s="219"/>
      <c r="O2567" s="219"/>
      <c r="P2567" s="219"/>
      <c r="Q2567" s="212"/>
    </row>
    <row r="2568" spans="1:17" s="25" customFormat="1" ht="15" customHeight="1" thickTop="1" thickBot="1">
      <c r="A2568" s="209"/>
      <c r="B2568" s="213"/>
      <c r="K2568" s="219"/>
      <c r="L2568" s="219"/>
      <c r="M2568" s="219"/>
      <c r="N2568" s="219"/>
      <c r="O2568" s="219"/>
      <c r="P2568" s="219"/>
      <c r="Q2568" s="212"/>
    </row>
    <row r="2569" spans="1:17" s="25" customFormat="1" ht="15" customHeight="1" thickTop="1" thickBot="1">
      <c r="A2569" s="209"/>
      <c r="B2569" s="213"/>
      <c r="K2569" s="219"/>
      <c r="L2569" s="219"/>
      <c r="M2569" s="219"/>
      <c r="N2569" s="219"/>
      <c r="O2569" s="219"/>
      <c r="P2569" s="219"/>
      <c r="Q2569" s="212"/>
    </row>
    <row r="2570" spans="1:17" s="25" customFormat="1" ht="15" customHeight="1" thickTop="1" thickBot="1">
      <c r="A2570" s="209"/>
      <c r="B2570" s="213"/>
      <c r="K2570" s="219"/>
      <c r="L2570" s="219"/>
      <c r="M2570" s="219"/>
      <c r="N2570" s="219"/>
      <c r="O2570" s="219"/>
      <c r="P2570" s="219"/>
      <c r="Q2570" s="212"/>
    </row>
    <row r="2571" spans="1:17" s="25" customFormat="1" ht="15" customHeight="1" thickTop="1" thickBot="1">
      <c r="A2571" s="209"/>
      <c r="B2571" s="213"/>
      <c r="K2571" s="219"/>
      <c r="L2571" s="219"/>
      <c r="M2571" s="219"/>
      <c r="N2571" s="219"/>
      <c r="O2571" s="219"/>
      <c r="P2571" s="219"/>
      <c r="Q2571" s="212"/>
    </row>
    <row r="2572" spans="1:17" s="25" customFormat="1" ht="15" customHeight="1" thickTop="1" thickBot="1">
      <c r="A2572" s="209"/>
      <c r="B2572" s="213"/>
      <c r="K2572" s="219"/>
      <c r="L2572" s="219"/>
      <c r="M2572" s="219"/>
      <c r="N2572" s="219"/>
      <c r="O2572" s="219"/>
      <c r="P2572" s="219"/>
      <c r="Q2572" s="212"/>
    </row>
    <row r="2573" spans="1:17" s="25" customFormat="1" ht="15" customHeight="1" thickTop="1" thickBot="1">
      <c r="A2573" s="209"/>
      <c r="B2573" s="213"/>
      <c r="K2573" s="219"/>
      <c r="L2573" s="219"/>
      <c r="M2573" s="219"/>
      <c r="N2573" s="219"/>
      <c r="O2573" s="219"/>
      <c r="P2573" s="219"/>
      <c r="Q2573" s="212"/>
    </row>
    <row r="2574" spans="1:17" s="25" customFormat="1" ht="15" customHeight="1" thickTop="1" thickBot="1">
      <c r="A2574" s="209"/>
      <c r="B2574" s="213"/>
      <c r="K2574" s="219"/>
      <c r="L2574" s="219"/>
      <c r="M2574" s="219"/>
      <c r="N2574" s="219"/>
      <c r="O2574" s="219"/>
      <c r="P2574" s="219"/>
      <c r="Q2574" s="212"/>
    </row>
    <row r="2575" spans="1:17" s="25" customFormat="1" ht="15" customHeight="1" thickTop="1" thickBot="1">
      <c r="A2575" s="209"/>
      <c r="B2575" s="213"/>
      <c r="K2575" s="219"/>
      <c r="L2575" s="219"/>
      <c r="M2575" s="219"/>
      <c r="N2575" s="219"/>
      <c r="O2575" s="219"/>
      <c r="P2575" s="219"/>
      <c r="Q2575" s="212"/>
    </row>
    <row r="2576" spans="1:17" s="25" customFormat="1" ht="15" customHeight="1" thickTop="1" thickBot="1">
      <c r="A2576" s="209"/>
      <c r="B2576" s="213"/>
      <c r="K2576" s="219"/>
      <c r="L2576" s="219"/>
      <c r="M2576" s="219"/>
      <c r="N2576" s="219"/>
      <c r="O2576" s="219"/>
      <c r="P2576" s="219"/>
      <c r="Q2576" s="212"/>
    </row>
    <row r="2577" spans="1:17" s="25" customFormat="1" ht="15" customHeight="1" thickTop="1" thickBot="1">
      <c r="A2577" s="209"/>
      <c r="B2577" s="213"/>
      <c r="K2577" s="219"/>
      <c r="L2577" s="219"/>
      <c r="M2577" s="219"/>
      <c r="N2577" s="219"/>
      <c r="O2577" s="219"/>
      <c r="P2577" s="219"/>
      <c r="Q2577" s="212"/>
    </row>
    <row r="2578" spans="1:17" s="25" customFormat="1" ht="15" customHeight="1" thickTop="1" thickBot="1">
      <c r="A2578" s="209"/>
      <c r="B2578" s="213"/>
      <c r="K2578" s="219"/>
      <c r="L2578" s="219"/>
      <c r="M2578" s="219"/>
      <c r="N2578" s="219"/>
      <c r="O2578" s="219"/>
      <c r="P2578" s="219"/>
      <c r="Q2578" s="212"/>
    </row>
    <row r="2579" spans="1:17" s="25" customFormat="1" ht="15" customHeight="1" thickTop="1" thickBot="1">
      <c r="A2579" s="209"/>
      <c r="B2579" s="213"/>
      <c r="K2579" s="219"/>
      <c r="L2579" s="219"/>
      <c r="M2579" s="219"/>
      <c r="N2579" s="219"/>
      <c r="O2579" s="219"/>
      <c r="P2579" s="219"/>
      <c r="Q2579" s="212"/>
    </row>
    <row r="2580" spans="1:17" s="25" customFormat="1" ht="15" customHeight="1" thickTop="1" thickBot="1">
      <c r="A2580" s="209"/>
      <c r="B2580" s="213"/>
      <c r="K2580" s="219"/>
      <c r="L2580" s="219"/>
      <c r="M2580" s="219"/>
      <c r="N2580" s="219"/>
      <c r="O2580" s="219"/>
      <c r="P2580" s="219"/>
      <c r="Q2580" s="212"/>
    </row>
    <row r="2581" spans="1:17" s="25" customFormat="1" ht="15" customHeight="1" thickTop="1" thickBot="1">
      <c r="A2581" s="209"/>
      <c r="B2581" s="213"/>
      <c r="K2581" s="219"/>
      <c r="L2581" s="219"/>
      <c r="M2581" s="219"/>
      <c r="N2581" s="219"/>
      <c r="O2581" s="219"/>
      <c r="P2581" s="219"/>
      <c r="Q2581" s="212"/>
    </row>
    <row r="2582" spans="1:17" s="25" customFormat="1" ht="15" customHeight="1" thickTop="1" thickBot="1">
      <c r="A2582" s="209"/>
      <c r="B2582" s="213"/>
      <c r="K2582" s="219"/>
      <c r="L2582" s="219"/>
      <c r="M2582" s="219"/>
      <c r="N2582" s="219"/>
      <c r="O2582" s="219"/>
      <c r="P2582" s="219"/>
      <c r="Q2582" s="212"/>
    </row>
    <row r="2583" spans="1:17" s="25" customFormat="1" ht="15" customHeight="1" thickTop="1" thickBot="1">
      <c r="A2583" s="209"/>
      <c r="B2583" s="213"/>
      <c r="K2583" s="219"/>
      <c r="L2583" s="219"/>
      <c r="M2583" s="219"/>
      <c r="N2583" s="219"/>
      <c r="O2583" s="219"/>
      <c r="P2583" s="219"/>
      <c r="Q2583" s="212"/>
    </row>
    <row r="2584" spans="1:17" s="25" customFormat="1" ht="15" customHeight="1" thickTop="1" thickBot="1">
      <c r="A2584" s="209"/>
      <c r="B2584" s="213"/>
      <c r="K2584" s="219"/>
      <c r="L2584" s="219"/>
      <c r="M2584" s="219"/>
      <c r="N2584" s="219"/>
      <c r="O2584" s="219"/>
      <c r="P2584" s="219"/>
      <c r="Q2584" s="212"/>
    </row>
    <row r="2585" spans="1:17" s="25" customFormat="1" ht="15" customHeight="1" thickTop="1" thickBot="1">
      <c r="A2585" s="209"/>
      <c r="B2585" s="213"/>
      <c r="K2585" s="219"/>
      <c r="L2585" s="219"/>
      <c r="M2585" s="219"/>
      <c r="N2585" s="219"/>
      <c r="O2585" s="219"/>
      <c r="P2585" s="219"/>
      <c r="Q2585" s="212"/>
    </row>
    <row r="2586" spans="1:17" s="25" customFormat="1" ht="15" customHeight="1" thickTop="1" thickBot="1">
      <c r="A2586" s="209"/>
      <c r="B2586" s="213"/>
      <c r="K2586" s="219"/>
      <c r="L2586" s="219"/>
      <c r="M2586" s="219"/>
      <c r="N2586" s="219"/>
      <c r="O2586" s="219"/>
      <c r="P2586" s="219"/>
      <c r="Q2586" s="212"/>
    </row>
    <row r="2587" spans="1:17" s="25" customFormat="1" ht="15" customHeight="1" thickTop="1" thickBot="1">
      <c r="A2587" s="209"/>
      <c r="B2587" s="213"/>
      <c r="K2587" s="219"/>
      <c r="L2587" s="219"/>
      <c r="M2587" s="219"/>
      <c r="N2587" s="219"/>
      <c r="O2587" s="219"/>
      <c r="P2587" s="219"/>
      <c r="Q2587" s="212"/>
    </row>
    <row r="2588" spans="1:17" s="25" customFormat="1" ht="15" customHeight="1" thickTop="1" thickBot="1">
      <c r="A2588" s="209"/>
      <c r="B2588" s="213"/>
      <c r="K2588" s="219"/>
      <c r="L2588" s="219"/>
      <c r="M2588" s="219"/>
      <c r="N2588" s="219"/>
      <c r="O2588" s="219"/>
      <c r="P2588" s="219"/>
      <c r="Q2588" s="212"/>
    </row>
    <row r="2589" spans="1:17" s="25" customFormat="1" ht="15" customHeight="1" thickTop="1" thickBot="1">
      <c r="A2589" s="209"/>
      <c r="B2589" s="213"/>
      <c r="K2589" s="219"/>
      <c r="L2589" s="219"/>
      <c r="M2589" s="219"/>
      <c r="N2589" s="219"/>
      <c r="O2589" s="219"/>
      <c r="P2589" s="219"/>
      <c r="Q2589" s="212"/>
    </row>
    <row r="2590" spans="1:17" s="25" customFormat="1" ht="15" customHeight="1" thickTop="1" thickBot="1">
      <c r="A2590" s="209"/>
      <c r="B2590" s="213"/>
      <c r="K2590" s="219"/>
      <c r="L2590" s="219"/>
      <c r="M2590" s="219"/>
      <c r="N2590" s="219"/>
      <c r="O2590" s="219"/>
      <c r="P2590" s="219"/>
      <c r="Q2590" s="212"/>
    </row>
    <row r="2591" spans="1:17" s="25" customFormat="1" ht="15" customHeight="1" thickTop="1" thickBot="1">
      <c r="A2591" s="209"/>
      <c r="B2591" s="213"/>
      <c r="K2591" s="219"/>
      <c r="L2591" s="219"/>
      <c r="M2591" s="219"/>
      <c r="N2591" s="219"/>
      <c r="O2591" s="219"/>
      <c r="P2591" s="219"/>
      <c r="Q2591" s="212"/>
    </row>
    <row r="2592" spans="1:17" s="25" customFormat="1" ht="15" customHeight="1" thickTop="1" thickBot="1">
      <c r="A2592" s="209"/>
      <c r="B2592" s="213"/>
      <c r="K2592" s="219"/>
      <c r="L2592" s="219"/>
      <c r="M2592" s="219"/>
      <c r="N2592" s="219"/>
      <c r="O2592" s="219"/>
      <c r="P2592" s="219"/>
      <c r="Q2592" s="212"/>
    </row>
    <row r="2593" spans="1:17" s="25" customFormat="1" ht="15" customHeight="1" thickTop="1" thickBot="1">
      <c r="A2593" s="209"/>
      <c r="B2593" s="213"/>
      <c r="K2593" s="219"/>
      <c r="L2593" s="219"/>
      <c r="M2593" s="219"/>
      <c r="N2593" s="219"/>
      <c r="O2593" s="219"/>
      <c r="P2593" s="219"/>
      <c r="Q2593" s="212"/>
    </row>
    <row r="2594" spans="1:17" s="25" customFormat="1" ht="15" customHeight="1" thickTop="1" thickBot="1">
      <c r="A2594" s="209"/>
      <c r="B2594" s="213"/>
      <c r="K2594" s="219"/>
      <c r="L2594" s="219"/>
      <c r="M2594" s="219"/>
      <c r="N2594" s="219"/>
      <c r="O2594" s="219"/>
      <c r="P2594" s="219"/>
      <c r="Q2594" s="212"/>
    </row>
    <row r="2595" spans="1:17" s="25" customFormat="1" ht="15" customHeight="1" thickTop="1" thickBot="1">
      <c r="A2595" s="209"/>
      <c r="B2595" s="213"/>
      <c r="K2595" s="219"/>
      <c r="L2595" s="219"/>
      <c r="M2595" s="219"/>
      <c r="N2595" s="219"/>
      <c r="O2595" s="219"/>
      <c r="P2595" s="219"/>
      <c r="Q2595" s="212"/>
    </row>
    <row r="2596" spans="1:17" s="25" customFormat="1" ht="15" customHeight="1" thickTop="1" thickBot="1">
      <c r="A2596" s="209"/>
      <c r="B2596" s="213"/>
      <c r="K2596" s="219"/>
      <c r="L2596" s="219"/>
      <c r="M2596" s="219"/>
      <c r="N2596" s="219"/>
      <c r="O2596" s="219"/>
      <c r="P2596" s="219"/>
      <c r="Q2596" s="212"/>
    </row>
    <row r="2597" spans="1:17" s="25" customFormat="1" ht="15" customHeight="1" thickTop="1" thickBot="1">
      <c r="A2597" s="209"/>
      <c r="B2597" s="213"/>
      <c r="K2597" s="219"/>
      <c r="L2597" s="219"/>
      <c r="M2597" s="219"/>
      <c r="N2597" s="219"/>
      <c r="O2597" s="219"/>
      <c r="P2597" s="219"/>
      <c r="Q2597" s="212"/>
    </row>
    <row r="2598" spans="1:17" s="25" customFormat="1" ht="15" customHeight="1" thickTop="1" thickBot="1">
      <c r="A2598" s="209"/>
      <c r="B2598" s="213"/>
      <c r="K2598" s="219"/>
      <c r="L2598" s="219"/>
      <c r="M2598" s="219"/>
      <c r="N2598" s="219"/>
      <c r="O2598" s="219"/>
      <c r="P2598" s="219"/>
      <c r="Q2598" s="212"/>
    </row>
    <row r="2599" spans="1:17" s="25" customFormat="1" ht="15" customHeight="1" thickTop="1" thickBot="1">
      <c r="A2599" s="209"/>
      <c r="B2599" s="213"/>
      <c r="K2599" s="219"/>
      <c r="L2599" s="219"/>
      <c r="M2599" s="219"/>
      <c r="N2599" s="219"/>
      <c r="O2599" s="219"/>
      <c r="P2599" s="219"/>
      <c r="Q2599" s="212"/>
    </row>
    <row r="2600" spans="1:17" s="25" customFormat="1" ht="15" customHeight="1" thickTop="1" thickBot="1">
      <c r="A2600" s="209"/>
      <c r="B2600" s="213"/>
      <c r="K2600" s="219"/>
      <c r="L2600" s="219"/>
      <c r="M2600" s="219"/>
      <c r="N2600" s="219"/>
      <c r="O2600" s="219"/>
      <c r="P2600" s="219"/>
      <c r="Q2600" s="212"/>
    </row>
    <row r="2601" spans="1:17" s="25" customFormat="1" ht="15" customHeight="1" thickTop="1" thickBot="1">
      <c r="A2601" s="209"/>
      <c r="B2601" s="213"/>
      <c r="K2601" s="219"/>
      <c r="L2601" s="219"/>
      <c r="M2601" s="219"/>
      <c r="N2601" s="219"/>
      <c r="O2601" s="219"/>
      <c r="P2601" s="219"/>
      <c r="Q2601" s="212"/>
    </row>
    <row r="2602" spans="1:17" s="25" customFormat="1" ht="15" customHeight="1" thickTop="1" thickBot="1">
      <c r="A2602" s="209"/>
      <c r="B2602" s="213"/>
      <c r="K2602" s="219"/>
      <c r="L2602" s="219"/>
      <c r="M2602" s="219"/>
      <c r="N2602" s="219"/>
      <c r="O2602" s="219"/>
      <c r="P2602" s="219"/>
      <c r="Q2602" s="212"/>
    </row>
    <row r="2603" spans="1:17" s="25" customFormat="1" ht="15" customHeight="1" thickTop="1" thickBot="1">
      <c r="A2603" s="209"/>
      <c r="B2603" s="213"/>
      <c r="K2603" s="219"/>
      <c r="L2603" s="219"/>
      <c r="M2603" s="219"/>
      <c r="N2603" s="219"/>
      <c r="O2603" s="219"/>
      <c r="P2603" s="219"/>
      <c r="Q2603" s="212"/>
    </row>
    <row r="2604" spans="1:17" s="25" customFormat="1" ht="15" customHeight="1" thickTop="1" thickBot="1">
      <c r="A2604" s="209"/>
      <c r="B2604" s="213"/>
      <c r="K2604" s="219"/>
      <c r="L2604" s="219"/>
      <c r="M2604" s="219"/>
      <c r="N2604" s="219"/>
      <c r="O2604" s="219"/>
      <c r="P2604" s="219"/>
      <c r="Q2604" s="212"/>
    </row>
    <row r="2605" spans="1:17" s="25" customFormat="1" ht="15" customHeight="1" thickTop="1" thickBot="1">
      <c r="A2605" s="209"/>
      <c r="B2605" s="213"/>
      <c r="K2605" s="219"/>
      <c r="L2605" s="219"/>
      <c r="M2605" s="219"/>
      <c r="N2605" s="219"/>
      <c r="O2605" s="219"/>
      <c r="P2605" s="219"/>
      <c r="Q2605" s="212"/>
    </row>
    <row r="2606" spans="1:17" s="25" customFormat="1" ht="15" customHeight="1" thickTop="1" thickBot="1">
      <c r="A2606" s="209"/>
      <c r="B2606" s="213"/>
      <c r="K2606" s="219"/>
      <c r="L2606" s="219"/>
      <c r="M2606" s="219"/>
      <c r="N2606" s="219"/>
      <c r="O2606" s="219"/>
      <c r="P2606" s="219"/>
      <c r="Q2606" s="212"/>
    </row>
    <row r="2607" spans="1:17" s="25" customFormat="1" ht="15" customHeight="1" thickTop="1" thickBot="1">
      <c r="A2607" s="209"/>
      <c r="B2607" s="213"/>
      <c r="K2607" s="219"/>
      <c r="L2607" s="219"/>
      <c r="M2607" s="219"/>
      <c r="N2607" s="219"/>
      <c r="O2607" s="219"/>
      <c r="P2607" s="219"/>
      <c r="Q2607" s="212"/>
    </row>
    <row r="2608" spans="1:17" s="25" customFormat="1" ht="15" customHeight="1" thickTop="1" thickBot="1">
      <c r="A2608" s="209"/>
      <c r="B2608" s="213"/>
      <c r="K2608" s="219"/>
      <c r="L2608" s="219"/>
      <c r="M2608" s="219"/>
      <c r="N2608" s="219"/>
      <c r="O2608" s="219"/>
      <c r="P2608" s="219"/>
      <c r="Q2608" s="212"/>
    </row>
    <row r="2609" spans="1:17" s="25" customFormat="1" ht="15" customHeight="1" thickTop="1" thickBot="1">
      <c r="A2609" s="209"/>
      <c r="B2609" s="213"/>
      <c r="K2609" s="219"/>
      <c r="L2609" s="219"/>
      <c r="M2609" s="219"/>
      <c r="N2609" s="219"/>
      <c r="O2609" s="219"/>
      <c r="P2609" s="219"/>
      <c r="Q2609" s="212"/>
    </row>
    <row r="2610" spans="1:17" s="25" customFormat="1" ht="15" customHeight="1" thickTop="1" thickBot="1">
      <c r="A2610" s="209"/>
      <c r="B2610" s="213"/>
      <c r="K2610" s="219"/>
      <c r="L2610" s="219"/>
      <c r="M2610" s="219"/>
      <c r="N2610" s="219"/>
      <c r="O2610" s="219"/>
      <c r="P2610" s="219"/>
      <c r="Q2610" s="212"/>
    </row>
    <row r="2611" spans="1:17" s="25" customFormat="1" ht="15" customHeight="1" thickTop="1" thickBot="1">
      <c r="A2611" s="209"/>
      <c r="B2611" s="213"/>
      <c r="K2611" s="219"/>
      <c r="L2611" s="219"/>
      <c r="M2611" s="219"/>
      <c r="N2611" s="219"/>
      <c r="O2611" s="219"/>
      <c r="P2611" s="219"/>
      <c r="Q2611" s="212"/>
    </row>
    <row r="2612" spans="1:17" s="25" customFormat="1" ht="15" customHeight="1" thickTop="1" thickBot="1">
      <c r="A2612" s="209"/>
      <c r="B2612" s="213"/>
      <c r="K2612" s="219"/>
      <c r="L2612" s="219"/>
      <c r="M2612" s="219"/>
      <c r="N2612" s="219"/>
      <c r="O2612" s="219"/>
      <c r="P2612" s="219"/>
      <c r="Q2612" s="212"/>
    </row>
    <row r="2613" spans="1:17" s="25" customFormat="1" ht="15" customHeight="1" thickTop="1" thickBot="1">
      <c r="A2613" s="209"/>
      <c r="B2613" s="213"/>
      <c r="K2613" s="219"/>
      <c r="L2613" s="219"/>
      <c r="M2613" s="219"/>
      <c r="N2613" s="219"/>
      <c r="O2613" s="219"/>
      <c r="P2613" s="219"/>
      <c r="Q2613" s="212"/>
    </row>
    <row r="2614" spans="1:17" s="25" customFormat="1" ht="15" customHeight="1" thickTop="1" thickBot="1">
      <c r="A2614" s="209"/>
      <c r="B2614" s="213"/>
      <c r="K2614" s="219"/>
      <c r="L2614" s="219"/>
      <c r="M2614" s="219"/>
      <c r="N2614" s="219"/>
      <c r="O2614" s="219"/>
      <c r="P2614" s="219"/>
      <c r="Q2614" s="212"/>
    </row>
    <row r="2615" spans="1:17" s="25" customFormat="1" ht="15" customHeight="1" thickTop="1" thickBot="1">
      <c r="A2615" s="209"/>
      <c r="B2615" s="213"/>
      <c r="K2615" s="219"/>
      <c r="L2615" s="219"/>
      <c r="M2615" s="219"/>
      <c r="N2615" s="219"/>
      <c r="O2615" s="219"/>
      <c r="P2615" s="219"/>
      <c r="Q2615" s="212"/>
    </row>
    <row r="2616" spans="1:17" s="25" customFormat="1" ht="15" customHeight="1" thickTop="1" thickBot="1">
      <c r="A2616" s="209"/>
      <c r="B2616" s="213"/>
      <c r="K2616" s="219"/>
      <c r="L2616" s="219"/>
      <c r="M2616" s="219"/>
      <c r="N2616" s="219"/>
      <c r="O2616" s="219"/>
      <c r="P2616" s="219"/>
      <c r="Q2616" s="212"/>
    </row>
    <row r="2617" spans="1:17" s="25" customFormat="1" ht="15" customHeight="1" thickTop="1" thickBot="1">
      <c r="A2617" s="209"/>
      <c r="B2617" s="213"/>
      <c r="K2617" s="219"/>
      <c r="L2617" s="219"/>
      <c r="M2617" s="219"/>
      <c r="N2617" s="219"/>
      <c r="O2617" s="219"/>
      <c r="P2617" s="219"/>
      <c r="Q2617" s="212"/>
    </row>
    <row r="2618" spans="1:17" s="25" customFormat="1" ht="15" customHeight="1" thickTop="1" thickBot="1">
      <c r="A2618" s="209"/>
      <c r="B2618" s="213"/>
      <c r="K2618" s="219"/>
      <c r="L2618" s="219"/>
      <c r="M2618" s="219"/>
      <c r="N2618" s="219"/>
      <c r="O2618" s="219"/>
      <c r="P2618" s="219"/>
      <c r="Q2618" s="212"/>
    </row>
    <row r="2619" spans="1:17" s="25" customFormat="1" ht="15" customHeight="1" thickTop="1" thickBot="1">
      <c r="A2619" s="209"/>
      <c r="B2619" s="213"/>
      <c r="K2619" s="219"/>
      <c r="L2619" s="219"/>
      <c r="M2619" s="219"/>
      <c r="N2619" s="219"/>
      <c r="O2619" s="219"/>
      <c r="P2619" s="219"/>
      <c r="Q2619" s="212"/>
    </row>
    <row r="2620" spans="1:17" s="25" customFormat="1" ht="15" customHeight="1" thickTop="1" thickBot="1">
      <c r="A2620" s="209"/>
      <c r="B2620" s="213"/>
      <c r="K2620" s="219"/>
      <c r="L2620" s="219"/>
      <c r="M2620" s="219"/>
      <c r="N2620" s="219"/>
      <c r="O2620" s="219"/>
      <c r="P2620" s="219"/>
      <c r="Q2620" s="212"/>
    </row>
    <row r="2621" spans="1:17" s="25" customFormat="1" ht="15" customHeight="1" thickTop="1" thickBot="1">
      <c r="A2621" s="209"/>
      <c r="B2621" s="213"/>
      <c r="K2621" s="219"/>
      <c r="L2621" s="219"/>
      <c r="M2621" s="219"/>
      <c r="N2621" s="219"/>
      <c r="O2621" s="219"/>
      <c r="P2621" s="219"/>
      <c r="Q2621" s="212"/>
    </row>
    <row r="2622" spans="1:17" s="25" customFormat="1" ht="15" customHeight="1" thickTop="1" thickBot="1">
      <c r="A2622" s="209"/>
      <c r="B2622" s="213"/>
      <c r="K2622" s="219"/>
      <c r="L2622" s="219"/>
      <c r="M2622" s="219"/>
      <c r="N2622" s="219"/>
      <c r="O2622" s="219"/>
      <c r="P2622" s="219"/>
      <c r="Q2622" s="212"/>
    </row>
    <row r="2623" spans="1:17" s="25" customFormat="1" ht="15" customHeight="1" thickTop="1" thickBot="1">
      <c r="A2623" s="209"/>
      <c r="B2623" s="213"/>
      <c r="K2623" s="219"/>
      <c r="L2623" s="219"/>
      <c r="M2623" s="219"/>
      <c r="N2623" s="219"/>
      <c r="O2623" s="219"/>
      <c r="P2623" s="219"/>
      <c r="Q2623" s="212"/>
    </row>
    <row r="2624" spans="1:17" s="25" customFormat="1" ht="15" customHeight="1" thickTop="1" thickBot="1">
      <c r="A2624" s="209"/>
      <c r="B2624" s="213"/>
      <c r="K2624" s="219"/>
      <c r="L2624" s="219"/>
      <c r="M2624" s="219"/>
      <c r="N2624" s="219"/>
      <c r="O2624" s="219"/>
      <c r="P2624" s="219"/>
      <c r="Q2624" s="212"/>
    </row>
    <row r="2625" spans="1:17" s="25" customFormat="1" ht="15" customHeight="1" thickTop="1" thickBot="1">
      <c r="A2625" s="209"/>
      <c r="B2625" s="213"/>
      <c r="K2625" s="219"/>
      <c r="L2625" s="219"/>
      <c r="M2625" s="219"/>
      <c r="N2625" s="219"/>
      <c r="O2625" s="219"/>
      <c r="P2625" s="219"/>
      <c r="Q2625" s="212"/>
    </row>
    <row r="2626" spans="1:17" s="25" customFormat="1" ht="15" customHeight="1" thickTop="1" thickBot="1">
      <c r="A2626" s="209"/>
      <c r="B2626" s="213"/>
      <c r="K2626" s="219"/>
      <c r="L2626" s="219"/>
      <c r="M2626" s="219"/>
      <c r="N2626" s="219"/>
      <c r="O2626" s="219"/>
      <c r="P2626" s="219"/>
      <c r="Q2626" s="212"/>
    </row>
    <row r="2627" spans="1:17" s="25" customFormat="1" ht="15" customHeight="1" thickTop="1" thickBot="1">
      <c r="A2627" s="209"/>
      <c r="B2627" s="213"/>
      <c r="K2627" s="219"/>
      <c r="L2627" s="219"/>
      <c r="M2627" s="219"/>
      <c r="N2627" s="219"/>
      <c r="O2627" s="219"/>
      <c r="P2627" s="219"/>
      <c r="Q2627" s="212"/>
    </row>
    <row r="2628" spans="1:17" s="25" customFormat="1" ht="15" customHeight="1" thickTop="1" thickBot="1">
      <c r="A2628" s="209"/>
      <c r="B2628" s="213"/>
      <c r="K2628" s="219"/>
      <c r="L2628" s="219"/>
      <c r="M2628" s="219"/>
      <c r="N2628" s="219"/>
      <c r="O2628" s="219"/>
      <c r="P2628" s="219"/>
      <c r="Q2628" s="212"/>
    </row>
    <row r="2629" spans="1:17" s="25" customFormat="1" ht="15" customHeight="1" thickTop="1" thickBot="1">
      <c r="A2629" s="209"/>
      <c r="B2629" s="213"/>
      <c r="K2629" s="219"/>
      <c r="L2629" s="219"/>
      <c r="M2629" s="219"/>
      <c r="N2629" s="219"/>
      <c r="O2629" s="219"/>
      <c r="P2629" s="219"/>
      <c r="Q2629" s="212"/>
    </row>
    <row r="2630" spans="1:17" s="25" customFormat="1" ht="15" customHeight="1" thickTop="1" thickBot="1">
      <c r="A2630" s="209"/>
      <c r="B2630" s="213"/>
      <c r="K2630" s="219"/>
      <c r="L2630" s="219"/>
      <c r="M2630" s="219"/>
      <c r="N2630" s="219"/>
      <c r="O2630" s="219"/>
      <c r="P2630" s="219"/>
      <c r="Q2630" s="212"/>
    </row>
    <row r="2631" spans="1:17" s="25" customFormat="1" ht="15" customHeight="1" thickTop="1" thickBot="1">
      <c r="A2631" s="209"/>
      <c r="B2631" s="213"/>
      <c r="K2631" s="219"/>
      <c r="L2631" s="219"/>
      <c r="M2631" s="219"/>
      <c r="N2631" s="219"/>
      <c r="O2631" s="219"/>
      <c r="P2631" s="219"/>
      <c r="Q2631" s="212"/>
    </row>
    <row r="2632" spans="1:17" s="25" customFormat="1" ht="15" customHeight="1" thickTop="1" thickBot="1">
      <c r="A2632" s="209"/>
      <c r="B2632" s="213"/>
      <c r="K2632" s="219"/>
      <c r="L2632" s="219"/>
      <c r="M2632" s="219"/>
      <c r="N2632" s="219"/>
      <c r="O2632" s="219"/>
      <c r="P2632" s="219"/>
      <c r="Q2632" s="212"/>
    </row>
    <row r="2633" spans="1:17" s="25" customFormat="1" ht="15" customHeight="1" thickTop="1" thickBot="1">
      <c r="A2633" s="209"/>
      <c r="B2633" s="213"/>
      <c r="K2633" s="219"/>
      <c r="L2633" s="219"/>
      <c r="M2633" s="219"/>
      <c r="N2633" s="219"/>
      <c r="O2633" s="219"/>
      <c r="P2633" s="219"/>
      <c r="Q2633" s="212"/>
    </row>
    <row r="2634" spans="1:17" s="25" customFormat="1" ht="15" customHeight="1" thickTop="1" thickBot="1">
      <c r="A2634" s="209"/>
      <c r="B2634" s="213"/>
      <c r="K2634" s="219"/>
      <c r="L2634" s="219"/>
      <c r="M2634" s="219"/>
      <c r="N2634" s="219"/>
      <c r="O2634" s="219"/>
      <c r="P2634" s="219"/>
      <c r="Q2634" s="212"/>
    </row>
    <row r="2635" spans="1:17" s="25" customFormat="1" ht="15" customHeight="1" thickTop="1" thickBot="1">
      <c r="A2635" s="209"/>
      <c r="B2635" s="213"/>
      <c r="K2635" s="219"/>
      <c r="L2635" s="219"/>
      <c r="M2635" s="219"/>
      <c r="N2635" s="219"/>
      <c r="O2635" s="219"/>
      <c r="P2635" s="219"/>
      <c r="Q2635" s="212"/>
    </row>
    <row r="2636" spans="1:17" s="25" customFormat="1" ht="15" customHeight="1" thickTop="1" thickBot="1">
      <c r="A2636" s="209"/>
      <c r="B2636" s="213"/>
      <c r="K2636" s="219"/>
      <c r="L2636" s="219"/>
      <c r="M2636" s="219"/>
      <c r="N2636" s="219"/>
      <c r="O2636" s="219"/>
      <c r="P2636" s="219"/>
      <c r="Q2636" s="212"/>
    </row>
    <row r="2637" spans="1:17" s="25" customFormat="1" ht="15" customHeight="1" thickTop="1" thickBot="1">
      <c r="A2637" s="209"/>
      <c r="B2637" s="213"/>
      <c r="K2637" s="219"/>
      <c r="L2637" s="219"/>
      <c r="M2637" s="219"/>
      <c r="N2637" s="219"/>
      <c r="O2637" s="219"/>
      <c r="P2637" s="219"/>
      <c r="Q2637" s="212"/>
    </row>
    <row r="2638" spans="1:17" s="25" customFormat="1" ht="15" customHeight="1" thickTop="1" thickBot="1">
      <c r="A2638" s="209"/>
      <c r="B2638" s="213"/>
      <c r="K2638" s="219"/>
      <c r="L2638" s="219"/>
      <c r="M2638" s="219"/>
      <c r="N2638" s="219"/>
      <c r="O2638" s="219"/>
      <c r="P2638" s="219"/>
      <c r="Q2638" s="212"/>
    </row>
    <row r="2639" spans="1:17" s="25" customFormat="1" ht="15" customHeight="1" thickTop="1" thickBot="1">
      <c r="A2639" s="209"/>
      <c r="B2639" s="213"/>
      <c r="K2639" s="219"/>
      <c r="L2639" s="219"/>
      <c r="M2639" s="219"/>
      <c r="N2639" s="219"/>
      <c r="O2639" s="219"/>
      <c r="P2639" s="219"/>
      <c r="Q2639" s="212"/>
    </row>
    <row r="2640" spans="1:17" s="25" customFormat="1" ht="15" customHeight="1" thickTop="1" thickBot="1">
      <c r="A2640" s="209"/>
      <c r="B2640" s="213"/>
      <c r="K2640" s="219"/>
      <c r="L2640" s="219"/>
      <c r="M2640" s="219"/>
      <c r="N2640" s="219"/>
      <c r="O2640" s="219"/>
      <c r="P2640" s="219"/>
      <c r="Q2640" s="212"/>
    </row>
    <row r="2641" spans="1:17" s="25" customFormat="1" ht="15" customHeight="1" thickTop="1" thickBot="1">
      <c r="A2641" s="209"/>
      <c r="B2641" s="213"/>
      <c r="K2641" s="219"/>
      <c r="L2641" s="219"/>
      <c r="M2641" s="219"/>
      <c r="N2641" s="219"/>
      <c r="O2641" s="219"/>
      <c r="P2641" s="219"/>
      <c r="Q2641" s="212"/>
    </row>
    <row r="2642" spans="1:17" s="25" customFormat="1" ht="15" customHeight="1" thickTop="1" thickBot="1">
      <c r="A2642" s="209"/>
      <c r="B2642" s="213"/>
      <c r="K2642" s="219"/>
      <c r="L2642" s="219"/>
      <c r="M2642" s="219"/>
      <c r="N2642" s="219"/>
      <c r="O2642" s="219"/>
      <c r="P2642" s="219"/>
      <c r="Q2642" s="212"/>
    </row>
    <row r="2643" spans="1:17" s="25" customFormat="1" ht="15" customHeight="1" thickTop="1" thickBot="1">
      <c r="A2643" s="209"/>
      <c r="B2643" s="213"/>
      <c r="K2643" s="219"/>
      <c r="L2643" s="219"/>
      <c r="M2643" s="219"/>
      <c r="N2643" s="219"/>
      <c r="O2643" s="219"/>
      <c r="P2643" s="219"/>
      <c r="Q2643" s="212"/>
    </row>
    <row r="2644" spans="1:17" s="25" customFormat="1" ht="15" customHeight="1" thickTop="1" thickBot="1">
      <c r="A2644" s="209"/>
      <c r="B2644" s="213"/>
      <c r="K2644" s="219"/>
      <c r="L2644" s="219"/>
      <c r="M2644" s="219"/>
      <c r="N2644" s="219"/>
      <c r="O2644" s="219"/>
      <c r="P2644" s="219"/>
      <c r="Q2644" s="212"/>
    </row>
    <row r="2645" spans="1:17" s="25" customFormat="1" ht="15" customHeight="1" thickTop="1" thickBot="1">
      <c r="A2645" s="209"/>
      <c r="B2645" s="213"/>
      <c r="K2645" s="219"/>
      <c r="L2645" s="219"/>
      <c r="M2645" s="219"/>
      <c r="N2645" s="219"/>
      <c r="O2645" s="219"/>
      <c r="P2645" s="219"/>
      <c r="Q2645" s="212"/>
    </row>
    <row r="2646" spans="1:17" s="25" customFormat="1" ht="15" customHeight="1" thickTop="1" thickBot="1">
      <c r="A2646" s="209"/>
      <c r="B2646" s="213"/>
      <c r="K2646" s="219"/>
      <c r="L2646" s="219"/>
      <c r="M2646" s="219"/>
      <c r="N2646" s="219"/>
      <c r="O2646" s="219"/>
      <c r="P2646" s="219"/>
      <c r="Q2646" s="212"/>
    </row>
    <row r="2647" spans="1:17" s="25" customFormat="1" ht="15" customHeight="1" thickTop="1" thickBot="1">
      <c r="A2647" s="209"/>
      <c r="B2647" s="213"/>
      <c r="K2647" s="219"/>
      <c r="L2647" s="219"/>
      <c r="M2647" s="219"/>
      <c r="N2647" s="219"/>
      <c r="O2647" s="219"/>
      <c r="P2647" s="219"/>
      <c r="Q2647" s="212"/>
    </row>
    <row r="2648" spans="1:17" s="25" customFormat="1" ht="15" customHeight="1" thickTop="1" thickBot="1">
      <c r="A2648" s="209"/>
      <c r="B2648" s="213"/>
      <c r="K2648" s="219"/>
      <c r="L2648" s="219"/>
      <c r="M2648" s="219"/>
      <c r="N2648" s="219"/>
      <c r="O2648" s="219"/>
      <c r="P2648" s="219"/>
      <c r="Q2648" s="212"/>
    </row>
    <row r="2649" spans="1:17" s="25" customFormat="1" ht="15" customHeight="1" thickTop="1" thickBot="1">
      <c r="A2649" s="209"/>
      <c r="B2649" s="213"/>
      <c r="K2649" s="219"/>
      <c r="L2649" s="219"/>
      <c r="M2649" s="219"/>
      <c r="N2649" s="219"/>
      <c r="O2649" s="219"/>
      <c r="P2649" s="219"/>
      <c r="Q2649" s="212"/>
    </row>
    <row r="2650" spans="1:17" s="25" customFormat="1" ht="15" customHeight="1" thickTop="1" thickBot="1">
      <c r="A2650" s="209"/>
      <c r="B2650" s="213"/>
      <c r="K2650" s="219"/>
      <c r="L2650" s="219"/>
      <c r="M2650" s="219"/>
      <c r="N2650" s="219"/>
      <c r="O2650" s="219"/>
      <c r="P2650" s="219"/>
      <c r="Q2650" s="212"/>
    </row>
    <row r="2651" spans="1:17" s="25" customFormat="1" ht="15" customHeight="1" thickTop="1" thickBot="1">
      <c r="A2651" s="209"/>
      <c r="B2651" s="213"/>
      <c r="K2651" s="219"/>
      <c r="L2651" s="219"/>
      <c r="M2651" s="219"/>
      <c r="N2651" s="219"/>
      <c r="O2651" s="219"/>
      <c r="P2651" s="219"/>
      <c r="Q2651" s="212"/>
    </row>
    <row r="2652" spans="1:17" s="25" customFormat="1" ht="15" customHeight="1" thickTop="1" thickBot="1">
      <c r="A2652" s="209"/>
      <c r="B2652" s="213"/>
      <c r="K2652" s="219"/>
      <c r="L2652" s="219"/>
      <c r="M2652" s="219"/>
      <c r="N2652" s="219"/>
      <c r="O2652" s="219"/>
      <c r="P2652" s="219"/>
      <c r="Q2652" s="212"/>
    </row>
    <row r="2653" spans="1:17" s="25" customFormat="1" ht="15" customHeight="1" thickTop="1" thickBot="1">
      <c r="A2653" s="209"/>
      <c r="B2653" s="213"/>
      <c r="K2653" s="219"/>
      <c r="L2653" s="219"/>
      <c r="M2653" s="219"/>
      <c r="N2653" s="219"/>
      <c r="O2653" s="219"/>
      <c r="P2653" s="219"/>
      <c r="Q2653" s="212"/>
    </row>
    <row r="2654" spans="1:17" s="25" customFormat="1" ht="15" customHeight="1" thickTop="1" thickBot="1">
      <c r="A2654" s="209"/>
      <c r="B2654" s="213"/>
      <c r="K2654" s="219"/>
      <c r="L2654" s="219"/>
      <c r="M2654" s="219"/>
      <c r="N2654" s="219"/>
      <c r="O2654" s="219"/>
      <c r="P2654" s="219"/>
      <c r="Q2654" s="212"/>
    </row>
    <row r="2655" spans="1:17" s="25" customFormat="1" ht="15" customHeight="1" thickTop="1" thickBot="1">
      <c r="A2655" s="209"/>
      <c r="B2655" s="213"/>
      <c r="K2655" s="219"/>
      <c r="L2655" s="219"/>
      <c r="M2655" s="219"/>
      <c r="N2655" s="219"/>
      <c r="O2655" s="219"/>
      <c r="P2655" s="219"/>
      <c r="Q2655" s="212"/>
    </row>
    <row r="2656" spans="1:17" s="25" customFormat="1" ht="15" customHeight="1" thickTop="1" thickBot="1">
      <c r="A2656" s="209"/>
      <c r="B2656" s="213"/>
      <c r="K2656" s="219"/>
      <c r="L2656" s="219"/>
      <c r="M2656" s="219"/>
      <c r="N2656" s="219"/>
      <c r="O2656" s="219"/>
      <c r="P2656" s="219"/>
      <c r="Q2656" s="212"/>
    </row>
    <row r="2657" spans="1:17" s="25" customFormat="1" ht="15" customHeight="1" thickTop="1" thickBot="1">
      <c r="A2657" s="209"/>
      <c r="B2657" s="213"/>
      <c r="K2657" s="219"/>
      <c r="L2657" s="219"/>
      <c r="M2657" s="219"/>
      <c r="N2657" s="219"/>
      <c r="O2657" s="219"/>
      <c r="P2657" s="219"/>
      <c r="Q2657" s="212"/>
    </row>
    <row r="2658" spans="1:17" s="25" customFormat="1" ht="15" customHeight="1" thickTop="1" thickBot="1">
      <c r="A2658" s="209"/>
      <c r="B2658" s="213"/>
      <c r="K2658" s="219"/>
      <c r="L2658" s="219"/>
      <c r="M2658" s="219"/>
      <c r="N2658" s="219"/>
      <c r="O2658" s="219"/>
      <c r="P2658" s="219"/>
      <c r="Q2658" s="212"/>
    </row>
    <row r="2659" spans="1:17" s="25" customFormat="1" ht="15" customHeight="1" thickTop="1" thickBot="1">
      <c r="A2659" s="209"/>
      <c r="B2659" s="213"/>
      <c r="K2659" s="219"/>
      <c r="L2659" s="219"/>
      <c r="M2659" s="219"/>
      <c r="N2659" s="219"/>
      <c r="O2659" s="219"/>
      <c r="P2659" s="219"/>
      <c r="Q2659" s="212"/>
    </row>
    <row r="2660" spans="1:17" s="25" customFormat="1" ht="15" customHeight="1" thickTop="1" thickBot="1">
      <c r="A2660" s="209"/>
      <c r="B2660" s="213"/>
      <c r="K2660" s="219"/>
      <c r="L2660" s="219"/>
      <c r="M2660" s="219"/>
      <c r="N2660" s="219"/>
      <c r="O2660" s="219"/>
      <c r="P2660" s="219"/>
      <c r="Q2660" s="212"/>
    </row>
    <row r="2661" spans="1:17" s="25" customFormat="1" ht="15" customHeight="1" thickTop="1" thickBot="1">
      <c r="A2661" s="209"/>
      <c r="B2661" s="213"/>
      <c r="K2661" s="219"/>
      <c r="L2661" s="219"/>
      <c r="M2661" s="219"/>
      <c r="N2661" s="219"/>
      <c r="O2661" s="219"/>
      <c r="P2661" s="219"/>
      <c r="Q2661" s="212"/>
    </row>
    <row r="2662" spans="1:17" s="25" customFormat="1" ht="15" customHeight="1" thickTop="1" thickBot="1">
      <c r="A2662" s="209"/>
      <c r="B2662" s="213"/>
      <c r="K2662" s="219"/>
      <c r="L2662" s="219"/>
      <c r="M2662" s="219"/>
      <c r="N2662" s="219"/>
      <c r="O2662" s="219"/>
      <c r="P2662" s="219"/>
      <c r="Q2662" s="212"/>
    </row>
    <row r="2663" spans="1:17" s="25" customFormat="1" ht="15" customHeight="1" thickTop="1" thickBot="1">
      <c r="A2663" s="209"/>
      <c r="B2663" s="213"/>
      <c r="K2663" s="219"/>
      <c r="L2663" s="219"/>
      <c r="M2663" s="219"/>
      <c r="N2663" s="219"/>
      <c r="O2663" s="219"/>
      <c r="P2663" s="219"/>
      <c r="Q2663" s="212"/>
    </row>
    <row r="2664" spans="1:17" s="25" customFormat="1" ht="15" customHeight="1" thickTop="1" thickBot="1">
      <c r="A2664" s="209"/>
      <c r="B2664" s="213"/>
      <c r="K2664" s="219"/>
      <c r="L2664" s="219"/>
      <c r="M2664" s="219"/>
      <c r="N2664" s="219"/>
      <c r="O2664" s="219"/>
      <c r="P2664" s="219"/>
      <c r="Q2664" s="212"/>
    </row>
    <row r="2665" spans="1:17" s="25" customFormat="1" ht="15" customHeight="1" thickTop="1" thickBot="1">
      <c r="A2665" s="209"/>
      <c r="B2665" s="213"/>
      <c r="K2665" s="219"/>
      <c r="L2665" s="219"/>
      <c r="M2665" s="219"/>
      <c r="N2665" s="219"/>
      <c r="O2665" s="219"/>
      <c r="P2665" s="219"/>
      <c r="Q2665" s="212"/>
    </row>
    <row r="2666" spans="1:17" s="25" customFormat="1" ht="15" customHeight="1" thickTop="1" thickBot="1">
      <c r="A2666" s="209"/>
      <c r="B2666" s="213"/>
      <c r="K2666" s="219"/>
      <c r="L2666" s="219"/>
      <c r="M2666" s="219"/>
      <c r="N2666" s="219"/>
      <c r="O2666" s="219"/>
      <c r="P2666" s="219"/>
      <c r="Q2666" s="212"/>
    </row>
    <row r="2667" spans="1:17" s="25" customFormat="1" ht="15" customHeight="1" thickTop="1" thickBot="1">
      <c r="A2667" s="209"/>
      <c r="B2667" s="213"/>
      <c r="K2667" s="219"/>
      <c r="L2667" s="219"/>
      <c r="M2667" s="219"/>
      <c r="N2667" s="219"/>
      <c r="O2667" s="219"/>
      <c r="P2667" s="219"/>
      <c r="Q2667" s="212"/>
    </row>
    <row r="2668" spans="1:17" s="25" customFormat="1" ht="15" customHeight="1" thickTop="1" thickBot="1">
      <c r="A2668" s="209"/>
      <c r="B2668" s="213"/>
      <c r="K2668" s="219"/>
      <c r="L2668" s="219"/>
      <c r="M2668" s="219"/>
      <c r="N2668" s="219"/>
      <c r="O2668" s="219"/>
      <c r="P2668" s="219"/>
      <c r="Q2668" s="212"/>
    </row>
    <row r="2669" spans="1:17" s="25" customFormat="1" ht="15" customHeight="1" thickTop="1" thickBot="1">
      <c r="A2669" s="209"/>
      <c r="B2669" s="213"/>
      <c r="K2669" s="219"/>
      <c r="L2669" s="219"/>
      <c r="M2669" s="219"/>
      <c r="N2669" s="219"/>
      <c r="O2669" s="219"/>
      <c r="P2669" s="219"/>
      <c r="Q2669" s="212"/>
    </row>
    <row r="2670" spans="1:17" s="25" customFormat="1" ht="15" customHeight="1" thickTop="1" thickBot="1">
      <c r="A2670" s="209"/>
      <c r="B2670" s="213"/>
      <c r="K2670" s="219"/>
      <c r="L2670" s="219"/>
      <c r="M2670" s="219"/>
      <c r="N2670" s="219"/>
      <c r="O2670" s="219"/>
      <c r="P2670" s="219"/>
      <c r="Q2670" s="212"/>
    </row>
    <row r="2671" spans="1:17" s="25" customFormat="1" ht="15" customHeight="1" thickTop="1" thickBot="1">
      <c r="A2671" s="209"/>
      <c r="B2671" s="213"/>
      <c r="K2671" s="219"/>
      <c r="L2671" s="219"/>
      <c r="M2671" s="219"/>
      <c r="N2671" s="219"/>
      <c r="O2671" s="219"/>
      <c r="P2671" s="219"/>
      <c r="Q2671" s="212"/>
    </row>
    <row r="2672" spans="1:17" s="25" customFormat="1" ht="15" customHeight="1" thickTop="1" thickBot="1">
      <c r="A2672" s="209"/>
      <c r="B2672" s="213"/>
      <c r="K2672" s="219"/>
      <c r="L2672" s="219"/>
      <c r="M2672" s="219"/>
      <c r="N2672" s="219"/>
      <c r="O2672" s="219"/>
      <c r="P2672" s="219"/>
      <c r="Q2672" s="212"/>
    </row>
    <row r="2673" spans="1:17" s="25" customFormat="1" ht="15" customHeight="1" thickTop="1" thickBot="1">
      <c r="A2673" s="209"/>
      <c r="B2673" s="213"/>
      <c r="K2673" s="219"/>
      <c r="L2673" s="219"/>
      <c r="M2673" s="219"/>
      <c r="N2673" s="219"/>
      <c r="O2673" s="219"/>
      <c r="P2673" s="219"/>
      <c r="Q2673" s="212"/>
    </row>
    <row r="2674" spans="1:17" s="25" customFormat="1" ht="15" customHeight="1" thickTop="1" thickBot="1">
      <c r="A2674" s="209"/>
      <c r="B2674" s="213"/>
      <c r="K2674" s="219"/>
      <c r="L2674" s="219"/>
      <c r="M2674" s="219"/>
      <c r="N2674" s="219"/>
      <c r="O2674" s="219"/>
      <c r="P2674" s="219"/>
      <c r="Q2674" s="212"/>
    </row>
    <row r="2675" spans="1:17" s="25" customFormat="1" ht="15" customHeight="1" thickTop="1" thickBot="1">
      <c r="A2675" s="209"/>
      <c r="B2675" s="213"/>
      <c r="K2675" s="219"/>
      <c r="L2675" s="219"/>
      <c r="M2675" s="219"/>
      <c r="N2675" s="219"/>
      <c r="O2675" s="219"/>
      <c r="P2675" s="219"/>
      <c r="Q2675" s="212"/>
    </row>
    <row r="2676" spans="1:17" s="25" customFormat="1" ht="15" customHeight="1" thickTop="1" thickBot="1">
      <c r="A2676" s="209"/>
      <c r="B2676" s="213"/>
      <c r="K2676" s="219"/>
      <c r="L2676" s="219"/>
      <c r="M2676" s="219"/>
      <c r="N2676" s="219"/>
      <c r="O2676" s="219"/>
      <c r="P2676" s="219"/>
      <c r="Q2676" s="212"/>
    </row>
    <row r="2677" spans="1:17" s="25" customFormat="1" ht="15" customHeight="1" thickTop="1" thickBot="1">
      <c r="A2677" s="209"/>
      <c r="B2677" s="213"/>
      <c r="K2677" s="219"/>
      <c r="L2677" s="219"/>
      <c r="M2677" s="219"/>
      <c r="N2677" s="219"/>
      <c r="O2677" s="219"/>
      <c r="P2677" s="219"/>
      <c r="Q2677" s="212"/>
    </row>
    <row r="2678" spans="1:17" s="25" customFormat="1" ht="15" customHeight="1" thickTop="1" thickBot="1">
      <c r="A2678" s="209"/>
      <c r="B2678" s="213"/>
      <c r="K2678" s="219"/>
      <c r="L2678" s="219"/>
      <c r="M2678" s="219"/>
      <c r="N2678" s="219"/>
      <c r="O2678" s="219"/>
      <c r="P2678" s="219"/>
      <c r="Q2678" s="212"/>
    </row>
    <row r="2679" spans="1:17" s="25" customFormat="1" ht="15" customHeight="1" thickTop="1" thickBot="1">
      <c r="A2679" s="209"/>
      <c r="B2679" s="213"/>
      <c r="K2679" s="219"/>
      <c r="L2679" s="219"/>
      <c r="M2679" s="219"/>
      <c r="N2679" s="219"/>
      <c r="O2679" s="219"/>
      <c r="P2679" s="219"/>
      <c r="Q2679" s="212"/>
    </row>
    <row r="2680" spans="1:17" s="25" customFormat="1" ht="15" customHeight="1" thickTop="1" thickBot="1">
      <c r="A2680" s="209"/>
      <c r="B2680" s="213"/>
      <c r="K2680" s="219"/>
      <c r="L2680" s="219"/>
      <c r="M2680" s="219"/>
      <c r="N2680" s="219"/>
      <c r="O2680" s="219"/>
      <c r="P2680" s="219"/>
      <c r="Q2680" s="212"/>
    </row>
    <row r="2681" spans="1:17" s="25" customFormat="1" ht="15" customHeight="1" thickTop="1" thickBot="1">
      <c r="A2681" s="209"/>
      <c r="B2681" s="213"/>
      <c r="K2681" s="219"/>
      <c r="L2681" s="219"/>
      <c r="M2681" s="219"/>
      <c r="N2681" s="219"/>
      <c r="O2681" s="219"/>
      <c r="P2681" s="219"/>
      <c r="Q2681" s="212"/>
    </row>
    <row r="2682" spans="1:17" s="25" customFormat="1" ht="15" customHeight="1" thickTop="1" thickBot="1">
      <c r="A2682" s="209"/>
      <c r="B2682" s="213"/>
      <c r="K2682" s="219"/>
      <c r="L2682" s="219"/>
      <c r="M2682" s="219"/>
      <c r="N2682" s="219"/>
      <c r="O2682" s="219"/>
      <c r="P2682" s="219"/>
      <c r="Q2682" s="212"/>
    </row>
    <row r="2683" spans="1:17" s="25" customFormat="1" ht="15" customHeight="1" thickTop="1" thickBot="1">
      <c r="A2683" s="209"/>
      <c r="B2683" s="213"/>
      <c r="K2683" s="219"/>
      <c r="L2683" s="219"/>
      <c r="M2683" s="219"/>
      <c r="N2683" s="219"/>
      <c r="O2683" s="219"/>
      <c r="P2683" s="219"/>
      <c r="Q2683" s="212"/>
    </row>
    <row r="2684" spans="1:17" s="25" customFormat="1" ht="15" customHeight="1" thickTop="1" thickBot="1">
      <c r="A2684" s="209"/>
      <c r="B2684" s="213"/>
      <c r="K2684" s="219"/>
      <c r="L2684" s="219"/>
      <c r="M2684" s="219"/>
      <c r="N2684" s="219"/>
      <c r="O2684" s="219"/>
      <c r="P2684" s="219"/>
      <c r="Q2684" s="212"/>
    </row>
    <row r="2685" spans="1:17" s="25" customFormat="1" ht="15" customHeight="1" thickTop="1" thickBot="1">
      <c r="A2685" s="209"/>
      <c r="B2685" s="213"/>
      <c r="K2685" s="219"/>
      <c r="L2685" s="219"/>
      <c r="M2685" s="219"/>
      <c r="N2685" s="219"/>
      <c r="O2685" s="219"/>
      <c r="P2685" s="219"/>
      <c r="Q2685" s="212"/>
    </row>
    <row r="2686" spans="1:17" s="25" customFormat="1" ht="15" customHeight="1" thickTop="1" thickBot="1">
      <c r="A2686" s="209"/>
      <c r="B2686" s="213"/>
      <c r="K2686" s="219"/>
      <c r="L2686" s="219"/>
      <c r="M2686" s="219"/>
      <c r="N2686" s="219"/>
      <c r="O2686" s="219"/>
      <c r="P2686" s="219"/>
      <c r="Q2686" s="212"/>
    </row>
    <row r="2687" spans="1:17" s="25" customFormat="1" ht="15" customHeight="1" thickTop="1" thickBot="1">
      <c r="A2687" s="209"/>
      <c r="B2687" s="213"/>
      <c r="K2687" s="219"/>
      <c r="L2687" s="219"/>
      <c r="M2687" s="219"/>
      <c r="N2687" s="219"/>
      <c r="O2687" s="219"/>
      <c r="P2687" s="219"/>
      <c r="Q2687" s="212"/>
    </row>
    <row r="2688" spans="1:17" s="25" customFormat="1" ht="15" customHeight="1" thickTop="1" thickBot="1">
      <c r="A2688" s="209"/>
      <c r="B2688" s="213"/>
      <c r="K2688" s="219"/>
      <c r="L2688" s="219"/>
      <c r="M2688" s="219"/>
      <c r="N2688" s="219"/>
      <c r="O2688" s="219"/>
      <c r="P2688" s="219"/>
      <c r="Q2688" s="212"/>
    </row>
    <row r="2689" spans="1:17" s="25" customFormat="1" ht="15" customHeight="1" thickTop="1" thickBot="1">
      <c r="A2689" s="209"/>
      <c r="B2689" s="213"/>
      <c r="K2689" s="219"/>
      <c r="L2689" s="219"/>
      <c r="M2689" s="219"/>
      <c r="N2689" s="219"/>
      <c r="O2689" s="219"/>
      <c r="P2689" s="219"/>
      <c r="Q2689" s="212"/>
    </row>
    <row r="2690" spans="1:17" s="25" customFormat="1" ht="15" customHeight="1" thickTop="1" thickBot="1">
      <c r="A2690" s="209"/>
      <c r="B2690" s="213"/>
      <c r="K2690" s="219"/>
      <c r="L2690" s="219"/>
      <c r="M2690" s="219"/>
      <c r="N2690" s="219"/>
      <c r="O2690" s="219"/>
      <c r="P2690" s="219"/>
      <c r="Q2690" s="212"/>
    </row>
    <row r="2691" spans="1:17" s="25" customFormat="1" ht="15" customHeight="1" thickTop="1" thickBot="1">
      <c r="A2691" s="209"/>
      <c r="B2691" s="213"/>
      <c r="K2691" s="219"/>
      <c r="L2691" s="219"/>
      <c r="M2691" s="219"/>
      <c r="N2691" s="219"/>
      <c r="O2691" s="219"/>
      <c r="P2691" s="219"/>
      <c r="Q2691" s="212"/>
    </row>
    <row r="2692" spans="1:17" s="25" customFormat="1" ht="15" customHeight="1" thickTop="1" thickBot="1">
      <c r="A2692" s="209"/>
      <c r="B2692" s="213"/>
      <c r="K2692" s="219"/>
      <c r="L2692" s="219"/>
      <c r="M2692" s="219"/>
      <c r="N2692" s="219"/>
      <c r="O2692" s="219"/>
      <c r="P2692" s="219"/>
      <c r="Q2692" s="212"/>
    </row>
    <row r="2693" spans="1:17" s="25" customFormat="1" ht="15" customHeight="1" thickTop="1" thickBot="1">
      <c r="A2693" s="209"/>
      <c r="B2693" s="213"/>
      <c r="K2693" s="219"/>
      <c r="L2693" s="219"/>
      <c r="M2693" s="219"/>
      <c r="N2693" s="219"/>
      <c r="O2693" s="219"/>
      <c r="P2693" s="219"/>
      <c r="Q2693" s="212"/>
    </row>
    <row r="2694" spans="1:17" s="25" customFormat="1" ht="15" customHeight="1" thickTop="1" thickBot="1">
      <c r="A2694" s="209"/>
      <c r="B2694" s="213"/>
      <c r="K2694" s="219"/>
      <c r="L2694" s="219"/>
      <c r="M2694" s="219"/>
      <c r="N2694" s="219"/>
      <c r="O2694" s="219"/>
      <c r="P2694" s="219"/>
      <c r="Q2694" s="212"/>
    </row>
    <row r="2695" spans="1:17" s="25" customFormat="1" ht="15" customHeight="1" thickTop="1" thickBot="1">
      <c r="A2695" s="209"/>
      <c r="B2695" s="213"/>
      <c r="K2695" s="219"/>
      <c r="L2695" s="219"/>
      <c r="M2695" s="219"/>
      <c r="N2695" s="219"/>
      <c r="O2695" s="219"/>
      <c r="P2695" s="219"/>
      <c r="Q2695" s="212"/>
    </row>
    <row r="2696" spans="1:17" s="25" customFormat="1" ht="15" customHeight="1" thickTop="1" thickBot="1">
      <c r="A2696" s="209"/>
      <c r="B2696" s="213"/>
      <c r="K2696" s="219"/>
      <c r="L2696" s="219"/>
      <c r="M2696" s="219"/>
      <c r="N2696" s="219"/>
      <c r="O2696" s="219"/>
      <c r="P2696" s="219"/>
      <c r="Q2696" s="212"/>
    </row>
    <row r="2697" spans="1:17" s="25" customFormat="1" ht="15" customHeight="1" thickTop="1" thickBot="1">
      <c r="A2697" s="209"/>
      <c r="B2697" s="213"/>
      <c r="K2697" s="219"/>
      <c r="L2697" s="219"/>
      <c r="M2697" s="219"/>
      <c r="N2697" s="219"/>
      <c r="O2697" s="219"/>
      <c r="P2697" s="219"/>
      <c r="Q2697" s="212"/>
    </row>
    <row r="2698" spans="1:17" s="25" customFormat="1" ht="15" customHeight="1" thickTop="1" thickBot="1">
      <c r="A2698" s="209"/>
      <c r="B2698" s="213"/>
      <c r="K2698" s="219"/>
      <c r="L2698" s="219"/>
      <c r="M2698" s="219"/>
      <c r="N2698" s="219"/>
      <c r="O2698" s="219"/>
      <c r="P2698" s="219"/>
      <c r="Q2698" s="212"/>
    </row>
    <row r="2699" spans="1:17" s="25" customFormat="1" ht="15" customHeight="1" thickTop="1" thickBot="1">
      <c r="A2699" s="209"/>
      <c r="B2699" s="213"/>
      <c r="K2699" s="219"/>
      <c r="L2699" s="219"/>
      <c r="M2699" s="219"/>
      <c r="N2699" s="219"/>
      <c r="O2699" s="219"/>
      <c r="P2699" s="219"/>
      <c r="Q2699" s="212"/>
    </row>
    <row r="2700" spans="1:17" s="25" customFormat="1" ht="15" customHeight="1" thickTop="1" thickBot="1">
      <c r="A2700" s="209"/>
      <c r="B2700" s="213"/>
      <c r="K2700" s="219"/>
      <c r="L2700" s="219"/>
      <c r="M2700" s="219"/>
      <c r="N2700" s="219"/>
      <c r="O2700" s="219"/>
      <c r="P2700" s="219"/>
      <c r="Q2700" s="212"/>
    </row>
    <row r="2701" spans="1:17" s="25" customFormat="1" ht="15" customHeight="1" thickTop="1" thickBot="1">
      <c r="A2701" s="209"/>
      <c r="B2701" s="213"/>
      <c r="K2701" s="219"/>
      <c r="L2701" s="219"/>
      <c r="M2701" s="219"/>
      <c r="N2701" s="219"/>
      <c r="O2701" s="219"/>
      <c r="P2701" s="219"/>
      <c r="Q2701" s="212"/>
    </row>
    <row r="2702" spans="1:17" s="25" customFormat="1" ht="15" customHeight="1" thickTop="1" thickBot="1">
      <c r="A2702" s="209"/>
      <c r="B2702" s="213"/>
      <c r="K2702" s="219"/>
      <c r="L2702" s="219"/>
      <c r="M2702" s="219"/>
      <c r="N2702" s="219"/>
      <c r="O2702" s="219"/>
      <c r="P2702" s="219"/>
      <c r="Q2702" s="212"/>
    </row>
    <row r="2703" spans="1:17" s="25" customFormat="1" ht="15" customHeight="1" thickTop="1" thickBot="1">
      <c r="A2703" s="209"/>
      <c r="B2703" s="213"/>
      <c r="K2703" s="219"/>
      <c r="L2703" s="219"/>
      <c r="M2703" s="219"/>
      <c r="N2703" s="219"/>
      <c r="O2703" s="219"/>
      <c r="P2703" s="219"/>
      <c r="Q2703" s="212"/>
    </row>
    <row r="2704" spans="1:17" s="25" customFormat="1" ht="15" customHeight="1" thickTop="1" thickBot="1">
      <c r="A2704" s="209"/>
      <c r="B2704" s="213"/>
      <c r="K2704" s="219"/>
      <c r="L2704" s="219"/>
      <c r="M2704" s="219"/>
      <c r="N2704" s="219"/>
      <c r="O2704" s="219"/>
      <c r="P2704" s="219"/>
      <c r="Q2704" s="212"/>
    </row>
    <row r="2705" spans="1:17" s="25" customFormat="1" ht="15" customHeight="1" thickTop="1" thickBot="1">
      <c r="A2705" s="209"/>
      <c r="B2705" s="213"/>
      <c r="K2705" s="219"/>
      <c r="L2705" s="219"/>
      <c r="M2705" s="219"/>
      <c r="N2705" s="219"/>
      <c r="O2705" s="219"/>
      <c r="P2705" s="219"/>
      <c r="Q2705" s="212"/>
    </row>
    <row r="2706" spans="1:17" s="25" customFormat="1" ht="15" customHeight="1" thickTop="1" thickBot="1">
      <c r="A2706" s="209"/>
      <c r="B2706" s="213"/>
      <c r="K2706" s="219"/>
      <c r="L2706" s="219"/>
      <c r="M2706" s="219"/>
      <c r="N2706" s="219"/>
      <c r="O2706" s="219"/>
      <c r="P2706" s="219"/>
      <c r="Q2706" s="212"/>
    </row>
    <row r="2707" spans="1:17" s="25" customFormat="1" ht="15" customHeight="1" thickTop="1" thickBot="1">
      <c r="A2707" s="209"/>
      <c r="B2707" s="213"/>
      <c r="K2707" s="219"/>
      <c r="L2707" s="219"/>
      <c r="M2707" s="219"/>
      <c r="N2707" s="219"/>
      <c r="O2707" s="219"/>
      <c r="P2707" s="219"/>
      <c r="Q2707" s="212"/>
    </row>
    <row r="2708" spans="1:17" s="25" customFormat="1" ht="15" customHeight="1" thickTop="1" thickBot="1">
      <c r="A2708" s="209"/>
      <c r="B2708" s="213"/>
      <c r="K2708" s="219"/>
      <c r="L2708" s="219"/>
      <c r="M2708" s="219"/>
      <c r="N2708" s="219"/>
      <c r="O2708" s="219"/>
      <c r="P2708" s="219"/>
      <c r="Q2708" s="212"/>
    </row>
    <row r="2709" spans="1:17" s="25" customFormat="1" ht="15" customHeight="1" thickTop="1" thickBot="1">
      <c r="A2709" s="209"/>
      <c r="B2709" s="213"/>
      <c r="K2709" s="219"/>
      <c r="L2709" s="219"/>
      <c r="M2709" s="219"/>
      <c r="N2709" s="219"/>
      <c r="O2709" s="219"/>
      <c r="P2709" s="219"/>
      <c r="Q2709" s="212"/>
    </row>
    <row r="2710" spans="1:17" s="25" customFormat="1" ht="15" customHeight="1" thickTop="1" thickBot="1">
      <c r="A2710" s="209"/>
      <c r="B2710" s="213"/>
      <c r="K2710" s="219"/>
      <c r="L2710" s="219"/>
      <c r="M2710" s="219"/>
      <c r="N2710" s="219"/>
      <c r="O2710" s="219"/>
      <c r="P2710" s="219"/>
      <c r="Q2710" s="212"/>
    </row>
    <row r="2711" spans="1:17" s="25" customFormat="1" ht="15" customHeight="1" thickTop="1" thickBot="1">
      <c r="A2711" s="209"/>
      <c r="B2711" s="213"/>
      <c r="K2711" s="219"/>
      <c r="L2711" s="219"/>
      <c r="M2711" s="219"/>
      <c r="N2711" s="219"/>
      <c r="O2711" s="219"/>
      <c r="P2711" s="219"/>
      <c r="Q2711" s="212"/>
    </row>
    <row r="2712" spans="1:17" s="25" customFormat="1" ht="15" customHeight="1" thickTop="1" thickBot="1">
      <c r="A2712" s="209"/>
      <c r="B2712" s="213"/>
      <c r="K2712" s="219"/>
      <c r="L2712" s="219"/>
      <c r="M2712" s="219"/>
      <c r="N2712" s="219"/>
      <c r="O2712" s="219"/>
      <c r="P2712" s="219"/>
      <c r="Q2712" s="212"/>
    </row>
    <row r="2713" spans="1:17" s="25" customFormat="1" ht="15" customHeight="1" thickTop="1" thickBot="1">
      <c r="A2713" s="209"/>
      <c r="B2713" s="213"/>
      <c r="K2713" s="219"/>
      <c r="L2713" s="219"/>
      <c r="M2713" s="219"/>
      <c r="N2713" s="219"/>
      <c r="O2713" s="219"/>
      <c r="P2713" s="219"/>
      <c r="Q2713" s="212"/>
    </row>
    <row r="2714" spans="1:17" s="25" customFormat="1" ht="15" customHeight="1" thickTop="1" thickBot="1">
      <c r="A2714" s="209"/>
      <c r="B2714" s="213"/>
      <c r="K2714" s="219"/>
      <c r="L2714" s="219"/>
      <c r="M2714" s="219"/>
      <c r="N2714" s="219"/>
      <c r="O2714" s="219"/>
      <c r="P2714" s="219"/>
      <c r="Q2714" s="212"/>
    </row>
    <row r="2715" spans="1:17" s="25" customFormat="1" ht="15" customHeight="1" thickTop="1" thickBot="1">
      <c r="A2715" s="209"/>
      <c r="B2715" s="213"/>
      <c r="K2715" s="219"/>
      <c r="L2715" s="219"/>
      <c r="M2715" s="219"/>
      <c r="N2715" s="219"/>
      <c r="O2715" s="219"/>
      <c r="P2715" s="219"/>
      <c r="Q2715" s="212"/>
    </row>
    <row r="2716" spans="1:17" s="25" customFormat="1" ht="15" customHeight="1" thickTop="1" thickBot="1">
      <c r="A2716" s="209"/>
      <c r="B2716" s="213"/>
      <c r="K2716" s="219"/>
      <c r="L2716" s="219"/>
      <c r="M2716" s="219"/>
      <c r="N2716" s="219"/>
      <c r="O2716" s="219"/>
      <c r="P2716" s="219"/>
      <c r="Q2716" s="212"/>
    </row>
    <row r="2717" spans="1:17" s="25" customFormat="1" ht="15" customHeight="1" thickTop="1" thickBot="1">
      <c r="A2717" s="209"/>
      <c r="B2717" s="213"/>
      <c r="K2717" s="219"/>
      <c r="L2717" s="219"/>
      <c r="M2717" s="219"/>
      <c r="N2717" s="219"/>
      <c r="O2717" s="219"/>
      <c r="P2717" s="219"/>
      <c r="Q2717" s="212"/>
    </row>
    <row r="2718" spans="1:17" s="25" customFormat="1" ht="15" customHeight="1" thickTop="1" thickBot="1">
      <c r="A2718" s="209"/>
      <c r="B2718" s="213"/>
      <c r="K2718" s="219"/>
      <c r="L2718" s="219"/>
      <c r="M2718" s="219"/>
      <c r="N2718" s="219"/>
      <c r="O2718" s="219"/>
      <c r="P2718" s="219"/>
      <c r="Q2718" s="212"/>
    </row>
    <row r="2719" spans="1:17" s="25" customFormat="1" ht="15" customHeight="1" thickTop="1" thickBot="1">
      <c r="A2719" s="209"/>
      <c r="B2719" s="213"/>
      <c r="K2719" s="219"/>
      <c r="L2719" s="219"/>
      <c r="M2719" s="219"/>
      <c r="N2719" s="219"/>
      <c r="O2719" s="219"/>
      <c r="P2719" s="219"/>
      <c r="Q2719" s="212"/>
    </row>
    <row r="2720" spans="1:17" s="25" customFormat="1" ht="15" customHeight="1" thickTop="1" thickBot="1">
      <c r="A2720" s="209"/>
      <c r="B2720" s="213"/>
      <c r="K2720" s="219"/>
      <c r="L2720" s="219"/>
      <c r="M2720" s="219"/>
      <c r="N2720" s="219"/>
      <c r="O2720" s="219"/>
      <c r="P2720" s="219"/>
      <c r="Q2720" s="212"/>
    </row>
    <row r="2721" spans="1:17" s="25" customFormat="1" ht="15" customHeight="1" thickTop="1" thickBot="1">
      <c r="A2721" s="209"/>
      <c r="B2721" s="213"/>
      <c r="K2721" s="219"/>
      <c r="L2721" s="219"/>
      <c r="M2721" s="219"/>
      <c r="N2721" s="219"/>
      <c r="O2721" s="219"/>
      <c r="P2721" s="219"/>
      <c r="Q2721" s="212"/>
    </row>
    <row r="2722" spans="1:17" s="25" customFormat="1" ht="15" customHeight="1" thickTop="1" thickBot="1">
      <c r="A2722" s="209"/>
      <c r="B2722" s="213"/>
      <c r="K2722" s="219"/>
      <c r="L2722" s="219"/>
      <c r="M2722" s="219"/>
      <c r="N2722" s="219"/>
      <c r="O2722" s="219"/>
      <c r="P2722" s="219"/>
      <c r="Q2722" s="212"/>
    </row>
    <row r="2723" spans="1:17" s="25" customFormat="1" ht="15" customHeight="1" thickTop="1" thickBot="1">
      <c r="A2723" s="209"/>
      <c r="B2723" s="213"/>
      <c r="K2723" s="219"/>
      <c r="L2723" s="219"/>
      <c r="M2723" s="219"/>
      <c r="N2723" s="219"/>
      <c r="O2723" s="219"/>
      <c r="P2723" s="219"/>
      <c r="Q2723" s="212"/>
    </row>
    <row r="2724" spans="1:17" s="25" customFormat="1" ht="15" customHeight="1" thickTop="1" thickBot="1">
      <c r="A2724" s="209"/>
      <c r="B2724" s="213"/>
      <c r="K2724" s="219"/>
      <c r="L2724" s="219"/>
      <c r="M2724" s="219"/>
      <c r="N2724" s="219"/>
      <c r="O2724" s="219"/>
      <c r="P2724" s="219"/>
      <c r="Q2724" s="212"/>
    </row>
    <row r="2725" spans="1:17" s="25" customFormat="1" ht="15" customHeight="1" thickTop="1" thickBot="1">
      <c r="A2725" s="209"/>
      <c r="B2725" s="213"/>
      <c r="K2725" s="219"/>
      <c r="L2725" s="219"/>
      <c r="M2725" s="219"/>
      <c r="N2725" s="219"/>
      <c r="O2725" s="219"/>
      <c r="P2725" s="219"/>
      <c r="Q2725" s="212"/>
    </row>
    <row r="2726" spans="1:17" s="25" customFormat="1" ht="15" customHeight="1" thickTop="1" thickBot="1">
      <c r="A2726" s="209"/>
      <c r="B2726" s="213"/>
      <c r="K2726" s="219"/>
      <c r="L2726" s="219"/>
      <c r="M2726" s="219"/>
      <c r="N2726" s="219"/>
      <c r="O2726" s="219"/>
      <c r="P2726" s="219"/>
      <c r="Q2726" s="212"/>
    </row>
    <row r="2727" spans="1:17" s="25" customFormat="1" ht="15" customHeight="1" thickTop="1" thickBot="1">
      <c r="A2727" s="209"/>
      <c r="B2727" s="213"/>
      <c r="K2727" s="219"/>
      <c r="L2727" s="219"/>
      <c r="M2727" s="219"/>
      <c r="N2727" s="219"/>
      <c r="O2727" s="219"/>
      <c r="P2727" s="219"/>
      <c r="Q2727" s="212"/>
    </row>
    <row r="2728" spans="1:17" s="25" customFormat="1" ht="15" customHeight="1" thickTop="1" thickBot="1">
      <c r="A2728" s="209"/>
      <c r="B2728" s="213"/>
      <c r="K2728" s="219"/>
      <c r="L2728" s="219"/>
      <c r="M2728" s="219"/>
      <c r="N2728" s="219"/>
      <c r="O2728" s="219"/>
      <c r="P2728" s="219"/>
      <c r="Q2728" s="212"/>
    </row>
    <row r="2729" spans="1:17" s="25" customFormat="1" ht="15" customHeight="1" thickTop="1" thickBot="1">
      <c r="A2729" s="209"/>
      <c r="B2729" s="213"/>
      <c r="K2729" s="219"/>
      <c r="L2729" s="219"/>
      <c r="M2729" s="219"/>
      <c r="N2729" s="219"/>
      <c r="O2729" s="219"/>
      <c r="P2729" s="219"/>
      <c r="Q2729" s="212"/>
    </row>
    <row r="2730" spans="1:17" s="25" customFormat="1" ht="15" customHeight="1" thickTop="1" thickBot="1">
      <c r="A2730" s="209"/>
      <c r="B2730" s="213"/>
      <c r="K2730" s="219"/>
      <c r="L2730" s="219"/>
      <c r="M2730" s="219"/>
      <c r="N2730" s="219"/>
      <c r="O2730" s="219"/>
      <c r="P2730" s="219"/>
      <c r="Q2730" s="212"/>
    </row>
    <row r="2731" spans="1:17" s="25" customFormat="1" ht="15" customHeight="1" thickTop="1" thickBot="1">
      <c r="A2731" s="209"/>
      <c r="B2731" s="213"/>
      <c r="K2731" s="219"/>
      <c r="L2731" s="219"/>
      <c r="M2731" s="219"/>
      <c r="N2731" s="219"/>
      <c r="O2731" s="219"/>
      <c r="P2731" s="219"/>
      <c r="Q2731" s="212"/>
    </row>
    <row r="2732" spans="1:17" s="25" customFormat="1" ht="15" customHeight="1" thickTop="1" thickBot="1">
      <c r="A2732" s="209"/>
      <c r="B2732" s="213"/>
      <c r="K2732" s="219"/>
      <c r="L2732" s="219"/>
      <c r="M2732" s="219"/>
      <c r="N2732" s="219"/>
      <c r="O2732" s="219"/>
      <c r="P2732" s="219"/>
      <c r="Q2732" s="212"/>
    </row>
    <row r="2733" spans="1:17" s="25" customFormat="1" ht="15" customHeight="1" thickTop="1" thickBot="1">
      <c r="A2733" s="209"/>
      <c r="B2733" s="213"/>
      <c r="K2733" s="219"/>
      <c r="L2733" s="219"/>
      <c r="M2733" s="219"/>
      <c r="N2733" s="219"/>
      <c r="O2733" s="219"/>
      <c r="P2733" s="219"/>
      <c r="Q2733" s="212"/>
    </row>
    <row r="2734" spans="1:17" s="25" customFormat="1" ht="15" customHeight="1" thickTop="1" thickBot="1">
      <c r="A2734" s="209"/>
      <c r="B2734" s="213"/>
      <c r="K2734" s="219"/>
      <c r="L2734" s="219"/>
      <c r="M2734" s="219"/>
      <c r="N2734" s="219"/>
      <c r="O2734" s="219"/>
      <c r="P2734" s="219"/>
      <c r="Q2734" s="212"/>
    </row>
    <row r="2735" spans="1:17" s="25" customFormat="1" ht="15" customHeight="1" thickTop="1" thickBot="1">
      <c r="A2735" s="209"/>
      <c r="B2735" s="213"/>
      <c r="K2735" s="219"/>
      <c r="L2735" s="219"/>
      <c r="M2735" s="219"/>
      <c r="N2735" s="219"/>
      <c r="O2735" s="219"/>
      <c r="P2735" s="219"/>
      <c r="Q2735" s="212"/>
    </row>
    <row r="2736" spans="1:17" s="25" customFormat="1" ht="15" customHeight="1" thickTop="1" thickBot="1">
      <c r="A2736" s="209"/>
      <c r="B2736" s="213"/>
      <c r="K2736" s="219"/>
      <c r="L2736" s="219"/>
      <c r="M2736" s="219"/>
      <c r="N2736" s="219"/>
      <c r="O2736" s="219"/>
      <c r="P2736" s="219"/>
      <c r="Q2736" s="212"/>
    </row>
    <row r="2737" spans="1:17" s="25" customFormat="1" ht="15" customHeight="1" thickTop="1" thickBot="1">
      <c r="A2737" s="209"/>
      <c r="B2737" s="213"/>
      <c r="K2737" s="219"/>
      <c r="L2737" s="219"/>
      <c r="M2737" s="219"/>
      <c r="N2737" s="219"/>
      <c r="O2737" s="219"/>
      <c r="P2737" s="219"/>
      <c r="Q2737" s="212"/>
    </row>
    <row r="2738" spans="1:17" s="25" customFormat="1" ht="15" customHeight="1" thickTop="1" thickBot="1">
      <c r="A2738" s="209"/>
      <c r="B2738" s="213"/>
      <c r="K2738" s="219"/>
      <c r="L2738" s="219"/>
      <c r="M2738" s="219"/>
      <c r="N2738" s="219"/>
      <c r="O2738" s="219"/>
      <c r="P2738" s="219"/>
      <c r="Q2738" s="212"/>
    </row>
    <row r="2739" spans="1:17" s="25" customFormat="1" ht="15" customHeight="1" thickTop="1" thickBot="1">
      <c r="A2739" s="209"/>
      <c r="B2739" s="213"/>
      <c r="K2739" s="219"/>
      <c r="L2739" s="219"/>
      <c r="M2739" s="219"/>
      <c r="N2739" s="219"/>
      <c r="O2739" s="219"/>
      <c r="P2739" s="219"/>
      <c r="Q2739" s="212"/>
    </row>
    <row r="2740" spans="1:17" s="25" customFormat="1" ht="15" customHeight="1" thickTop="1" thickBot="1">
      <c r="A2740" s="209"/>
      <c r="B2740" s="213"/>
      <c r="K2740" s="219"/>
      <c r="L2740" s="219"/>
      <c r="M2740" s="219"/>
      <c r="N2740" s="219"/>
      <c r="O2740" s="219"/>
      <c r="P2740" s="219"/>
      <c r="Q2740" s="212"/>
    </row>
    <row r="2741" spans="1:17" s="25" customFormat="1" ht="15" customHeight="1" thickTop="1" thickBot="1">
      <c r="A2741" s="209"/>
      <c r="B2741" s="213"/>
      <c r="K2741" s="219"/>
      <c r="L2741" s="219"/>
      <c r="M2741" s="219"/>
      <c r="N2741" s="219"/>
      <c r="O2741" s="219"/>
      <c r="P2741" s="219"/>
      <c r="Q2741" s="212"/>
    </row>
    <row r="2742" spans="1:17" s="25" customFormat="1" ht="15" customHeight="1" thickTop="1" thickBot="1">
      <c r="A2742" s="209"/>
      <c r="B2742" s="213"/>
      <c r="K2742" s="219"/>
      <c r="L2742" s="219"/>
      <c r="M2742" s="219"/>
      <c r="N2742" s="219"/>
      <c r="O2742" s="219"/>
      <c r="P2742" s="219"/>
      <c r="Q2742" s="212"/>
    </row>
    <row r="2743" spans="1:17" s="25" customFormat="1" ht="15" customHeight="1" thickTop="1" thickBot="1">
      <c r="A2743" s="209"/>
      <c r="B2743" s="213"/>
      <c r="K2743" s="219"/>
      <c r="L2743" s="219"/>
      <c r="M2743" s="219"/>
      <c r="N2743" s="219"/>
      <c r="O2743" s="219"/>
      <c r="P2743" s="219"/>
      <c r="Q2743" s="212"/>
    </row>
    <row r="2744" spans="1:17" s="25" customFormat="1" ht="15" customHeight="1" thickTop="1" thickBot="1">
      <c r="A2744" s="209"/>
      <c r="B2744" s="213"/>
      <c r="K2744" s="219"/>
      <c r="L2744" s="219"/>
      <c r="M2744" s="219"/>
      <c r="N2744" s="219"/>
      <c r="O2744" s="219"/>
      <c r="P2744" s="219"/>
      <c r="Q2744" s="212"/>
    </row>
    <row r="2745" spans="1:17" s="25" customFormat="1" ht="15" customHeight="1" thickTop="1" thickBot="1">
      <c r="A2745" s="209"/>
      <c r="B2745" s="213"/>
      <c r="K2745" s="219"/>
      <c r="L2745" s="219"/>
      <c r="M2745" s="219"/>
      <c r="N2745" s="219"/>
      <c r="O2745" s="219"/>
      <c r="P2745" s="219"/>
      <c r="Q2745" s="212"/>
    </row>
    <row r="2746" spans="1:17" s="25" customFormat="1" ht="15" customHeight="1" thickTop="1" thickBot="1">
      <c r="A2746" s="209"/>
      <c r="B2746" s="213"/>
      <c r="K2746" s="219"/>
      <c r="L2746" s="219"/>
      <c r="M2746" s="219"/>
      <c r="N2746" s="219"/>
      <c r="O2746" s="219"/>
      <c r="P2746" s="219"/>
      <c r="Q2746" s="212"/>
    </row>
    <row r="2747" spans="1:17" s="25" customFormat="1" ht="15" customHeight="1" thickTop="1" thickBot="1">
      <c r="A2747" s="209"/>
      <c r="B2747" s="213"/>
      <c r="K2747" s="219"/>
      <c r="L2747" s="219"/>
      <c r="M2747" s="219"/>
      <c r="N2747" s="219"/>
      <c r="O2747" s="219"/>
      <c r="P2747" s="219"/>
      <c r="Q2747" s="212"/>
    </row>
    <row r="2748" spans="1:17" s="25" customFormat="1" ht="15" customHeight="1" thickTop="1" thickBot="1">
      <c r="A2748" s="209"/>
      <c r="B2748" s="213"/>
      <c r="K2748" s="219"/>
      <c r="L2748" s="219"/>
      <c r="M2748" s="219"/>
      <c r="N2748" s="219"/>
      <c r="O2748" s="219"/>
      <c r="P2748" s="219"/>
      <c r="Q2748" s="212"/>
    </row>
    <row r="2749" spans="1:17" s="25" customFormat="1" ht="15" customHeight="1" thickTop="1" thickBot="1">
      <c r="A2749" s="209"/>
      <c r="B2749" s="213"/>
      <c r="K2749" s="219"/>
      <c r="L2749" s="219"/>
      <c r="M2749" s="219"/>
      <c r="N2749" s="219"/>
      <c r="O2749" s="219"/>
      <c r="P2749" s="219"/>
      <c r="Q2749" s="212"/>
    </row>
    <row r="2750" spans="1:17" s="25" customFormat="1" ht="15" customHeight="1" thickTop="1" thickBot="1">
      <c r="A2750" s="209"/>
      <c r="B2750" s="213"/>
      <c r="K2750" s="219"/>
      <c r="L2750" s="219"/>
      <c r="M2750" s="219"/>
      <c r="N2750" s="219"/>
      <c r="O2750" s="219"/>
      <c r="P2750" s="219"/>
      <c r="Q2750" s="212"/>
    </row>
    <row r="2751" spans="1:17" s="25" customFormat="1" ht="15" customHeight="1" thickTop="1" thickBot="1">
      <c r="A2751" s="209"/>
      <c r="B2751" s="213"/>
      <c r="K2751" s="219"/>
      <c r="L2751" s="219"/>
      <c r="M2751" s="219"/>
      <c r="N2751" s="219"/>
      <c r="O2751" s="219"/>
      <c r="P2751" s="219"/>
      <c r="Q2751" s="212"/>
    </row>
    <row r="2752" spans="1:17" s="25" customFormat="1" ht="15" customHeight="1" thickTop="1" thickBot="1">
      <c r="A2752" s="209"/>
      <c r="B2752" s="213"/>
      <c r="K2752" s="219"/>
      <c r="L2752" s="219"/>
      <c r="M2752" s="219"/>
      <c r="N2752" s="219"/>
      <c r="O2752" s="219"/>
      <c r="P2752" s="219"/>
      <c r="Q2752" s="212"/>
    </row>
    <row r="2753" spans="1:17" s="25" customFormat="1" ht="15" customHeight="1" thickTop="1" thickBot="1">
      <c r="A2753" s="209"/>
      <c r="B2753" s="213"/>
      <c r="K2753" s="219"/>
      <c r="L2753" s="219"/>
      <c r="M2753" s="219"/>
      <c r="N2753" s="219"/>
      <c r="O2753" s="219"/>
      <c r="P2753" s="219"/>
      <c r="Q2753" s="212"/>
    </row>
    <row r="2754" spans="1:17" s="25" customFormat="1" ht="15" customHeight="1" thickTop="1" thickBot="1">
      <c r="A2754" s="209"/>
      <c r="B2754" s="213"/>
      <c r="K2754" s="219"/>
      <c r="L2754" s="219"/>
      <c r="M2754" s="219"/>
      <c r="N2754" s="219"/>
      <c r="O2754" s="219"/>
      <c r="P2754" s="219"/>
      <c r="Q2754" s="212"/>
    </row>
    <row r="2755" spans="1:17" s="25" customFormat="1" ht="15" customHeight="1" thickTop="1" thickBot="1">
      <c r="A2755" s="209"/>
      <c r="B2755" s="213"/>
      <c r="K2755" s="219"/>
      <c r="L2755" s="219"/>
      <c r="M2755" s="219"/>
      <c r="N2755" s="219"/>
      <c r="O2755" s="219"/>
      <c r="P2755" s="219"/>
      <c r="Q2755" s="212"/>
    </row>
    <row r="2756" spans="1:17" s="25" customFormat="1" ht="15" customHeight="1" thickTop="1" thickBot="1">
      <c r="A2756" s="209"/>
      <c r="B2756" s="213"/>
      <c r="K2756" s="219"/>
      <c r="L2756" s="219"/>
      <c r="M2756" s="219"/>
      <c r="N2756" s="219"/>
      <c r="O2756" s="219"/>
      <c r="P2756" s="219"/>
      <c r="Q2756" s="212"/>
    </row>
    <row r="2757" spans="1:17" s="25" customFormat="1" ht="15" customHeight="1" thickTop="1" thickBot="1">
      <c r="A2757" s="209"/>
      <c r="B2757" s="213"/>
      <c r="K2757" s="219"/>
      <c r="L2757" s="219"/>
      <c r="M2757" s="219"/>
      <c r="N2757" s="219"/>
      <c r="O2757" s="219"/>
      <c r="P2757" s="219"/>
      <c r="Q2757" s="212"/>
    </row>
    <row r="2758" spans="1:17" s="25" customFormat="1" ht="15" customHeight="1" thickTop="1" thickBot="1">
      <c r="A2758" s="209"/>
      <c r="B2758" s="213"/>
      <c r="K2758" s="219"/>
      <c r="L2758" s="219"/>
      <c r="M2758" s="219"/>
      <c r="N2758" s="219"/>
      <c r="O2758" s="219"/>
      <c r="P2758" s="219"/>
      <c r="Q2758" s="212"/>
    </row>
    <row r="2759" spans="1:17" s="25" customFormat="1" ht="15" customHeight="1" thickTop="1" thickBot="1">
      <c r="A2759" s="209"/>
      <c r="B2759" s="213"/>
      <c r="K2759" s="219"/>
      <c r="L2759" s="219"/>
      <c r="M2759" s="219"/>
      <c r="N2759" s="219"/>
      <c r="O2759" s="219"/>
      <c r="P2759" s="219"/>
      <c r="Q2759" s="212"/>
    </row>
    <row r="2760" spans="1:17" s="25" customFormat="1" ht="15" customHeight="1" thickTop="1" thickBot="1">
      <c r="A2760" s="209"/>
      <c r="B2760" s="213"/>
      <c r="K2760" s="219"/>
      <c r="L2760" s="219"/>
      <c r="M2760" s="219"/>
      <c r="N2760" s="219"/>
      <c r="O2760" s="219"/>
      <c r="P2760" s="219"/>
      <c r="Q2760" s="212"/>
    </row>
    <row r="2761" spans="1:17" s="25" customFormat="1" ht="15" customHeight="1" thickTop="1" thickBot="1">
      <c r="A2761" s="209"/>
      <c r="B2761" s="213"/>
      <c r="K2761" s="219"/>
      <c r="L2761" s="219"/>
      <c r="M2761" s="219"/>
      <c r="N2761" s="219"/>
      <c r="O2761" s="219"/>
      <c r="P2761" s="219"/>
      <c r="Q2761" s="212"/>
    </row>
    <row r="2762" spans="1:17" s="25" customFormat="1" ht="15" customHeight="1" thickTop="1" thickBot="1">
      <c r="A2762" s="209"/>
      <c r="B2762" s="213"/>
      <c r="K2762" s="219"/>
      <c r="L2762" s="219"/>
      <c r="M2762" s="219"/>
      <c r="N2762" s="219"/>
      <c r="O2762" s="219"/>
      <c r="P2762" s="219"/>
      <c r="Q2762" s="212"/>
    </row>
    <row r="2763" spans="1:17" s="25" customFormat="1" ht="15" customHeight="1" thickTop="1" thickBot="1">
      <c r="A2763" s="209"/>
      <c r="B2763" s="213"/>
      <c r="K2763" s="219"/>
      <c r="L2763" s="219"/>
      <c r="M2763" s="219"/>
      <c r="N2763" s="219"/>
      <c r="O2763" s="219"/>
      <c r="P2763" s="219"/>
      <c r="Q2763" s="212"/>
    </row>
    <row r="2764" spans="1:17" s="25" customFormat="1" ht="15" customHeight="1" thickTop="1" thickBot="1">
      <c r="A2764" s="209"/>
      <c r="B2764" s="213"/>
      <c r="K2764" s="219"/>
      <c r="L2764" s="219"/>
      <c r="M2764" s="219"/>
      <c r="N2764" s="219"/>
      <c r="O2764" s="219"/>
      <c r="P2764" s="219"/>
      <c r="Q2764" s="212"/>
    </row>
    <row r="2765" spans="1:17" s="25" customFormat="1" ht="15" customHeight="1" thickTop="1" thickBot="1">
      <c r="A2765" s="209"/>
      <c r="B2765" s="213"/>
      <c r="K2765" s="219"/>
      <c r="L2765" s="219"/>
      <c r="M2765" s="219"/>
      <c r="N2765" s="219"/>
      <c r="O2765" s="219"/>
      <c r="P2765" s="219"/>
      <c r="Q2765" s="212"/>
    </row>
    <row r="2766" spans="1:17" s="25" customFormat="1" ht="15" customHeight="1" thickTop="1" thickBot="1">
      <c r="A2766" s="209"/>
      <c r="B2766" s="213"/>
      <c r="K2766" s="219"/>
      <c r="L2766" s="219"/>
      <c r="M2766" s="219"/>
      <c r="N2766" s="219"/>
      <c r="O2766" s="219"/>
      <c r="P2766" s="219"/>
      <c r="Q2766" s="212"/>
    </row>
    <row r="2767" spans="1:17" s="25" customFormat="1" ht="15" customHeight="1" thickTop="1" thickBot="1">
      <c r="A2767" s="209"/>
      <c r="B2767" s="213"/>
      <c r="K2767" s="219"/>
      <c r="L2767" s="219"/>
      <c r="M2767" s="219"/>
      <c r="N2767" s="219"/>
      <c r="O2767" s="219"/>
      <c r="P2767" s="219"/>
      <c r="Q2767" s="212"/>
    </row>
    <row r="2768" spans="1:17" s="25" customFormat="1" ht="15" customHeight="1" thickTop="1" thickBot="1">
      <c r="A2768" s="209"/>
      <c r="B2768" s="213"/>
      <c r="K2768" s="219"/>
      <c r="L2768" s="219"/>
      <c r="M2768" s="219"/>
      <c r="N2768" s="219"/>
      <c r="O2768" s="219"/>
      <c r="P2768" s="219"/>
      <c r="Q2768" s="212"/>
    </row>
    <row r="2769" spans="1:17" s="25" customFormat="1" ht="15" customHeight="1" thickTop="1" thickBot="1">
      <c r="A2769" s="209"/>
      <c r="B2769" s="213"/>
      <c r="K2769" s="219"/>
      <c r="L2769" s="219"/>
      <c r="M2769" s="219"/>
      <c r="N2769" s="219"/>
      <c r="O2769" s="219"/>
      <c r="P2769" s="219"/>
      <c r="Q2769" s="212"/>
    </row>
    <row r="2770" spans="1:17" s="25" customFormat="1" ht="15" customHeight="1" thickTop="1" thickBot="1">
      <c r="A2770" s="209"/>
      <c r="B2770" s="213"/>
      <c r="K2770" s="219"/>
      <c r="L2770" s="219"/>
      <c r="M2770" s="219"/>
      <c r="N2770" s="219"/>
      <c r="O2770" s="219"/>
      <c r="P2770" s="219"/>
      <c r="Q2770" s="212"/>
    </row>
    <row r="2771" spans="1:17" s="25" customFormat="1" ht="15" customHeight="1" thickTop="1" thickBot="1">
      <c r="A2771" s="209"/>
      <c r="B2771" s="213"/>
      <c r="K2771" s="219"/>
      <c r="L2771" s="219"/>
      <c r="M2771" s="219"/>
      <c r="N2771" s="219"/>
      <c r="O2771" s="219"/>
      <c r="P2771" s="219"/>
      <c r="Q2771" s="212"/>
    </row>
    <row r="2772" spans="1:17" s="25" customFormat="1" ht="15" customHeight="1" thickTop="1" thickBot="1">
      <c r="A2772" s="209"/>
      <c r="B2772" s="213"/>
      <c r="K2772" s="219"/>
      <c r="L2772" s="219"/>
      <c r="M2772" s="219"/>
      <c r="N2772" s="219"/>
      <c r="O2772" s="219"/>
      <c r="P2772" s="219"/>
      <c r="Q2772" s="212"/>
    </row>
    <row r="2773" spans="1:17" s="25" customFormat="1" ht="15" customHeight="1" thickTop="1" thickBot="1">
      <c r="A2773" s="209"/>
      <c r="B2773" s="213"/>
      <c r="K2773" s="219"/>
      <c r="L2773" s="219"/>
      <c r="M2773" s="219"/>
      <c r="N2773" s="219"/>
      <c r="O2773" s="219"/>
      <c r="P2773" s="219"/>
      <c r="Q2773" s="212"/>
    </row>
    <row r="2774" spans="1:17" s="25" customFormat="1" ht="15" customHeight="1" thickTop="1" thickBot="1">
      <c r="A2774" s="209"/>
      <c r="B2774" s="213"/>
      <c r="K2774" s="219"/>
      <c r="L2774" s="219"/>
      <c r="M2774" s="219"/>
      <c r="N2774" s="219"/>
      <c r="O2774" s="219"/>
      <c r="P2774" s="219"/>
      <c r="Q2774" s="212"/>
    </row>
    <row r="2775" spans="1:17" s="25" customFormat="1" ht="15" customHeight="1" thickTop="1" thickBot="1">
      <c r="A2775" s="209"/>
      <c r="B2775" s="213"/>
      <c r="K2775" s="219"/>
      <c r="L2775" s="219"/>
      <c r="M2775" s="219"/>
      <c r="N2775" s="219"/>
      <c r="O2775" s="219"/>
      <c r="P2775" s="219"/>
      <c r="Q2775" s="212"/>
    </row>
    <row r="2776" spans="1:17" s="25" customFormat="1" ht="15" customHeight="1" thickTop="1" thickBot="1">
      <c r="A2776" s="209"/>
      <c r="B2776" s="213"/>
      <c r="K2776" s="219"/>
      <c r="L2776" s="219"/>
      <c r="M2776" s="219"/>
      <c r="N2776" s="219"/>
      <c r="O2776" s="219"/>
      <c r="P2776" s="219"/>
      <c r="Q2776" s="212"/>
    </row>
    <row r="2777" spans="1:17" s="25" customFormat="1" ht="15" customHeight="1" thickTop="1" thickBot="1">
      <c r="A2777" s="209"/>
      <c r="B2777" s="213"/>
      <c r="K2777" s="219"/>
      <c r="L2777" s="219"/>
      <c r="M2777" s="219"/>
      <c r="N2777" s="219"/>
      <c r="O2777" s="219"/>
      <c r="P2777" s="219"/>
      <c r="Q2777" s="212"/>
    </row>
    <row r="2778" spans="1:17" s="25" customFormat="1" ht="15" customHeight="1" thickTop="1" thickBot="1">
      <c r="A2778" s="209"/>
      <c r="B2778" s="213"/>
      <c r="K2778" s="219"/>
      <c r="L2778" s="219"/>
      <c r="M2778" s="219"/>
      <c r="N2778" s="219"/>
      <c r="O2778" s="219"/>
      <c r="P2778" s="219"/>
      <c r="Q2778" s="212"/>
    </row>
    <row r="2779" spans="1:17" s="25" customFormat="1" ht="15" customHeight="1" thickTop="1" thickBot="1">
      <c r="A2779" s="209"/>
      <c r="B2779" s="213"/>
      <c r="K2779" s="219"/>
      <c r="L2779" s="219"/>
      <c r="M2779" s="219"/>
      <c r="N2779" s="219"/>
      <c r="O2779" s="219"/>
      <c r="P2779" s="219"/>
      <c r="Q2779" s="212"/>
    </row>
    <row r="2780" spans="1:17" s="25" customFormat="1" ht="15" customHeight="1" thickTop="1" thickBot="1">
      <c r="A2780" s="209"/>
      <c r="B2780" s="213"/>
      <c r="K2780" s="219"/>
      <c r="L2780" s="219"/>
      <c r="M2780" s="219"/>
      <c r="N2780" s="219"/>
      <c r="O2780" s="219"/>
      <c r="P2780" s="219"/>
      <c r="Q2780" s="212"/>
    </row>
    <row r="2781" spans="1:17" s="25" customFormat="1" ht="15" customHeight="1" thickTop="1" thickBot="1">
      <c r="A2781" s="209"/>
      <c r="B2781" s="213"/>
      <c r="K2781" s="219"/>
      <c r="L2781" s="219"/>
      <c r="M2781" s="219"/>
      <c r="N2781" s="219"/>
      <c r="O2781" s="219"/>
      <c r="P2781" s="219"/>
      <c r="Q2781" s="212"/>
    </row>
    <row r="2782" spans="1:17" s="25" customFormat="1" ht="15" customHeight="1" thickTop="1" thickBot="1">
      <c r="A2782" s="209"/>
      <c r="B2782" s="213"/>
      <c r="K2782" s="219"/>
      <c r="L2782" s="219"/>
      <c r="M2782" s="219"/>
      <c r="N2782" s="219"/>
      <c r="O2782" s="219"/>
      <c r="P2782" s="219"/>
      <c r="Q2782" s="212"/>
    </row>
    <row r="2783" spans="1:17" s="25" customFormat="1" ht="15" customHeight="1" thickTop="1" thickBot="1">
      <c r="A2783" s="209"/>
      <c r="B2783" s="213"/>
      <c r="K2783" s="219"/>
      <c r="L2783" s="219"/>
      <c r="M2783" s="219"/>
      <c r="N2783" s="219"/>
      <c r="O2783" s="219"/>
      <c r="P2783" s="219"/>
      <c r="Q2783" s="212"/>
    </row>
    <row r="2784" spans="1:17" s="25" customFormat="1" ht="15" customHeight="1" thickTop="1" thickBot="1">
      <c r="A2784" s="209"/>
      <c r="B2784" s="213"/>
      <c r="K2784" s="219"/>
      <c r="L2784" s="219"/>
      <c r="M2784" s="219"/>
      <c r="N2784" s="219"/>
      <c r="O2784" s="219"/>
      <c r="P2784" s="219"/>
      <c r="Q2784" s="212"/>
    </row>
    <row r="2785" spans="1:17" s="25" customFormat="1" ht="15" customHeight="1" thickTop="1" thickBot="1">
      <c r="A2785" s="209"/>
      <c r="B2785" s="213"/>
      <c r="K2785" s="219"/>
      <c r="L2785" s="219"/>
      <c r="M2785" s="219"/>
      <c r="N2785" s="219"/>
      <c r="O2785" s="219"/>
      <c r="P2785" s="219"/>
      <c r="Q2785" s="212"/>
    </row>
    <row r="2786" spans="1:17" s="25" customFormat="1" ht="15" customHeight="1" thickTop="1" thickBot="1">
      <c r="A2786" s="209"/>
      <c r="B2786" s="213"/>
      <c r="K2786" s="219"/>
      <c r="L2786" s="219"/>
      <c r="M2786" s="219"/>
      <c r="N2786" s="219"/>
      <c r="O2786" s="219"/>
      <c r="P2786" s="219"/>
      <c r="Q2786" s="212"/>
    </row>
    <row r="2787" spans="1:17" s="25" customFormat="1" ht="15" customHeight="1" thickTop="1" thickBot="1">
      <c r="A2787" s="209"/>
      <c r="B2787" s="213"/>
      <c r="K2787" s="219"/>
      <c r="L2787" s="219"/>
      <c r="M2787" s="219"/>
      <c r="N2787" s="219"/>
      <c r="O2787" s="219"/>
      <c r="P2787" s="219"/>
      <c r="Q2787" s="212"/>
    </row>
    <row r="2788" spans="1:17" s="25" customFormat="1" ht="15" customHeight="1" thickTop="1" thickBot="1">
      <c r="A2788" s="209"/>
      <c r="B2788" s="213"/>
      <c r="K2788" s="219"/>
      <c r="L2788" s="219"/>
      <c r="M2788" s="219"/>
      <c r="N2788" s="219"/>
      <c r="O2788" s="219"/>
      <c r="P2788" s="219"/>
      <c r="Q2788" s="212"/>
    </row>
    <row r="2789" spans="1:17" s="25" customFormat="1" ht="15" customHeight="1" thickTop="1" thickBot="1">
      <c r="A2789" s="209"/>
      <c r="B2789" s="213"/>
      <c r="K2789" s="219"/>
      <c r="L2789" s="219"/>
      <c r="M2789" s="219"/>
      <c r="N2789" s="219"/>
      <c r="O2789" s="219"/>
      <c r="P2789" s="219"/>
      <c r="Q2789" s="212"/>
    </row>
    <row r="2790" spans="1:17" s="25" customFormat="1" ht="15" customHeight="1" thickTop="1" thickBot="1">
      <c r="A2790" s="209"/>
      <c r="B2790" s="213"/>
      <c r="K2790" s="219"/>
      <c r="L2790" s="219"/>
      <c r="M2790" s="219"/>
      <c r="N2790" s="219"/>
      <c r="O2790" s="219"/>
      <c r="P2790" s="219"/>
      <c r="Q2790" s="212"/>
    </row>
    <row r="2791" spans="1:17" s="25" customFormat="1" ht="15" customHeight="1" thickTop="1" thickBot="1">
      <c r="A2791" s="209"/>
      <c r="B2791" s="213"/>
      <c r="K2791" s="219"/>
      <c r="L2791" s="219"/>
      <c r="M2791" s="219"/>
      <c r="N2791" s="219"/>
      <c r="O2791" s="219"/>
      <c r="P2791" s="219"/>
      <c r="Q2791" s="212"/>
    </row>
    <row r="2792" spans="1:17" s="25" customFormat="1" ht="15" customHeight="1" thickTop="1" thickBot="1">
      <c r="A2792" s="209"/>
      <c r="B2792" s="213"/>
      <c r="K2792" s="219"/>
      <c r="L2792" s="219"/>
      <c r="M2792" s="219"/>
      <c r="N2792" s="219"/>
      <c r="O2792" s="219"/>
      <c r="P2792" s="219"/>
      <c r="Q2792" s="212"/>
    </row>
    <row r="2793" spans="1:17" s="25" customFormat="1" ht="15" customHeight="1" thickTop="1" thickBot="1">
      <c r="A2793" s="209"/>
      <c r="B2793" s="213"/>
      <c r="K2793" s="219"/>
      <c r="L2793" s="219"/>
      <c r="M2793" s="219"/>
      <c r="N2793" s="219"/>
      <c r="O2793" s="219"/>
      <c r="P2793" s="219"/>
      <c r="Q2793" s="212"/>
    </row>
    <row r="2794" spans="1:17" s="25" customFormat="1" ht="15" customHeight="1" thickTop="1" thickBot="1">
      <c r="A2794" s="209"/>
      <c r="B2794" s="213"/>
      <c r="K2794" s="219"/>
      <c r="L2794" s="219"/>
      <c r="M2794" s="219"/>
      <c r="N2794" s="219"/>
      <c r="O2794" s="219"/>
      <c r="P2794" s="219"/>
      <c r="Q2794" s="212"/>
    </row>
    <row r="2795" spans="1:17" s="25" customFormat="1" ht="15" customHeight="1" thickTop="1" thickBot="1">
      <c r="A2795" s="209"/>
      <c r="B2795" s="213"/>
      <c r="K2795" s="219"/>
      <c r="L2795" s="219"/>
      <c r="M2795" s="219"/>
      <c r="N2795" s="219"/>
      <c r="O2795" s="219"/>
      <c r="P2795" s="219"/>
      <c r="Q2795" s="212"/>
    </row>
    <row r="2796" spans="1:17" s="25" customFormat="1" ht="15" customHeight="1" thickTop="1" thickBot="1">
      <c r="A2796" s="209"/>
      <c r="B2796" s="213"/>
      <c r="K2796" s="219"/>
      <c r="L2796" s="219"/>
      <c r="M2796" s="219"/>
      <c r="N2796" s="219"/>
      <c r="O2796" s="219"/>
      <c r="P2796" s="219"/>
      <c r="Q2796" s="212"/>
    </row>
    <row r="2797" spans="1:17" s="25" customFormat="1" ht="15" customHeight="1" thickTop="1" thickBot="1">
      <c r="A2797" s="209"/>
      <c r="B2797" s="213"/>
      <c r="K2797" s="219"/>
      <c r="L2797" s="219"/>
      <c r="M2797" s="219"/>
      <c r="N2797" s="219"/>
      <c r="O2797" s="219"/>
      <c r="P2797" s="219"/>
      <c r="Q2797" s="212"/>
    </row>
    <row r="2798" spans="1:17" s="25" customFormat="1" ht="15" customHeight="1" thickTop="1" thickBot="1">
      <c r="A2798" s="209"/>
      <c r="B2798" s="213"/>
      <c r="K2798" s="219"/>
      <c r="L2798" s="219"/>
      <c r="M2798" s="219"/>
      <c r="N2798" s="219"/>
      <c r="O2798" s="219"/>
      <c r="P2798" s="219"/>
      <c r="Q2798" s="212"/>
    </row>
    <row r="2799" spans="1:17" s="25" customFormat="1" ht="15" customHeight="1" thickTop="1" thickBot="1">
      <c r="A2799" s="209"/>
      <c r="B2799" s="213"/>
      <c r="K2799" s="219"/>
      <c r="L2799" s="219"/>
      <c r="M2799" s="219"/>
      <c r="N2799" s="219"/>
      <c r="O2799" s="219"/>
      <c r="P2799" s="219"/>
      <c r="Q2799" s="212"/>
    </row>
    <row r="2800" spans="1:17" s="25" customFormat="1" ht="15" customHeight="1" thickTop="1" thickBot="1">
      <c r="A2800" s="209"/>
      <c r="B2800" s="213"/>
      <c r="K2800" s="219"/>
      <c r="L2800" s="219"/>
      <c r="M2800" s="219"/>
      <c r="N2800" s="219"/>
      <c r="O2800" s="219"/>
      <c r="P2800" s="219"/>
      <c r="Q2800" s="212"/>
    </row>
    <row r="2801" spans="1:17" s="25" customFormat="1" ht="15" customHeight="1" thickTop="1" thickBot="1">
      <c r="A2801" s="209"/>
      <c r="B2801" s="213"/>
      <c r="K2801" s="219"/>
      <c r="L2801" s="219"/>
      <c r="M2801" s="219"/>
      <c r="N2801" s="219"/>
      <c r="O2801" s="219"/>
      <c r="P2801" s="219"/>
      <c r="Q2801" s="212"/>
    </row>
    <row r="2802" spans="1:17" s="25" customFormat="1" ht="15" customHeight="1" thickTop="1" thickBot="1">
      <c r="A2802" s="209"/>
      <c r="B2802" s="213"/>
      <c r="K2802" s="219"/>
      <c r="L2802" s="219"/>
      <c r="M2802" s="219"/>
      <c r="N2802" s="219"/>
      <c r="O2802" s="219"/>
      <c r="P2802" s="219"/>
      <c r="Q2802" s="212"/>
    </row>
    <row r="2803" spans="1:17" s="25" customFormat="1" ht="15" customHeight="1" thickTop="1" thickBot="1">
      <c r="A2803" s="209"/>
      <c r="B2803" s="213"/>
      <c r="K2803" s="219"/>
      <c r="L2803" s="219"/>
      <c r="M2803" s="219"/>
      <c r="N2803" s="219"/>
      <c r="O2803" s="219"/>
      <c r="P2803" s="219"/>
      <c r="Q2803" s="212"/>
    </row>
    <row r="2804" spans="1:17" s="25" customFormat="1" ht="15" customHeight="1" thickTop="1" thickBot="1">
      <c r="A2804" s="209"/>
      <c r="B2804" s="213"/>
      <c r="K2804" s="219"/>
      <c r="L2804" s="219"/>
      <c r="M2804" s="219"/>
      <c r="N2804" s="219"/>
      <c r="O2804" s="219"/>
      <c r="P2804" s="219"/>
      <c r="Q2804" s="212"/>
    </row>
    <row r="2805" spans="1:17" s="25" customFormat="1" ht="15" customHeight="1" thickTop="1" thickBot="1">
      <c r="A2805" s="209"/>
      <c r="B2805" s="213"/>
      <c r="K2805" s="219"/>
      <c r="L2805" s="219"/>
      <c r="M2805" s="219"/>
      <c r="N2805" s="219"/>
      <c r="O2805" s="219"/>
      <c r="P2805" s="219"/>
      <c r="Q2805" s="212"/>
    </row>
    <row r="2806" spans="1:17" s="25" customFormat="1" ht="15" customHeight="1" thickTop="1" thickBot="1">
      <c r="A2806" s="209"/>
      <c r="B2806" s="213"/>
      <c r="K2806" s="219"/>
      <c r="L2806" s="219"/>
      <c r="M2806" s="219"/>
      <c r="N2806" s="219"/>
      <c r="O2806" s="219"/>
      <c r="P2806" s="219"/>
      <c r="Q2806" s="212"/>
    </row>
    <row r="2807" spans="1:17" s="25" customFormat="1" ht="15" customHeight="1" thickTop="1" thickBot="1">
      <c r="A2807" s="209"/>
      <c r="B2807" s="213"/>
      <c r="K2807" s="219"/>
      <c r="L2807" s="219"/>
      <c r="M2807" s="219"/>
      <c r="N2807" s="219"/>
      <c r="O2807" s="219"/>
      <c r="P2807" s="219"/>
      <c r="Q2807" s="212"/>
    </row>
    <row r="2808" spans="1:17" s="25" customFormat="1" ht="15" customHeight="1" thickTop="1" thickBot="1">
      <c r="A2808" s="209"/>
      <c r="B2808" s="213"/>
      <c r="K2808" s="219"/>
      <c r="L2808" s="219"/>
      <c r="M2808" s="219"/>
      <c r="N2808" s="219"/>
      <c r="O2808" s="219"/>
      <c r="P2808" s="219"/>
      <c r="Q2808" s="212"/>
    </row>
    <row r="2809" spans="1:17" s="25" customFormat="1" ht="15" customHeight="1" thickTop="1" thickBot="1">
      <c r="A2809" s="209"/>
      <c r="B2809" s="213"/>
      <c r="K2809" s="219"/>
      <c r="L2809" s="219"/>
      <c r="M2809" s="219"/>
      <c r="N2809" s="219"/>
      <c r="O2809" s="219"/>
      <c r="P2809" s="219"/>
      <c r="Q2809" s="212"/>
    </row>
    <row r="2810" spans="1:17" s="25" customFormat="1" ht="15" customHeight="1" thickTop="1" thickBot="1">
      <c r="A2810" s="209"/>
      <c r="B2810" s="213"/>
      <c r="K2810" s="219"/>
      <c r="L2810" s="219"/>
      <c r="M2810" s="219"/>
      <c r="N2810" s="219"/>
      <c r="O2810" s="219"/>
      <c r="P2810" s="219"/>
      <c r="Q2810" s="212"/>
    </row>
    <row r="2811" spans="1:17" s="25" customFormat="1" ht="15" customHeight="1" thickTop="1" thickBot="1">
      <c r="A2811" s="209"/>
      <c r="B2811" s="213"/>
      <c r="K2811" s="219"/>
      <c r="L2811" s="219"/>
      <c r="M2811" s="219"/>
      <c r="N2811" s="219"/>
      <c r="O2811" s="219"/>
      <c r="P2811" s="219"/>
      <c r="Q2811" s="212"/>
    </row>
    <row r="2812" spans="1:17" s="25" customFormat="1" ht="15" customHeight="1" thickTop="1" thickBot="1">
      <c r="A2812" s="209"/>
      <c r="B2812" s="213"/>
      <c r="K2812" s="219"/>
      <c r="L2812" s="219"/>
      <c r="M2812" s="219"/>
      <c r="N2812" s="219"/>
      <c r="O2812" s="219"/>
      <c r="P2812" s="219"/>
      <c r="Q2812" s="212"/>
    </row>
    <row r="2813" spans="1:17" s="25" customFormat="1" ht="15" customHeight="1" thickTop="1" thickBot="1">
      <c r="A2813" s="209"/>
      <c r="B2813" s="213"/>
      <c r="K2813" s="219"/>
      <c r="L2813" s="219"/>
      <c r="M2813" s="219"/>
      <c r="N2813" s="219"/>
      <c r="O2813" s="219"/>
      <c r="P2813" s="219"/>
      <c r="Q2813" s="212"/>
    </row>
    <row r="2814" spans="1:17" s="25" customFormat="1" ht="15" customHeight="1" thickTop="1" thickBot="1">
      <c r="A2814" s="209"/>
      <c r="B2814" s="213"/>
      <c r="K2814" s="219"/>
      <c r="L2814" s="219"/>
      <c r="M2814" s="219"/>
      <c r="N2814" s="219"/>
      <c r="O2814" s="219"/>
      <c r="P2814" s="219"/>
      <c r="Q2814" s="212"/>
    </row>
    <row r="2815" spans="1:17" s="25" customFormat="1" ht="15" customHeight="1" thickTop="1" thickBot="1">
      <c r="A2815" s="209"/>
      <c r="B2815" s="213"/>
      <c r="K2815" s="219"/>
      <c r="L2815" s="219"/>
      <c r="M2815" s="219"/>
      <c r="N2815" s="219"/>
      <c r="O2815" s="219"/>
      <c r="P2815" s="219"/>
      <c r="Q2815" s="212"/>
    </row>
    <row r="2816" spans="1:17" s="25" customFormat="1" ht="15" customHeight="1" thickTop="1" thickBot="1">
      <c r="A2816" s="209"/>
      <c r="B2816" s="213"/>
      <c r="K2816" s="219"/>
      <c r="L2816" s="219"/>
      <c r="M2816" s="219"/>
      <c r="N2816" s="219"/>
      <c r="O2816" s="219"/>
      <c r="P2816" s="219"/>
      <c r="Q2816" s="212"/>
    </row>
    <row r="2817" spans="1:17" s="25" customFormat="1" ht="15" customHeight="1" thickTop="1" thickBot="1">
      <c r="A2817" s="209"/>
      <c r="B2817" s="213"/>
      <c r="K2817" s="219"/>
      <c r="L2817" s="219"/>
      <c r="M2817" s="219"/>
      <c r="N2817" s="219"/>
      <c r="O2817" s="219"/>
      <c r="P2817" s="219"/>
      <c r="Q2817" s="212"/>
    </row>
    <row r="2818" spans="1:17" s="25" customFormat="1" ht="15" customHeight="1" thickTop="1" thickBot="1">
      <c r="A2818" s="209"/>
      <c r="B2818" s="213"/>
      <c r="K2818" s="219"/>
      <c r="L2818" s="219"/>
      <c r="M2818" s="219"/>
      <c r="N2818" s="219"/>
      <c r="O2818" s="219"/>
      <c r="P2818" s="219"/>
      <c r="Q2818" s="212"/>
    </row>
    <row r="2819" spans="1:17" s="25" customFormat="1" ht="15" customHeight="1" thickTop="1" thickBot="1">
      <c r="A2819" s="209"/>
      <c r="B2819" s="213"/>
      <c r="K2819" s="219"/>
      <c r="L2819" s="219"/>
      <c r="M2819" s="219"/>
      <c r="N2819" s="219"/>
      <c r="O2819" s="219"/>
      <c r="P2819" s="219"/>
      <c r="Q2819" s="212"/>
    </row>
    <row r="2820" spans="1:17" s="25" customFormat="1" ht="15" customHeight="1" thickTop="1" thickBot="1">
      <c r="A2820" s="209"/>
      <c r="B2820" s="213"/>
      <c r="K2820" s="219"/>
      <c r="L2820" s="219"/>
      <c r="M2820" s="219"/>
      <c r="N2820" s="219"/>
      <c r="O2820" s="219"/>
      <c r="P2820" s="219"/>
      <c r="Q2820" s="212"/>
    </row>
    <row r="2821" spans="1:17" s="25" customFormat="1" ht="15" customHeight="1" thickTop="1" thickBot="1">
      <c r="A2821" s="209"/>
      <c r="B2821" s="213"/>
      <c r="K2821" s="219"/>
      <c r="L2821" s="219"/>
      <c r="M2821" s="219"/>
      <c r="N2821" s="219"/>
      <c r="O2821" s="219"/>
      <c r="P2821" s="219"/>
      <c r="Q2821" s="212"/>
    </row>
    <row r="2822" spans="1:17" s="25" customFormat="1" ht="15" customHeight="1" thickTop="1" thickBot="1">
      <c r="A2822" s="209"/>
      <c r="B2822" s="213"/>
      <c r="K2822" s="219"/>
      <c r="L2822" s="219"/>
      <c r="M2822" s="219"/>
      <c r="N2822" s="219"/>
      <c r="O2822" s="219"/>
      <c r="P2822" s="219"/>
      <c r="Q2822" s="212"/>
    </row>
    <row r="2823" spans="1:17" s="25" customFormat="1" ht="15" customHeight="1" thickTop="1" thickBot="1">
      <c r="A2823" s="209"/>
      <c r="B2823" s="213"/>
      <c r="K2823" s="219"/>
      <c r="L2823" s="219"/>
      <c r="M2823" s="219"/>
      <c r="N2823" s="219"/>
      <c r="O2823" s="219"/>
      <c r="P2823" s="219"/>
      <c r="Q2823" s="212"/>
    </row>
    <row r="2824" spans="1:17" s="25" customFormat="1" ht="15" customHeight="1" thickTop="1" thickBot="1">
      <c r="A2824" s="209"/>
      <c r="B2824" s="213"/>
      <c r="K2824" s="219"/>
      <c r="L2824" s="219"/>
      <c r="M2824" s="219"/>
      <c r="N2824" s="219"/>
      <c r="O2824" s="219"/>
      <c r="P2824" s="219"/>
      <c r="Q2824" s="212"/>
    </row>
    <row r="2825" spans="1:17" s="25" customFormat="1" ht="15" customHeight="1" thickTop="1" thickBot="1">
      <c r="A2825" s="209"/>
      <c r="B2825" s="213"/>
      <c r="K2825" s="219"/>
      <c r="L2825" s="219"/>
      <c r="M2825" s="219"/>
      <c r="N2825" s="219"/>
      <c r="O2825" s="219"/>
      <c r="P2825" s="219"/>
      <c r="Q2825" s="212"/>
    </row>
    <row r="2826" spans="1:17" s="25" customFormat="1" ht="15" customHeight="1" thickTop="1" thickBot="1">
      <c r="A2826" s="209"/>
      <c r="B2826" s="213"/>
      <c r="K2826" s="219"/>
      <c r="L2826" s="219"/>
      <c r="M2826" s="219"/>
      <c r="N2826" s="219"/>
      <c r="O2826" s="219"/>
      <c r="P2826" s="219"/>
      <c r="Q2826" s="212"/>
    </row>
    <row r="2827" spans="1:17" s="25" customFormat="1" ht="15" customHeight="1" thickTop="1" thickBot="1">
      <c r="A2827" s="209"/>
      <c r="B2827" s="213"/>
      <c r="K2827" s="219"/>
      <c r="L2827" s="219"/>
      <c r="M2827" s="219"/>
      <c r="N2827" s="219"/>
      <c r="O2827" s="219"/>
      <c r="P2827" s="219"/>
      <c r="Q2827" s="212"/>
    </row>
    <row r="2828" spans="1:17" s="25" customFormat="1" ht="15" customHeight="1" thickTop="1" thickBot="1">
      <c r="A2828" s="209"/>
      <c r="B2828" s="213"/>
      <c r="K2828" s="219"/>
      <c r="L2828" s="219"/>
      <c r="M2828" s="219"/>
      <c r="N2828" s="219"/>
      <c r="O2828" s="219"/>
      <c r="P2828" s="219"/>
      <c r="Q2828" s="212"/>
    </row>
    <row r="2829" spans="1:17" s="25" customFormat="1" ht="15" customHeight="1" thickTop="1" thickBot="1">
      <c r="A2829" s="209"/>
      <c r="B2829" s="213"/>
      <c r="K2829" s="219"/>
      <c r="L2829" s="219"/>
      <c r="M2829" s="219"/>
      <c r="N2829" s="219"/>
      <c r="O2829" s="219"/>
      <c r="P2829" s="219"/>
      <c r="Q2829" s="212"/>
    </row>
    <row r="2830" spans="1:17" s="25" customFormat="1" ht="15" customHeight="1" thickTop="1" thickBot="1">
      <c r="A2830" s="209"/>
      <c r="B2830" s="213"/>
      <c r="K2830" s="219"/>
      <c r="L2830" s="219"/>
      <c r="M2830" s="219"/>
      <c r="N2830" s="219"/>
      <c r="O2830" s="219"/>
      <c r="P2830" s="219"/>
      <c r="Q2830" s="212"/>
    </row>
    <row r="2831" spans="1:17" s="25" customFormat="1" ht="15" customHeight="1" thickTop="1" thickBot="1">
      <c r="A2831" s="209"/>
      <c r="B2831" s="213"/>
      <c r="K2831" s="219"/>
      <c r="L2831" s="219"/>
      <c r="M2831" s="219"/>
      <c r="N2831" s="219"/>
      <c r="O2831" s="219"/>
      <c r="P2831" s="219"/>
      <c r="Q2831" s="212"/>
    </row>
    <row r="2832" spans="1:17" s="25" customFormat="1" ht="15" customHeight="1" thickTop="1" thickBot="1">
      <c r="A2832" s="209"/>
      <c r="B2832" s="213"/>
      <c r="K2832" s="219"/>
      <c r="L2832" s="219"/>
      <c r="M2832" s="219"/>
      <c r="N2832" s="219"/>
      <c r="O2832" s="219"/>
      <c r="P2832" s="219"/>
      <c r="Q2832" s="212"/>
    </row>
    <row r="2833" spans="1:17" s="25" customFormat="1" ht="15" customHeight="1" thickTop="1" thickBot="1">
      <c r="A2833" s="209"/>
      <c r="B2833" s="213"/>
      <c r="K2833" s="219"/>
      <c r="L2833" s="219"/>
      <c r="M2833" s="219"/>
      <c r="N2833" s="219"/>
      <c r="O2833" s="219"/>
      <c r="P2833" s="219"/>
      <c r="Q2833" s="212"/>
    </row>
    <row r="2834" spans="1:17" s="25" customFormat="1" ht="15" customHeight="1" thickTop="1" thickBot="1">
      <c r="A2834" s="209"/>
      <c r="B2834" s="213"/>
      <c r="K2834" s="219"/>
      <c r="L2834" s="219"/>
      <c r="M2834" s="219"/>
      <c r="N2834" s="219"/>
      <c r="O2834" s="219"/>
      <c r="P2834" s="219"/>
      <c r="Q2834" s="212"/>
    </row>
    <row r="2835" spans="1:17" s="25" customFormat="1" ht="15" customHeight="1" thickTop="1" thickBot="1">
      <c r="A2835" s="209"/>
      <c r="B2835" s="213"/>
      <c r="K2835" s="219"/>
      <c r="L2835" s="219"/>
      <c r="M2835" s="219"/>
      <c r="N2835" s="219"/>
      <c r="O2835" s="219"/>
      <c r="P2835" s="219"/>
      <c r="Q2835" s="212"/>
    </row>
    <row r="2836" spans="1:17" s="25" customFormat="1" ht="15" customHeight="1" thickTop="1" thickBot="1">
      <c r="A2836" s="209"/>
      <c r="B2836" s="213"/>
      <c r="K2836" s="219"/>
      <c r="L2836" s="219"/>
      <c r="M2836" s="219"/>
      <c r="N2836" s="219"/>
      <c r="O2836" s="219"/>
      <c r="P2836" s="219"/>
      <c r="Q2836" s="212"/>
    </row>
    <row r="2837" spans="1:17" s="25" customFormat="1" ht="15" customHeight="1" thickTop="1" thickBot="1">
      <c r="A2837" s="209"/>
      <c r="B2837" s="213"/>
      <c r="K2837" s="219"/>
      <c r="L2837" s="219"/>
      <c r="M2837" s="219"/>
      <c r="N2837" s="219"/>
      <c r="O2837" s="219"/>
      <c r="P2837" s="219"/>
      <c r="Q2837" s="212"/>
    </row>
    <row r="2838" spans="1:17" s="25" customFormat="1" ht="15" customHeight="1" thickTop="1" thickBot="1">
      <c r="A2838" s="209"/>
      <c r="B2838" s="213"/>
      <c r="K2838" s="219"/>
      <c r="L2838" s="219"/>
      <c r="M2838" s="219"/>
      <c r="N2838" s="219"/>
      <c r="O2838" s="219"/>
      <c r="P2838" s="219"/>
      <c r="Q2838" s="212"/>
    </row>
    <row r="2839" spans="1:17" s="25" customFormat="1" ht="15" customHeight="1" thickTop="1" thickBot="1">
      <c r="A2839" s="209"/>
      <c r="B2839" s="213"/>
      <c r="K2839" s="219"/>
      <c r="L2839" s="219"/>
      <c r="M2839" s="219"/>
      <c r="N2839" s="219"/>
      <c r="O2839" s="219"/>
      <c r="P2839" s="219"/>
      <c r="Q2839" s="212"/>
    </row>
    <row r="2840" spans="1:17" s="25" customFormat="1" ht="15" customHeight="1" thickTop="1" thickBot="1">
      <c r="A2840" s="209"/>
      <c r="B2840" s="213"/>
      <c r="K2840" s="219"/>
      <c r="L2840" s="219"/>
      <c r="M2840" s="219"/>
      <c r="N2840" s="219"/>
      <c r="O2840" s="219"/>
      <c r="P2840" s="219"/>
      <c r="Q2840" s="212"/>
    </row>
    <row r="2841" spans="1:17" s="25" customFormat="1" ht="15" customHeight="1" thickTop="1" thickBot="1">
      <c r="A2841" s="209"/>
      <c r="B2841" s="213"/>
      <c r="K2841" s="219"/>
      <c r="L2841" s="219"/>
      <c r="M2841" s="219"/>
      <c r="N2841" s="219"/>
      <c r="O2841" s="219"/>
      <c r="P2841" s="219"/>
      <c r="Q2841" s="212"/>
    </row>
    <row r="2842" spans="1:17" s="25" customFormat="1" ht="15" customHeight="1" thickTop="1" thickBot="1">
      <c r="A2842" s="209"/>
      <c r="B2842" s="213"/>
      <c r="K2842" s="219"/>
      <c r="L2842" s="219"/>
      <c r="M2842" s="219"/>
      <c r="N2842" s="219"/>
      <c r="O2842" s="219"/>
      <c r="P2842" s="219"/>
      <c r="Q2842" s="212"/>
    </row>
    <row r="2843" spans="1:17" s="25" customFormat="1" ht="15" customHeight="1" thickTop="1" thickBot="1">
      <c r="A2843" s="209"/>
      <c r="B2843" s="213"/>
      <c r="K2843" s="219"/>
      <c r="L2843" s="219"/>
      <c r="M2843" s="219"/>
      <c r="N2843" s="219"/>
      <c r="O2843" s="219"/>
      <c r="P2843" s="219"/>
      <c r="Q2843" s="212"/>
    </row>
    <row r="2844" spans="1:17" s="25" customFormat="1" ht="15" customHeight="1" thickTop="1" thickBot="1">
      <c r="A2844" s="209"/>
      <c r="B2844" s="213"/>
      <c r="K2844" s="219"/>
      <c r="L2844" s="219"/>
      <c r="M2844" s="219"/>
      <c r="N2844" s="219"/>
      <c r="O2844" s="219"/>
      <c r="P2844" s="219"/>
      <c r="Q2844" s="212"/>
    </row>
    <row r="2845" spans="1:17" s="25" customFormat="1" ht="15" customHeight="1" thickTop="1" thickBot="1">
      <c r="A2845" s="209"/>
      <c r="B2845" s="213"/>
      <c r="K2845" s="219"/>
      <c r="L2845" s="219"/>
      <c r="M2845" s="219"/>
      <c r="N2845" s="219"/>
      <c r="O2845" s="219"/>
      <c r="P2845" s="219"/>
      <c r="Q2845" s="212"/>
    </row>
    <row r="2846" spans="1:17" s="25" customFormat="1" ht="15" customHeight="1" thickTop="1" thickBot="1">
      <c r="A2846" s="209"/>
      <c r="B2846" s="213"/>
      <c r="K2846" s="219"/>
      <c r="L2846" s="219"/>
      <c r="M2846" s="219"/>
      <c r="N2846" s="219"/>
      <c r="O2846" s="219"/>
      <c r="P2846" s="219"/>
      <c r="Q2846" s="212"/>
    </row>
    <row r="2847" spans="1:17" s="25" customFormat="1" ht="15" customHeight="1" thickTop="1" thickBot="1">
      <c r="A2847" s="209"/>
      <c r="B2847" s="213"/>
      <c r="K2847" s="219"/>
      <c r="L2847" s="219"/>
      <c r="M2847" s="219"/>
      <c r="N2847" s="219"/>
      <c r="O2847" s="219"/>
      <c r="P2847" s="219"/>
      <c r="Q2847" s="212"/>
    </row>
    <row r="2848" spans="1:17" s="25" customFormat="1" ht="15" customHeight="1" thickTop="1" thickBot="1">
      <c r="A2848" s="209"/>
      <c r="B2848" s="213"/>
      <c r="K2848" s="219"/>
      <c r="L2848" s="219"/>
      <c r="M2848" s="219"/>
      <c r="N2848" s="219"/>
      <c r="O2848" s="219"/>
      <c r="P2848" s="219"/>
      <c r="Q2848" s="212"/>
    </row>
    <row r="2849" spans="1:17" s="25" customFormat="1" ht="15" customHeight="1" thickTop="1" thickBot="1">
      <c r="A2849" s="209"/>
      <c r="B2849" s="213"/>
      <c r="K2849" s="219"/>
      <c r="L2849" s="219"/>
      <c r="M2849" s="219"/>
      <c r="N2849" s="219"/>
      <c r="O2849" s="219"/>
      <c r="P2849" s="219"/>
      <c r="Q2849" s="212"/>
    </row>
    <row r="2850" spans="1:17" s="25" customFormat="1" ht="15" customHeight="1" thickTop="1" thickBot="1">
      <c r="A2850" s="209"/>
      <c r="B2850" s="213"/>
      <c r="K2850" s="219"/>
      <c r="L2850" s="219"/>
      <c r="M2850" s="219"/>
      <c r="N2850" s="219"/>
      <c r="O2850" s="219"/>
      <c r="P2850" s="219"/>
      <c r="Q2850" s="212"/>
    </row>
    <row r="2851" spans="1:17" s="25" customFormat="1" ht="15" customHeight="1" thickTop="1" thickBot="1">
      <c r="A2851" s="209"/>
      <c r="B2851" s="213"/>
      <c r="K2851" s="219"/>
      <c r="L2851" s="219"/>
      <c r="M2851" s="219"/>
      <c r="N2851" s="219"/>
      <c r="O2851" s="219"/>
      <c r="P2851" s="219"/>
      <c r="Q2851" s="212"/>
    </row>
    <row r="2852" spans="1:17" s="25" customFormat="1" ht="15" customHeight="1" thickTop="1" thickBot="1">
      <c r="A2852" s="209"/>
      <c r="B2852" s="213"/>
      <c r="K2852" s="219"/>
      <c r="L2852" s="219"/>
      <c r="M2852" s="219"/>
      <c r="N2852" s="219"/>
      <c r="O2852" s="219"/>
      <c r="P2852" s="219"/>
      <c r="Q2852" s="212"/>
    </row>
    <row r="2853" spans="1:17" s="25" customFormat="1" ht="15" customHeight="1" thickTop="1" thickBot="1">
      <c r="A2853" s="209"/>
      <c r="B2853" s="213"/>
      <c r="K2853" s="219"/>
      <c r="L2853" s="219"/>
      <c r="M2853" s="219"/>
      <c r="N2853" s="219"/>
      <c r="O2853" s="219"/>
      <c r="P2853" s="219"/>
      <c r="Q2853" s="212"/>
    </row>
    <row r="2854" spans="1:17" s="25" customFormat="1" ht="15" customHeight="1" thickTop="1" thickBot="1">
      <c r="A2854" s="209"/>
      <c r="B2854" s="213"/>
      <c r="K2854" s="219"/>
      <c r="L2854" s="219"/>
      <c r="M2854" s="219"/>
      <c r="N2854" s="219"/>
      <c r="O2854" s="219"/>
      <c r="P2854" s="219"/>
      <c r="Q2854" s="212"/>
    </row>
    <row r="2855" spans="1:17" s="25" customFormat="1" ht="15" customHeight="1" thickTop="1" thickBot="1">
      <c r="A2855" s="209"/>
      <c r="B2855" s="213"/>
      <c r="K2855" s="219"/>
      <c r="L2855" s="219"/>
      <c r="M2855" s="219"/>
      <c r="N2855" s="219"/>
      <c r="O2855" s="219"/>
      <c r="P2855" s="219"/>
      <c r="Q2855" s="212"/>
    </row>
    <row r="2856" spans="1:17" s="25" customFormat="1" ht="15" customHeight="1" thickTop="1" thickBot="1">
      <c r="A2856" s="209"/>
      <c r="B2856" s="213"/>
      <c r="K2856" s="219"/>
      <c r="L2856" s="219"/>
      <c r="M2856" s="219"/>
      <c r="N2856" s="219"/>
      <c r="O2856" s="219"/>
      <c r="P2856" s="219"/>
      <c r="Q2856" s="212"/>
    </row>
    <row r="2857" spans="1:17" s="25" customFormat="1" ht="15" customHeight="1" thickTop="1" thickBot="1">
      <c r="A2857" s="209"/>
      <c r="B2857" s="213"/>
      <c r="K2857" s="219"/>
      <c r="L2857" s="219"/>
      <c r="M2857" s="219"/>
      <c r="N2857" s="219"/>
      <c r="O2857" s="219"/>
      <c r="P2857" s="219"/>
      <c r="Q2857" s="212"/>
    </row>
    <row r="2858" spans="1:17" s="25" customFormat="1" ht="15" customHeight="1" thickTop="1" thickBot="1">
      <c r="A2858" s="209"/>
      <c r="B2858" s="213"/>
      <c r="K2858" s="219"/>
      <c r="L2858" s="219"/>
      <c r="M2858" s="219"/>
      <c r="N2858" s="219"/>
      <c r="O2858" s="219"/>
      <c r="P2858" s="219"/>
      <c r="Q2858" s="212"/>
    </row>
    <row r="2859" spans="1:17" s="25" customFormat="1" ht="15" customHeight="1" thickTop="1" thickBot="1">
      <c r="A2859" s="209"/>
      <c r="B2859" s="213"/>
      <c r="K2859" s="219"/>
      <c r="L2859" s="219"/>
      <c r="M2859" s="219"/>
      <c r="N2859" s="219"/>
      <c r="O2859" s="219"/>
      <c r="P2859" s="219"/>
      <c r="Q2859" s="212"/>
    </row>
    <row r="2860" spans="1:17" s="25" customFormat="1" ht="15" customHeight="1" thickTop="1" thickBot="1">
      <c r="A2860" s="209"/>
      <c r="B2860" s="213"/>
      <c r="K2860" s="219"/>
      <c r="L2860" s="219"/>
      <c r="M2860" s="219"/>
      <c r="N2860" s="219"/>
      <c r="O2860" s="219"/>
      <c r="P2860" s="219"/>
      <c r="Q2860" s="212"/>
    </row>
    <row r="2861" spans="1:17" s="25" customFormat="1" ht="15" customHeight="1" thickTop="1" thickBot="1">
      <c r="A2861" s="209"/>
      <c r="B2861" s="213"/>
      <c r="K2861" s="219"/>
      <c r="L2861" s="219"/>
      <c r="M2861" s="219"/>
      <c r="N2861" s="219"/>
      <c r="O2861" s="219"/>
      <c r="P2861" s="219"/>
      <c r="Q2861" s="212"/>
    </row>
    <row r="2862" spans="1:17" s="25" customFormat="1" ht="15" customHeight="1" thickTop="1" thickBot="1">
      <c r="A2862" s="209"/>
      <c r="B2862" s="213"/>
      <c r="K2862" s="219"/>
      <c r="L2862" s="219"/>
      <c r="M2862" s="219"/>
      <c r="N2862" s="219"/>
      <c r="O2862" s="219"/>
      <c r="P2862" s="219"/>
      <c r="Q2862" s="212"/>
    </row>
    <row r="2863" spans="1:17" s="25" customFormat="1" ht="15" customHeight="1" thickTop="1" thickBot="1">
      <c r="A2863" s="209"/>
      <c r="B2863" s="213"/>
      <c r="K2863" s="219"/>
      <c r="L2863" s="219"/>
      <c r="M2863" s="219"/>
      <c r="N2863" s="219"/>
      <c r="O2863" s="219"/>
      <c r="P2863" s="219"/>
      <c r="Q2863" s="212"/>
    </row>
    <row r="2864" spans="1:17" s="25" customFormat="1" ht="15" customHeight="1" thickTop="1" thickBot="1">
      <c r="A2864" s="209"/>
      <c r="B2864" s="213"/>
      <c r="K2864" s="219"/>
      <c r="L2864" s="219"/>
      <c r="M2864" s="219"/>
      <c r="N2864" s="219"/>
      <c r="O2864" s="219"/>
      <c r="P2864" s="219"/>
      <c r="Q2864" s="212"/>
    </row>
    <row r="2865" spans="1:17" s="25" customFormat="1" ht="15" customHeight="1" thickTop="1" thickBot="1">
      <c r="A2865" s="209"/>
      <c r="B2865" s="213"/>
      <c r="K2865" s="219"/>
      <c r="L2865" s="219"/>
      <c r="M2865" s="219"/>
      <c r="N2865" s="219"/>
      <c r="O2865" s="219"/>
      <c r="P2865" s="219"/>
      <c r="Q2865" s="212"/>
    </row>
    <row r="2866" spans="1:17" s="25" customFormat="1" ht="15" customHeight="1" thickTop="1" thickBot="1">
      <c r="A2866" s="209"/>
      <c r="B2866" s="213"/>
      <c r="K2866" s="219"/>
      <c r="L2866" s="219"/>
      <c r="M2866" s="219"/>
      <c r="N2866" s="219"/>
      <c r="O2866" s="219"/>
      <c r="P2866" s="219"/>
      <c r="Q2866" s="212"/>
    </row>
    <row r="2867" spans="1:17" s="25" customFormat="1" ht="15" customHeight="1" thickTop="1" thickBot="1">
      <c r="A2867" s="209"/>
      <c r="B2867" s="213"/>
      <c r="K2867" s="219"/>
      <c r="L2867" s="219"/>
      <c r="M2867" s="219"/>
      <c r="N2867" s="219"/>
      <c r="O2867" s="219"/>
      <c r="P2867" s="219"/>
      <c r="Q2867" s="212"/>
    </row>
    <row r="2868" spans="1:17" s="25" customFormat="1" ht="15" customHeight="1" thickTop="1" thickBot="1">
      <c r="A2868" s="209"/>
      <c r="B2868" s="213"/>
      <c r="K2868" s="219"/>
      <c r="L2868" s="219"/>
      <c r="M2868" s="219"/>
      <c r="N2868" s="219"/>
      <c r="O2868" s="219"/>
      <c r="P2868" s="219"/>
      <c r="Q2868" s="212"/>
    </row>
    <row r="2869" spans="1:17" s="25" customFormat="1" ht="15" customHeight="1" thickTop="1" thickBot="1">
      <c r="A2869" s="209"/>
      <c r="B2869" s="213"/>
      <c r="K2869" s="219"/>
      <c r="L2869" s="219"/>
      <c r="M2869" s="219"/>
      <c r="N2869" s="219"/>
      <c r="O2869" s="219"/>
      <c r="P2869" s="219"/>
      <c r="Q2869" s="212"/>
    </row>
    <row r="2870" spans="1:17" s="25" customFormat="1" ht="15" customHeight="1" thickTop="1" thickBot="1">
      <c r="A2870" s="209"/>
      <c r="B2870" s="213"/>
      <c r="K2870" s="219"/>
      <c r="L2870" s="219"/>
      <c r="M2870" s="219"/>
      <c r="N2870" s="219"/>
      <c r="O2870" s="219"/>
      <c r="P2870" s="219"/>
      <c r="Q2870" s="212"/>
    </row>
    <row r="2871" spans="1:17" s="25" customFormat="1" ht="15" customHeight="1" thickTop="1" thickBot="1">
      <c r="A2871" s="209"/>
      <c r="B2871" s="213"/>
      <c r="K2871" s="219"/>
      <c r="L2871" s="219"/>
      <c r="M2871" s="219"/>
      <c r="N2871" s="219"/>
      <c r="O2871" s="219"/>
      <c r="P2871" s="219"/>
      <c r="Q2871" s="212"/>
    </row>
    <row r="2872" spans="1:17" s="25" customFormat="1" ht="15" customHeight="1" thickTop="1" thickBot="1">
      <c r="A2872" s="209"/>
      <c r="B2872" s="213"/>
      <c r="K2872" s="219"/>
      <c r="L2872" s="219"/>
      <c r="M2872" s="219"/>
      <c r="N2872" s="219"/>
      <c r="O2872" s="219"/>
      <c r="P2872" s="219"/>
      <c r="Q2872" s="212"/>
    </row>
    <row r="2873" spans="1:17" s="25" customFormat="1" ht="15" customHeight="1" thickTop="1" thickBot="1">
      <c r="A2873" s="209"/>
      <c r="B2873" s="213"/>
      <c r="K2873" s="219"/>
      <c r="L2873" s="219"/>
      <c r="M2873" s="219"/>
      <c r="N2873" s="219"/>
      <c r="O2873" s="219"/>
      <c r="P2873" s="219"/>
      <c r="Q2873" s="212"/>
    </row>
    <row r="2874" spans="1:17" s="25" customFormat="1" ht="15" customHeight="1" thickTop="1" thickBot="1">
      <c r="A2874" s="209"/>
      <c r="B2874" s="213"/>
      <c r="K2874" s="219"/>
      <c r="L2874" s="219"/>
      <c r="M2874" s="219"/>
      <c r="N2874" s="219"/>
      <c r="O2874" s="219"/>
      <c r="P2874" s="219"/>
      <c r="Q2874" s="212"/>
    </row>
    <row r="2875" spans="1:17" s="25" customFormat="1" ht="15" customHeight="1" thickTop="1" thickBot="1">
      <c r="A2875" s="209"/>
      <c r="B2875" s="213"/>
      <c r="K2875" s="219"/>
      <c r="L2875" s="219"/>
      <c r="M2875" s="219"/>
      <c r="N2875" s="219"/>
      <c r="O2875" s="219"/>
      <c r="P2875" s="219"/>
      <c r="Q2875" s="212"/>
    </row>
    <row r="2876" spans="1:17" s="25" customFormat="1" ht="15" customHeight="1" thickTop="1" thickBot="1">
      <c r="A2876" s="209"/>
      <c r="B2876" s="213"/>
      <c r="K2876" s="219"/>
      <c r="L2876" s="219"/>
      <c r="M2876" s="219"/>
      <c r="N2876" s="219"/>
      <c r="O2876" s="219"/>
      <c r="P2876" s="219"/>
      <c r="Q2876" s="212"/>
    </row>
    <row r="2877" spans="1:17" s="25" customFormat="1" ht="15" customHeight="1" thickTop="1" thickBot="1">
      <c r="A2877" s="209"/>
      <c r="B2877" s="213"/>
      <c r="K2877" s="219"/>
      <c r="L2877" s="219"/>
      <c r="M2877" s="219"/>
      <c r="N2877" s="219"/>
      <c r="O2877" s="219"/>
      <c r="P2877" s="219"/>
      <c r="Q2877" s="212"/>
    </row>
    <row r="2878" spans="1:17" s="25" customFormat="1" ht="15" customHeight="1" thickTop="1" thickBot="1">
      <c r="A2878" s="209"/>
      <c r="B2878" s="213"/>
      <c r="K2878" s="219"/>
      <c r="L2878" s="219"/>
      <c r="M2878" s="219"/>
      <c r="N2878" s="219"/>
      <c r="O2878" s="219"/>
      <c r="P2878" s="219"/>
      <c r="Q2878" s="212"/>
    </row>
    <row r="2879" spans="1:17" s="25" customFormat="1" ht="15" customHeight="1" thickTop="1" thickBot="1">
      <c r="A2879" s="209"/>
      <c r="B2879" s="213"/>
      <c r="K2879" s="219"/>
      <c r="L2879" s="219"/>
      <c r="M2879" s="219"/>
      <c r="N2879" s="219"/>
      <c r="O2879" s="219"/>
      <c r="P2879" s="219"/>
      <c r="Q2879" s="212"/>
    </row>
    <row r="2880" spans="1:17" s="25" customFormat="1" ht="15" customHeight="1" thickTop="1" thickBot="1">
      <c r="A2880" s="209"/>
      <c r="B2880" s="213"/>
      <c r="K2880" s="219"/>
      <c r="L2880" s="219"/>
      <c r="M2880" s="219"/>
      <c r="N2880" s="219"/>
      <c r="O2880" s="219"/>
      <c r="P2880" s="219"/>
      <c r="Q2880" s="212"/>
    </row>
    <row r="2881" spans="1:17" s="25" customFormat="1" ht="15" customHeight="1" thickTop="1" thickBot="1">
      <c r="A2881" s="209"/>
      <c r="B2881" s="213"/>
      <c r="K2881" s="219"/>
      <c r="L2881" s="219"/>
      <c r="M2881" s="219"/>
      <c r="N2881" s="219"/>
      <c r="O2881" s="219"/>
      <c r="P2881" s="219"/>
      <c r="Q2881" s="212"/>
    </row>
    <row r="2882" spans="1:17" s="25" customFormat="1" ht="15" customHeight="1" thickTop="1" thickBot="1">
      <c r="A2882" s="209"/>
      <c r="B2882" s="213"/>
      <c r="K2882" s="219"/>
      <c r="L2882" s="219"/>
      <c r="M2882" s="219"/>
      <c r="N2882" s="219"/>
      <c r="O2882" s="219"/>
      <c r="P2882" s="219"/>
      <c r="Q2882" s="212"/>
    </row>
    <row r="2883" spans="1:17" s="25" customFormat="1" ht="15" customHeight="1" thickTop="1" thickBot="1">
      <c r="A2883" s="209"/>
      <c r="B2883" s="213"/>
      <c r="K2883" s="219"/>
      <c r="L2883" s="219"/>
      <c r="M2883" s="219"/>
      <c r="N2883" s="219"/>
      <c r="O2883" s="219"/>
      <c r="P2883" s="219"/>
      <c r="Q2883" s="212"/>
    </row>
    <row r="2884" spans="1:17" s="25" customFormat="1" ht="15" customHeight="1" thickTop="1" thickBot="1">
      <c r="A2884" s="209"/>
      <c r="B2884" s="213"/>
      <c r="K2884" s="219"/>
      <c r="L2884" s="219"/>
      <c r="M2884" s="219"/>
      <c r="N2884" s="219"/>
      <c r="O2884" s="219"/>
      <c r="P2884" s="219"/>
      <c r="Q2884" s="212"/>
    </row>
    <row r="2885" spans="1:17" s="25" customFormat="1" ht="15" customHeight="1" thickTop="1" thickBot="1">
      <c r="A2885" s="209"/>
      <c r="B2885" s="213"/>
      <c r="K2885" s="219"/>
      <c r="L2885" s="219"/>
      <c r="M2885" s="219"/>
      <c r="N2885" s="219"/>
      <c r="O2885" s="219"/>
      <c r="P2885" s="219"/>
      <c r="Q2885" s="212"/>
    </row>
    <row r="2886" spans="1:17" s="25" customFormat="1" ht="15" customHeight="1" thickTop="1" thickBot="1">
      <c r="A2886" s="209"/>
      <c r="B2886" s="213"/>
      <c r="K2886" s="219"/>
      <c r="L2886" s="219"/>
      <c r="M2886" s="219"/>
      <c r="N2886" s="219"/>
      <c r="O2886" s="219"/>
      <c r="P2886" s="219"/>
      <c r="Q2886" s="212"/>
    </row>
    <row r="2887" spans="1:17" s="25" customFormat="1" ht="15" customHeight="1" thickTop="1" thickBot="1">
      <c r="A2887" s="209"/>
      <c r="B2887" s="213"/>
      <c r="K2887" s="219"/>
      <c r="L2887" s="219"/>
      <c r="M2887" s="219"/>
      <c r="N2887" s="219"/>
      <c r="O2887" s="219"/>
      <c r="P2887" s="219"/>
      <c r="Q2887" s="212"/>
    </row>
    <row r="2888" spans="1:17" s="25" customFormat="1" ht="15" customHeight="1" thickTop="1" thickBot="1">
      <c r="A2888" s="209"/>
      <c r="B2888" s="213"/>
      <c r="K2888" s="219"/>
      <c r="L2888" s="219"/>
      <c r="M2888" s="219"/>
      <c r="N2888" s="219"/>
      <c r="O2888" s="219"/>
      <c r="P2888" s="219"/>
      <c r="Q2888" s="212"/>
    </row>
    <row r="2889" spans="1:17" s="25" customFormat="1" ht="15" customHeight="1" thickTop="1" thickBot="1">
      <c r="A2889" s="209"/>
      <c r="B2889" s="213"/>
      <c r="K2889" s="219"/>
      <c r="L2889" s="219"/>
      <c r="M2889" s="219"/>
      <c r="N2889" s="219"/>
      <c r="O2889" s="219"/>
      <c r="P2889" s="219"/>
      <c r="Q2889" s="212"/>
    </row>
    <row r="2890" spans="1:17" s="25" customFormat="1" ht="15" customHeight="1" thickTop="1" thickBot="1">
      <c r="A2890" s="209"/>
      <c r="B2890" s="213"/>
      <c r="K2890" s="219"/>
      <c r="L2890" s="219"/>
      <c r="M2890" s="219"/>
      <c r="N2890" s="219"/>
      <c r="O2890" s="219"/>
      <c r="P2890" s="219"/>
      <c r="Q2890" s="212"/>
    </row>
    <row r="2891" spans="1:17" s="25" customFormat="1" ht="15" customHeight="1" thickTop="1" thickBot="1">
      <c r="A2891" s="209"/>
      <c r="B2891" s="213"/>
      <c r="K2891" s="219"/>
      <c r="L2891" s="219"/>
      <c r="M2891" s="219"/>
      <c r="N2891" s="219"/>
      <c r="O2891" s="219"/>
      <c r="P2891" s="219"/>
      <c r="Q2891" s="212"/>
    </row>
    <row r="2892" spans="1:17" s="25" customFormat="1" ht="15" customHeight="1" thickTop="1" thickBot="1">
      <c r="A2892" s="209"/>
      <c r="B2892" s="213"/>
      <c r="K2892" s="219"/>
      <c r="L2892" s="219"/>
      <c r="M2892" s="219"/>
      <c r="N2892" s="219"/>
      <c r="O2892" s="219"/>
      <c r="P2892" s="219"/>
      <c r="Q2892" s="212"/>
    </row>
    <row r="2893" spans="1:17" s="25" customFormat="1" ht="15" customHeight="1" thickTop="1" thickBot="1">
      <c r="A2893" s="209"/>
      <c r="B2893" s="213"/>
      <c r="K2893" s="219"/>
      <c r="L2893" s="219"/>
      <c r="M2893" s="219"/>
      <c r="N2893" s="219"/>
      <c r="O2893" s="219"/>
      <c r="P2893" s="219"/>
      <c r="Q2893" s="212"/>
    </row>
    <row r="2894" spans="1:17" s="25" customFormat="1" ht="15" customHeight="1" thickTop="1" thickBot="1">
      <c r="A2894" s="209"/>
      <c r="B2894" s="213"/>
      <c r="K2894" s="219"/>
      <c r="L2894" s="219"/>
      <c r="M2894" s="219"/>
      <c r="N2894" s="219"/>
      <c r="O2894" s="219"/>
      <c r="P2894" s="219"/>
      <c r="Q2894" s="212"/>
    </row>
    <row r="2895" spans="1:17" s="25" customFormat="1" ht="15" customHeight="1" thickTop="1" thickBot="1">
      <c r="A2895" s="209"/>
      <c r="B2895" s="213"/>
      <c r="K2895" s="219"/>
      <c r="L2895" s="219"/>
      <c r="M2895" s="219"/>
      <c r="N2895" s="219"/>
      <c r="O2895" s="219"/>
      <c r="P2895" s="219"/>
      <c r="Q2895" s="212"/>
    </row>
    <row r="2896" spans="1:17" s="25" customFormat="1" ht="15" customHeight="1" thickTop="1" thickBot="1">
      <c r="A2896" s="209"/>
      <c r="B2896" s="213"/>
      <c r="K2896" s="219"/>
      <c r="L2896" s="219"/>
      <c r="M2896" s="219"/>
      <c r="N2896" s="219"/>
      <c r="O2896" s="219"/>
      <c r="P2896" s="219"/>
      <c r="Q2896" s="212"/>
    </row>
    <row r="2897" spans="1:17" s="25" customFormat="1" ht="15" customHeight="1" thickTop="1" thickBot="1">
      <c r="A2897" s="209"/>
      <c r="B2897" s="213"/>
      <c r="K2897" s="219"/>
      <c r="L2897" s="219"/>
      <c r="M2897" s="219"/>
      <c r="N2897" s="219"/>
      <c r="O2897" s="219"/>
      <c r="P2897" s="219"/>
      <c r="Q2897" s="212"/>
    </row>
    <row r="2898" spans="1:17" s="25" customFormat="1" ht="15" customHeight="1" thickTop="1" thickBot="1">
      <c r="A2898" s="209"/>
      <c r="B2898" s="213"/>
      <c r="K2898" s="219"/>
      <c r="L2898" s="219"/>
      <c r="M2898" s="219"/>
      <c r="N2898" s="219"/>
      <c r="O2898" s="219"/>
      <c r="P2898" s="219"/>
      <c r="Q2898" s="212"/>
    </row>
    <row r="2899" spans="1:17" s="25" customFormat="1" ht="15" customHeight="1" thickTop="1" thickBot="1">
      <c r="A2899" s="209"/>
      <c r="B2899" s="213"/>
      <c r="K2899" s="219"/>
      <c r="L2899" s="219"/>
      <c r="M2899" s="219"/>
      <c r="N2899" s="219"/>
      <c r="O2899" s="219"/>
      <c r="P2899" s="219"/>
      <c r="Q2899" s="212"/>
    </row>
    <row r="2900" spans="1:17" s="25" customFormat="1" ht="15" customHeight="1" thickTop="1" thickBot="1">
      <c r="A2900" s="209"/>
      <c r="B2900" s="213"/>
      <c r="K2900" s="219"/>
      <c r="L2900" s="219"/>
      <c r="M2900" s="219"/>
      <c r="N2900" s="219"/>
      <c r="O2900" s="219"/>
      <c r="P2900" s="219"/>
      <c r="Q2900" s="212"/>
    </row>
    <row r="2901" spans="1:17" s="25" customFormat="1" ht="15" customHeight="1" thickTop="1" thickBot="1">
      <c r="A2901" s="209"/>
      <c r="B2901" s="213"/>
      <c r="K2901" s="219"/>
      <c r="L2901" s="219"/>
      <c r="M2901" s="219"/>
      <c r="N2901" s="219"/>
      <c r="O2901" s="219"/>
      <c r="P2901" s="219"/>
      <c r="Q2901" s="212"/>
    </row>
    <row r="2902" spans="1:17" s="25" customFormat="1" ht="15" customHeight="1" thickTop="1" thickBot="1">
      <c r="A2902" s="209"/>
      <c r="B2902" s="213"/>
      <c r="K2902" s="219"/>
      <c r="L2902" s="219"/>
      <c r="M2902" s="219"/>
      <c r="N2902" s="219"/>
      <c r="O2902" s="219"/>
      <c r="P2902" s="219"/>
      <c r="Q2902" s="212"/>
    </row>
    <row r="2903" spans="1:17" s="25" customFormat="1" ht="15" customHeight="1" thickTop="1" thickBot="1">
      <c r="A2903" s="209"/>
      <c r="B2903" s="213"/>
      <c r="K2903" s="219"/>
      <c r="L2903" s="219"/>
      <c r="M2903" s="219"/>
      <c r="N2903" s="219"/>
      <c r="O2903" s="219"/>
      <c r="P2903" s="219"/>
      <c r="Q2903" s="212"/>
    </row>
    <row r="2904" spans="1:17" s="25" customFormat="1" ht="15" customHeight="1" thickTop="1" thickBot="1">
      <c r="A2904" s="209"/>
      <c r="B2904" s="213"/>
      <c r="K2904" s="219"/>
      <c r="L2904" s="219"/>
      <c r="M2904" s="219"/>
      <c r="N2904" s="219"/>
      <c r="O2904" s="219"/>
      <c r="P2904" s="219"/>
      <c r="Q2904" s="212"/>
    </row>
    <row r="2905" spans="1:17" s="25" customFormat="1" ht="15" customHeight="1" thickTop="1" thickBot="1">
      <c r="A2905" s="209"/>
      <c r="B2905" s="213"/>
      <c r="K2905" s="219"/>
      <c r="L2905" s="219"/>
      <c r="M2905" s="219"/>
      <c r="N2905" s="219"/>
      <c r="O2905" s="219"/>
      <c r="P2905" s="219"/>
      <c r="Q2905" s="212"/>
    </row>
    <row r="2906" spans="1:17" s="25" customFormat="1" ht="15" customHeight="1" thickTop="1" thickBot="1">
      <c r="A2906" s="209"/>
      <c r="B2906" s="213"/>
      <c r="K2906" s="219"/>
      <c r="L2906" s="219"/>
      <c r="M2906" s="219"/>
      <c r="N2906" s="219"/>
      <c r="O2906" s="219"/>
      <c r="P2906" s="219"/>
      <c r="Q2906" s="212"/>
    </row>
    <row r="2907" spans="1:17" s="25" customFormat="1" ht="15" customHeight="1" thickTop="1" thickBot="1">
      <c r="A2907" s="209"/>
      <c r="B2907" s="213"/>
      <c r="K2907" s="219"/>
      <c r="L2907" s="219"/>
      <c r="M2907" s="219"/>
      <c r="N2907" s="219"/>
      <c r="O2907" s="219"/>
      <c r="P2907" s="219"/>
      <c r="Q2907" s="212"/>
    </row>
    <row r="2908" spans="1:17" s="25" customFormat="1" ht="15" customHeight="1" thickTop="1" thickBot="1">
      <c r="A2908" s="209"/>
      <c r="B2908" s="213"/>
      <c r="K2908" s="219"/>
      <c r="L2908" s="219"/>
      <c r="M2908" s="219"/>
      <c r="N2908" s="219"/>
      <c r="O2908" s="219"/>
      <c r="P2908" s="219"/>
      <c r="Q2908" s="212"/>
    </row>
    <row r="2909" spans="1:17" s="25" customFormat="1" ht="15" customHeight="1" thickTop="1" thickBot="1">
      <c r="A2909" s="209"/>
      <c r="B2909" s="213"/>
      <c r="K2909" s="219"/>
      <c r="L2909" s="219"/>
      <c r="M2909" s="219"/>
      <c r="N2909" s="219"/>
      <c r="O2909" s="219"/>
      <c r="P2909" s="219"/>
      <c r="Q2909" s="212"/>
    </row>
    <row r="2910" spans="1:17" s="25" customFormat="1" ht="15" customHeight="1" thickTop="1" thickBot="1">
      <c r="A2910" s="209"/>
      <c r="B2910" s="213"/>
      <c r="K2910" s="219"/>
      <c r="L2910" s="219"/>
      <c r="M2910" s="219"/>
      <c r="N2910" s="219"/>
      <c r="O2910" s="219"/>
      <c r="P2910" s="219"/>
      <c r="Q2910" s="212"/>
    </row>
    <row r="2911" spans="1:17" s="25" customFormat="1" ht="15" customHeight="1" thickTop="1" thickBot="1">
      <c r="A2911" s="209"/>
      <c r="B2911" s="213"/>
      <c r="K2911" s="219"/>
      <c r="L2911" s="219"/>
      <c r="M2911" s="219"/>
      <c r="N2911" s="219"/>
      <c r="O2911" s="219"/>
      <c r="P2911" s="219"/>
      <c r="Q2911" s="212"/>
    </row>
    <row r="2912" spans="1:17" s="25" customFormat="1" ht="15" customHeight="1" thickTop="1" thickBot="1">
      <c r="A2912" s="209"/>
      <c r="B2912" s="213"/>
      <c r="K2912" s="219"/>
      <c r="L2912" s="219"/>
      <c r="M2912" s="219"/>
      <c r="N2912" s="219"/>
      <c r="O2912" s="219"/>
      <c r="P2912" s="219"/>
      <c r="Q2912" s="212"/>
    </row>
    <row r="2913" spans="1:17" s="25" customFormat="1" ht="15" customHeight="1" thickTop="1" thickBot="1">
      <c r="A2913" s="209"/>
      <c r="B2913" s="213"/>
      <c r="K2913" s="219"/>
      <c r="L2913" s="219"/>
      <c r="M2913" s="219"/>
      <c r="N2913" s="219"/>
      <c r="O2913" s="219"/>
      <c r="P2913" s="219"/>
      <c r="Q2913" s="212"/>
    </row>
    <row r="2914" spans="1:17" s="25" customFormat="1" ht="15" customHeight="1" thickTop="1" thickBot="1">
      <c r="A2914" s="209"/>
      <c r="B2914" s="213"/>
      <c r="K2914" s="219"/>
      <c r="L2914" s="219"/>
      <c r="M2914" s="219"/>
      <c r="N2914" s="219"/>
      <c r="O2914" s="219"/>
      <c r="P2914" s="219"/>
      <c r="Q2914" s="212"/>
    </row>
    <row r="2915" spans="1:17" s="25" customFormat="1" ht="15" customHeight="1" thickTop="1" thickBot="1">
      <c r="A2915" s="209"/>
      <c r="B2915" s="213"/>
      <c r="K2915" s="219"/>
      <c r="L2915" s="219"/>
      <c r="M2915" s="219"/>
      <c r="N2915" s="219"/>
      <c r="O2915" s="219"/>
      <c r="P2915" s="219"/>
      <c r="Q2915" s="212"/>
    </row>
    <row r="2916" spans="1:17" s="25" customFormat="1" ht="15" customHeight="1" thickTop="1" thickBot="1">
      <c r="A2916" s="209"/>
      <c r="B2916" s="213"/>
      <c r="K2916" s="219"/>
      <c r="L2916" s="219"/>
      <c r="M2916" s="219"/>
      <c r="N2916" s="219"/>
      <c r="O2916" s="219"/>
      <c r="P2916" s="219"/>
      <c r="Q2916" s="212"/>
    </row>
    <row r="2917" spans="1:17" s="25" customFormat="1" ht="15" customHeight="1" thickTop="1" thickBot="1">
      <c r="A2917" s="209"/>
      <c r="B2917" s="213"/>
      <c r="K2917" s="219"/>
      <c r="L2917" s="219"/>
      <c r="M2917" s="219"/>
      <c r="N2917" s="219"/>
      <c r="O2917" s="219"/>
      <c r="P2917" s="219"/>
      <c r="Q2917" s="212"/>
    </row>
    <row r="2918" spans="1:17" s="25" customFormat="1" ht="15" customHeight="1" thickTop="1" thickBot="1">
      <c r="A2918" s="209"/>
      <c r="B2918" s="213"/>
      <c r="K2918" s="219"/>
      <c r="L2918" s="219"/>
      <c r="M2918" s="219"/>
      <c r="N2918" s="219"/>
      <c r="O2918" s="219"/>
      <c r="P2918" s="219"/>
      <c r="Q2918" s="212"/>
    </row>
    <row r="2919" spans="1:17" s="25" customFormat="1" ht="15" customHeight="1" thickTop="1" thickBot="1">
      <c r="A2919" s="209"/>
      <c r="B2919" s="213"/>
      <c r="K2919" s="219"/>
      <c r="L2919" s="219"/>
      <c r="M2919" s="219"/>
      <c r="N2919" s="219"/>
      <c r="O2919" s="219"/>
      <c r="P2919" s="219"/>
      <c r="Q2919" s="212"/>
    </row>
    <row r="2920" spans="1:17" s="25" customFormat="1" ht="15" customHeight="1" thickTop="1" thickBot="1">
      <c r="A2920" s="209"/>
      <c r="B2920" s="213"/>
      <c r="K2920" s="219"/>
      <c r="L2920" s="219"/>
      <c r="M2920" s="219"/>
      <c r="N2920" s="219"/>
      <c r="O2920" s="219"/>
      <c r="P2920" s="219"/>
      <c r="Q2920" s="212"/>
    </row>
    <row r="2921" spans="1:17" s="25" customFormat="1" ht="15" customHeight="1" thickTop="1" thickBot="1">
      <c r="A2921" s="209"/>
      <c r="B2921" s="213"/>
      <c r="K2921" s="219"/>
      <c r="L2921" s="219"/>
      <c r="M2921" s="219"/>
      <c r="N2921" s="219"/>
      <c r="O2921" s="219"/>
      <c r="P2921" s="219"/>
      <c r="Q2921" s="212"/>
    </row>
    <row r="2922" spans="1:17" s="25" customFormat="1" ht="15" customHeight="1" thickTop="1" thickBot="1">
      <c r="A2922" s="209"/>
      <c r="B2922" s="213"/>
      <c r="K2922" s="219"/>
      <c r="L2922" s="219"/>
      <c r="M2922" s="219"/>
      <c r="N2922" s="219"/>
      <c r="O2922" s="219"/>
      <c r="P2922" s="219"/>
      <c r="Q2922" s="212"/>
    </row>
    <row r="2923" spans="1:17" s="25" customFormat="1" ht="15" customHeight="1" thickTop="1" thickBot="1">
      <c r="A2923" s="209"/>
      <c r="B2923" s="213"/>
      <c r="K2923" s="219"/>
      <c r="L2923" s="219"/>
      <c r="M2923" s="219"/>
      <c r="N2923" s="219"/>
      <c r="O2923" s="219"/>
      <c r="P2923" s="219"/>
      <c r="Q2923" s="212"/>
    </row>
    <row r="2924" spans="1:17" s="25" customFormat="1" ht="15" customHeight="1" thickTop="1" thickBot="1">
      <c r="A2924" s="209"/>
      <c r="B2924" s="213"/>
      <c r="K2924" s="219"/>
      <c r="L2924" s="219"/>
      <c r="M2924" s="219"/>
      <c r="N2924" s="219"/>
      <c r="O2924" s="219"/>
      <c r="P2924" s="219"/>
      <c r="Q2924" s="212"/>
    </row>
    <row r="2925" spans="1:17" s="25" customFormat="1" ht="15" customHeight="1" thickTop="1" thickBot="1">
      <c r="A2925" s="209"/>
      <c r="B2925" s="213"/>
      <c r="K2925" s="219"/>
      <c r="L2925" s="219"/>
      <c r="M2925" s="219"/>
      <c r="N2925" s="219"/>
      <c r="O2925" s="219"/>
      <c r="P2925" s="219"/>
      <c r="Q2925" s="212"/>
    </row>
    <row r="2926" spans="1:17" s="25" customFormat="1" ht="15" customHeight="1" thickTop="1" thickBot="1">
      <c r="A2926" s="209"/>
      <c r="B2926" s="213"/>
      <c r="K2926" s="219"/>
      <c r="L2926" s="219"/>
      <c r="M2926" s="219"/>
      <c r="N2926" s="219"/>
      <c r="O2926" s="219"/>
      <c r="P2926" s="219"/>
      <c r="Q2926" s="212"/>
    </row>
    <row r="2927" spans="1:17" s="25" customFormat="1" ht="15" customHeight="1" thickTop="1" thickBot="1">
      <c r="A2927" s="209"/>
      <c r="B2927" s="213"/>
      <c r="K2927" s="219"/>
      <c r="L2927" s="219"/>
      <c r="M2927" s="219"/>
      <c r="N2927" s="219"/>
      <c r="O2927" s="219"/>
      <c r="P2927" s="219"/>
      <c r="Q2927" s="212"/>
    </row>
    <row r="2928" spans="1:17" s="25" customFormat="1" ht="15" customHeight="1" thickTop="1" thickBot="1">
      <c r="A2928" s="209"/>
      <c r="B2928" s="213"/>
      <c r="K2928" s="219"/>
      <c r="L2928" s="219"/>
      <c r="M2928" s="219"/>
      <c r="N2928" s="219"/>
      <c r="O2928" s="219"/>
      <c r="P2928" s="219"/>
      <c r="Q2928" s="212"/>
    </row>
    <row r="2929" spans="1:17" s="25" customFormat="1" ht="15" customHeight="1" thickTop="1" thickBot="1">
      <c r="A2929" s="209"/>
      <c r="B2929" s="213"/>
      <c r="K2929" s="219"/>
      <c r="L2929" s="219"/>
      <c r="M2929" s="219"/>
      <c r="N2929" s="219"/>
      <c r="O2929" s="219"/>
      <c r="P2929" s="219"/>
      <c r="Q2929" s="212"/>
    </row>
    <row r="2930" spans="1:17" s="25" customFormat="1" ht="15" customHeight="1" thickTop="1" thickBot="1">
      <c r="A2930" s="209"/>
      <c r="B2930" s="213"/>
      <c r="K2930" s="219"/>
      <c r="L2930" s="219"/>
      <c r="M2930" s="219"/>
      <c r="N2930" s="219"/>
      <c r="O2930" s="219"/>
      <c r="P2930" s="219"/>
      <c r="Q2930" s="212"/>
    </row>
    <row r="2931" spans="1:17" s="25" customFormat="1" ht="15" customHeight="1" thickTop="1" thickBot="1">
      <c r="A2931" s="209"/>
      <c r="B2931" s="213"/>
      <c r="K2931" s="219"/>
      <c r="L2931" s="219"/>
      <c r="M2931" s="219"/>
      <c r="N2931" s="219"/>
      <c r="O2931" s="219"/>
      <c r="P2931" s="219"/>
      <c r="Q2931" s="212"/>
    </row>
    <row r="2932" spans="1:17" s="25" customFormat="1" ht="15" customHeight="1" thickTop="1" thickBot="1">
      <c r="A2932" s="209"/>
      <c r="B2932" s="213"/>
      <c r="K2932" s="219"/>
      <c r="L2932" s="219"/>
      <c r="M2932" s="219"/>
      <c r="N2932" s="219"/>
      <c r="O2932" s="219"/>
      <c r="P2932" s="219"/>
      <c r="Q2932" s="212"/>
    </row>
    <row r="2933" spans="1:17" s="25" customFormat="1" ht="15" customHeight="1" thickTop="1" thickBot="1">
      <c r="A2933" s="209"/>
      <c r="B2933" s="213"/>
      <c r="K2933" s="219"/>
      <c r="L2933" s="219"/>
      <c r="M2933" s="219"/>
      <c r="N2933" s="219"/>
      <c r="O2933" s="219"/>
      <c r="P2933" s="219"/>
      <c r="Q2933" s="212"/>
    </row>
    <row r="2934" spans="1:17" s="25" customFormat="1" ht="15" customHeight="1" thickTop="1" thickBot="1">
      <c r="A2934" s="209"/>
      <c r="B2934" s="213"/>
      <c r="K2934" s="219"/>
      <c r="L2934" s="219"/>
      <c r="M2934" s="219"/>
      <c r="N2934" s="219"/>
      <c r="O2934" s="219"/>
      <c r="P2934" s="219"/>
      <c r="Q2934" s="212"/>
    </row>
    <row r="2935" spans="1:17" s="25" customFormat="1" ht="15" customHeight="1" thickTop="1" thickBot="1">
      <c r="A2935" s="209"/>
      <c r="B2935" s="213"/>
      <c r="K2935" s="219"/>
      <c r="L2935" s="219"/>
      <c r="M2935" s="219"/>
      <c r="N2935" s="219"/>
      <c r="O2935" s="219"/>
      <c r="P2935" s="219"/>
      <c r="Q2935" s="212"/>
    </row>
    <row r="2936" spans="1:17" s="25" customFormat="1" ht="15" customHeight="1" thickTop="1" thickBot="1">
      <c r="A2936" s="209"/>
      <c r="B2936" s="213"/>
      <c r="K2936" s="219"/>
      <c r="L2936" s="219"/>
      <c r="M2936" s="219"/>
      <c r="N2936" s="219"/>
      <c r="O2936" s="219"/>
      <c r="P2936" s="219"/>
      <c r="Q2936" s="212"/>
    </row>
    <row r="2937" spans="1:17" s="25" customFormat="1" ht="15" customHeight="1" thickTop="1" thickBot="1">
      <c r="A2937" s="209"/>
      <c r="B2937" s="213"/>
      <c r="K2937" s="219"/>
      <c r="L2937" s="219"/>
      <c r="M2937" s="219"/>
      <c r="N2937" s="219"/>
      <c r="O2937" s="219"/>
      <c r="P2937" s="219"/>
      <c r="Q2937" s="212"/>
    </row>
    <row r="2938" spans="1:17" s="25" customFormat="1" ht="15" customHeight="1" thickTop="1" thickBot="1">
      <c r="A2938" s="209"/>
      <c r="B2938" s="213"/>
      <c r="K2938" s="219"/>
      <c r="L2938" s="219"/>
      <c r="M2938" s="219"/>
      <c r="N2938" s="219"/>
      <c r="O2938" s="219"/>
      <c r="P2938" s="219"/>
      <c r="Q2938" s="212"/>
    </row>
    <row r="2939" spans="1:17" s="25" customFormat="1" ht="15" customHeight="1" thickTop="1" thickBot="1">
      <c r="A2939" s="209"/>
      <c r="B2939" s="213"/>
      <c r="K2939" s="219"/>
      <c r="L2939" s="219"/>
      <c r="M2939" s="219"/>
      <c r="N2939" s="219"/>
      <c r="O2939" s="219"/>
      <c r="P2939" s="219"/>
      <c r="Q2939" s="212"/>
    </row>
    <row r="2940" spans="1:17" s="25" customFormat="1" ht="15" customHeight="1" thickTop="1" thickBot="1">
      <c r="A2940" s="209"/>
      <c r="B2940" s="213"/>
      <c r="K2940" s="219"/>
      <c r="L2940" s="219"/>
      <c r="M2940" s="219"/>
      <c r="N2940" s="219"/>
      <c r="O2940" s="219"/>
      <c r="P2940" s="219"/>
      <c r="Q2940" s="212"/>
    </row>
    <row r="2941" spans="1:17" s="25" customFormat="1" ht="15" customHeight="1" thickTop="1" thickBot="1">
      <c r="A2941" s="209"/>
      <c r="B2941" s="213"/>
      <c r="K2941" s="219"/>
      <c r="L2941" s="219"/>
      <c r="M2941" s="219"/>
      <c r="N2941" s="219"/>
      <c r="O2941" s="219"/>
      <c r="P2941" s="219"/>
      <c r="Q2941" s="212"/>
    </row>
    <row r="2942" spans="1:17" s="25" customFormat="1" ht="15" customHeight="1" thickTop="1" thickBot="1">
      <c r="A2942" s="209"/>
      <c r="B2942" s="213"/>
      <c r="K2942" s="219"/>
      <c r="L2942" s="219"/>
      <c r="M2942" s="219"/>
      <c r="N2942" s="219"/>
      <c r="O2942" s="219"/>
      <c r="P2942" s="219"/>
      <c r="Q2942" s="212"/>
    </row>
    <row r="2943" spans="1:17" s="25" customFormat="1" ht="15" customHeight="1" thickTop="1" thickBot="1">
      <c r="A2943" s="209"/>
      <c r="B2943" s="213"/>
      <c r="K2943" s="219"/>
      <c r="L2943" s="219"/>
      <c r="M2943" s="219"/>
      <c r="N2943" s="219"/>
      <c r="O2943" s="219"/>
      <c r="P2943" s="219"/>
      <c r="Q2943" s="212"/>
    </row>
    <row r="2944" spans="1:17" s="25" customFormat="1" ht="15" customHeight="1" thickTop="1" thickBot="1">
      <c r="A2944" s="209"/>
      <c r="B2944" s="213"/>
      <c r="K2944" s="219"/>
      <c r="L2944" s="219"/>
      <c r="M2944" s="219"/>
      <c r="N2944" s="219"/>
      <c r="O2944" s="219"/>
      <c r="P2944" s="219"/>
      <c r="Q2944" s="212"/>
    </row>
    <row r="2945" spans="1:17" s="25" customFormat="1" ht="15" customHeight="1" thickTop="1" thickBot="1">
      <c r="A2945" s="209"/>
      <c r="B2945" s="213"/>
      <c r="K2945" s="219"/>
      <c r="L2945" s="219"/>
      <c r="M2945" s="219"/>
      <c r="N2945" s="219"/>
      <c r="O2945" s="219"/>
      <c r="P2945" s="219"/>
      <c r="Q2945" s="212"/>
    </row>
    <row r="2946" spans="1:17" s="25" customFormat="1" ht="15" customHeight="1" thickTop="1" thickBot="1">
      <c r="A2946" s="209"/>
      <c r="B2946" s="213"/>
      <c r="K2946" s="219"/>
      <c r="L2946" s="219"/>
      <c r="M2946" s="219"/>
      <c r="N2946" s="219"/>
      <c r="O2946" s="219"/>
      <c r="P2946" s="219"/>
      <c r="Q2946" s="212"/>
    </row>
    <row r="2947" spans="1:17" s="25" customFormat="1" ht="15" customHeight="1" thickTop="1" thickBot="1">
      <c r="A2947" s="209"/>
      <c r="B2947" s="213"/>
      <c r="K2947" s="219"/>
      <c r="L2947" s="219"/>
      <c r="M2947" s="219"/>
      <c r="N2947" s="219"/>
      <c r="O2947" s="219"/>
      <c r="P2947" s="219"/>
      <c r="Q2947" s="212"/>
    </row>
    <row r="2948" spans="1:17" s="25" customFormat="1" ht="15" customHeight="1" thickTop="1" thickBot="1">
      <c r="A2948" s="209"/>
      <c r="B2948" s="213"/>
      <c r="K2948" s="219"/>
      <c r="L2948" s="219"/>
      <c r="M2948" s="219"/>
      <c r="N2948" s="219"/>
      <c r="O2948" s="219"/>
      <c r="P2948" s="219"/>
      <c r="Q2948" s="212"/>
    </row>
    <row r="2949" spans="1:17" s="25" customFormat="1" ht="15" customHeight="1" thickTop="1" thickBot="1">
      <c r="A2949" s="209"/>
      <c r="B2949" s="213"/>
      <c r="K2949" s="219"/>
      <c r="L2949" s="219"/>
      <c r="M2949" s="219"/>
      <c r="N2949" s="219"/>
      <c r="O2949" s="219"/>
      <c r="P2949" s="219"/>
      <c r="Q2949" s="212"/>
    </row>
    <row r="2950" spans="1:17" s="25" customFormat="1" ht="15" customHeight="1" thickTop="1" thickBot="1">
      <c r="A2950" s="209"/>
      <c r="B2950" s="213"/>
      <c r="K2950" s="219"/>
      <c r="L2950" s="219"/>
      <c r="M2950" s="219"/>
      <c r="N2950" s="219"/>
      <c r="O2950" s="219"/>
      <c r="P2950" s="219"/>
      <c r="Q2950" s="212"/>
    </row>
    <row r="2951" spans="1:17" s="25" customFormat="1" ht="15" customHeight="1" thickTop="1" thickBot="1">
      <c r="A2951" s="209"/>
      <c r="B2951" s="213"/>
      <c r="K2951" s="219"/>
      <c r="L2951" s="219"/>
      <c r="M2951" s="219"/>
      <c r="N2951" s="219"/>
      <c r="O2951" s="219"/>
      <c r="P2951" s="219"/>
      <c r="Q2951" s="212"/>
    </row>
    <row r="2952" spans="1:17" s="25" customFormat="1" ht="15" customHeight="1" thickTop="1" thickBot="1">
      <c r="A2952" s="209"/>
      <c r="B2952" s="213"/>
      <c r="K2952" s="219"/>
      <c r="L2952" s="219"/>
      <c r="M2952" s="219"/>
      <c r="N2952" s="219"/>
      <c r="O2952" s="219"/>
      <c r="P2952" s="219"/>
      <c r="Q2952" s="212"/>
    </row>
    <row r="2953" spans="1:17" s="25" customFormat="1" ht="15" customHeight="1" thickTop="1" thickBot="1">
      <c r="A2953" s="209"/>
      <c r="B2953" s="213"/>
      <c r="K2953" s="219"/>
      <c r="L2953" s="219"/>
      <c r="M2953" s="219"/>
      <c r="N2953" s="219"/>
      <c r="O2953" s="219"/>
      <c r="P2953" s="219"/>
      <c r="Q2953" s="212"/>
    </row>
    <row r="2954" spans="1:17" s="25" customFormat="1" ht="15" customHeight="1" thickTop="1" thickBot="1">
      <c r="A2954" s="209"/>
      <c r="B2954" s="213"/>
      <c r="K2954" s="219"/>
      <c r="L2954" s="219"/>
      <c r="M2954" s="219"/>
      <c r="N2954" s="219"/>
      <c r="O2954" s="219"/>
      <c r="P2954" s="219"/>
      <c r="Q2954" s="212"/>
    </row>
    <row r="2955" spans="1:17" s="25" customFormat="1" ht="15" customHeight="1" thickTop="1" thickBot="1">
      <c r="A2955" s="209"/>
      <c r="B2955" s="213"/>
      <c r="K2955" s="219"/>
      <c r="L2955" s="219"/>
      <c r="M2955" s="219"/>
      <c r="N2955" s="219"/>
      <c r="O2955" s="219"/>
      <c r="P2955" s="219"/>
      <c r="Q2955" s="212"/>
    </row>
    <row r="2956" spans="1:17" s="25" customFormat="1" ht="15" customHeight="1" thickTop="1" thickBot="1">
      <c r="A2956" s="209"/>
      <c r="B2956" s="213"/>
      <c r="K2956" s="219"/>
      <c r="L2956" s="219"/>
      <c r="M2956" s="219"/>
      <c r="N2956" s="219"/>
      <c r="O2956" s="219"/>
      <c r="P2956" s="219"/>
      <c r="Q2956" s="212"/>
    </row>
    <row r="2957" spans="1:17" s="25" customFormat="1" ht="15" customHeight="1" thickTop="1" thickBot="1">
      <c r="A2957" s="209"/>
      <c r="B2957" s="213"/>
      <c r="K2957" s="219"/>
      <c r="L2957" s="219"/>
      <c r="M2957" s="219"/>
      <c r="N2957" s="219"/>
      <c r="O2957" s="219"/>
      <c r="P2957" s="219"/>
      <c r="Q2957" s="212"/>
    </row>
    <row r="2958" spans="1:17" s="25" customFormat="1" ht="15" customHeight="1" thickTop="1" thickBot="1">
      <c r="A2958" s="209"/>
      <c r="B2958" s="213"/>
      <c r="K2958" s="219"/>
      <c r="L2958" s="219"/>
      <c r="M2958" s="219"/>
      <c r="N2958" s="219"/>
      <c r="O2958" s="219"/>
      <c r="P2958" s="219"/>
      <c r="Q2958" s="212"/>
    </row>
    <row r="2959" spans="1:17" s="25" customFormat="1" ht="15" customHeight="1" thickTop="1" thickBot="1">
      <c r="A2959" s="209"/>
      <c r="B2959" s="213"/>
      <c r="K2959" s="219"/>
      <c r="L2959" s="219"/>
      <c r="M2959" s="219"/>
      <c r="N2959" s="219"/>
      <c r="O2959" s="219"/>
      <c r="P2959" s="219"/>
      <c r="Q2959" s="212"/>
    </row>
    <row r="2960" spans="1:17" s="25" customFormat="1" ht="15" customHeight="1" thickTop="1" thickBot="1">
      <c r="A2960" s="209"/>
      <c r="B2960" s="213"/>
      <c r="K2960" s="219"/>
      <c r="L2960" s="219"/>
      <c r="M2960" s="219"/>
      <c r="N2960" s="219"/>
      <c r="O2960" s="219"/>
      <c r="P2960" s="219"/>
      <c r="Q2960" s="212"/>
    </row>
    <row r="2961" spans="1:17" s="25" customFormat="1" ht="15" customHeight="1" thickTop="1" thickBot="1">
      <c r="A2961" s="209"/>
      <c r="B2961" s="213"/>
      <c r="K2961" s="219"/>
      <c r="L2961" s="219"/>
      <c r="M2961" s="219"/>
      <c r="N2961" s="219"/>
      <c r="O2961" s="219"/>
      <c r="P2961" s="219"/>
      <c r="Q2961" s="212"/>
    </row>
    <row r="2962" spans="1:17" s="25" customFormat="1" ht="15" customHeight="1" thickTop="1" thickBot="1">
      <c r="A2962" s="209"/>
      <c r="B2962" s="213"/>
      <c r="K2962" s="219"/>
      <c r="L2962" s="219"/>
      <c r="M2962" s="219"/>
      <c r="N2962" s="219"/>
      <c r="O2962" s="219"/>
      <c r="P2962" s="219"/>
      <c r="Q2962" s="212"/>
    </row>
    <row r="2963" spans="1:17" s="25" customFormat="1" ht="15" customHeight="1" thickTop="1" thickBot="1">
      <c r="A2963" s="209"/>
      <c r="B2963" s="213"/>
      <c r="K2963" s="219"/>
      <c r="L2963" s="219"/>
      <c r="M2963" s="219"/>
      <c r="N2963" s="219"/>
      <c r="O2963" s="219"/>
      <c r="P2963" s="219"/>
      <c r="Q2963" s="212"/>
    </row>
    <row r="2964" spans="1:17" s="25" customFormat="1" ht="15" customHeight="1" thickTop="1" thickBot="1">
      <c r="A2964" s="209"/>
      <c r="B2964" s="213"/>
      <c r="K2964" s="219"/>
      <c r="L2964" s="219"/>
      <c r="M2964" s="219"/>
      <c r="N2964" s="219"/>
      <c r="O2964" s="219"/>
      <c r="P2964" s="219"/>
      <c r="Q2964" s="212"/>
    </row>
    <row r="2965" spans="1:17" s="25" customFormat="1" ht="15" customHeight="1" thickTop="1" thickBot="1">
      <c r="A2965" s="209"/>
      <c r="B2965" s="213"/>
      <c r="K2965" s="219"/>
      <c r="L2965" s="219"/>
      <c r="M2965" s="219"/>
      <c r="N2965" s="219"/>
      <c r="O2965" s="219"/>
      <c r="P2965" s="219"/>
      <c r="Q2965" s="212"/>
    </row>
    <row r="2966" spans="1:17" s="25" customFormat="1" ht="15" customHeight="1" thickTop="1" thickBot="1">
      <c r="A2966" s="209"/>
      <c r="B2966" s="213"/>
      <c r="K2966" s="219"/>
      <c r="L2966" s="219"/>
      <c r="M2966" s="219"/>
      <c r="N2966" s="219"/>
      <c r="O2966" s="219"/>
      <c r="P2966" s="219"/>
      <c r="Q2966" s="212"/>
    </row>
    <row r="2967" spans="1:17" s="25" customFormat="1" ht="15" customHeight="1" thickTop="1" thickBot="1">
      <c r="A2967" s="209"/>
      <c r="B2967" s="213"/>
      <c r="K2967" s="219"/>
      <c r="L2967" s="219"/>
      <c r="M2967" s="219"/>
      <c r="N2967" s="219"/>
      <c r="O2967" s="219"/>
      <c r="P2967" s="219"/>
      <c r="Q2967" s="212"/>
    </row>
    <row r="2968" spans="1:17" s="25" customFormat="1" ht="15" customHeight="1" thickTop="1" thickBot="1">
      <c r="A2968" s="209"/>
      <c r="B2968" s="213"/>
      <c r="K2968" s="219"/>
      <c r="L2968" s="219"/>
      <c r="M2968" s="219"/>
      <c r="N2968" s="219"/>
      <c r="O2968" s="219"/>
      <c r="P2968" s="219"/>
      <c r="Q2968" s="212"/>
    </row>
    <row r="2969" spans="1:17" s="25" customFormat="1" ht="15" customHeight="1" thickTop="1" thickBot="1">
      <c r="A2969" s="209"/>
      <c r="B2969" s="213"/>
      <c r="K2969" s="219"/>
      <c r="L2969" s="219"/>
      <c r="M2969" s="219"/>
      <c r="N2969" s="219"/>
      <c r="O2969" s="219"/>
      <c r="P2969" s="219"/>
      <c r="Q2969" s="212"/>
    </row>
    <row r="2970" spans="1:17" s="25" customFormat="1" ht="15" customHeight="1" thickTop="1" thickBot="1">
      <c r="A2970" s="209"/>
      <c r="B2970" s="213"/>
      <c r="K2970" s="219"/>
      <c r="L2970" s="219"/>
      <c r="M2970" s="219"/>
      <c r="N2970" s="219"/>
      <c r="O2970" s="219"/>
      <c r="P2970" s="219"/>
      <c r="Q2970" s="212"/>
    </row>
    <row r="2971" spans="1:17" s="25" customFormat="1" ht="15" customHeight="1" thickTop="1" thickBot="1">
      <c r="A2971" s="209"/>
      <c r="B2971" s="213"/>
      <c r="K2971" s="219"/>
      <c r="L2971" s="219"/>
      <c r="M2971" s="219"/>
      <c r="N2971" s="219"/>
      <c r="O2971" s="219"/>
      <c r="P2971" s="219"/>
      <c r="Q2971" s="212"/>
    </row>
    <row r="2972" spans="1:17" s="25" customFormat="1" ht="15" customHeight="1" thickTop="1" thickBot="1">
      <c r="A2972" s="209"/>
      <c r="B2972" s="213"/>
      <c r="K2972" s="219"/>
      <c r="L2972" s="219"/>
      <c r="M2972" s="219"/>
      <c r="N2972" s="219"/>
      <c r="O2972" s="219"/>
      <c r="P2972" s="219"/>
      <c r="Q2972" s="212"/>
    </row>
    <row r="2973" spans="1:17" s="25" customFormat="1" ht="15" customHeight="1" thickTop="1" thickBot="1">
      <c r="A2973" s="209"/>
      <c r="B2973" s="213"/>
      <c r="K2973" s="219"/>
      <c r="L2973" s="219"/>
      <c r="M2973" s="219"/>
      <c r="N2973" s="219"/>
      <c r="O2973" s="219"/>
      <c r="P2973" s="219"/>
      <c r="Q2973" s="212"/>
    </row>
    <row r="2974" spans="1:17" s="25" customFormat="1" ht="15" customHeight="1" thickTop="1" thickBot="1">
      <c r="A2974" s="209"/>
      <c r="B2974" s="213"/>
      <c r="K2974" s="219"/>
      <c r="L2974" s="219"/>
      <c r="M2974" s="219"/>
      <c r="N2974" s="219"/>
      <c r="O2974" s="219"/>
      <c r="P2974" s="219"/>
      <c r="Q2974" s="212"/>
    </row>
    <row r="2975" spans="1:17" s="25" customFormat="1" ht="15" customHeight="1" thickTop="1" thickBot="1">
      <c r="A2975" s="209"/>
      <c r="B2975" s="213"/>
      <c r="K2975" s="219"/>
      <c r="L2975" s="219"/>
      <c r="M2975" s="219"/>
      <c r="N2975" s="219"/>
      <c r="O2975" s="219"/>
      <c r="P2975" s="219"/>
      <c r="Q2975" s="212"/>
    </row>
    <row r="2976" spans="1:17" s="25" customFormat="1" ht="15" customHeight="1" thickTop="1" thickBot="1">
      <c r="A2976" s="209"/>
      <c r="B2976" s="213"/>
      <c r="K2976" s="219"/>
      <c r="L2976" s="219"/>
      <c r="M2976" s="219"/>
      <c r="N2976" s="219"/>
      <c r="O2976" s="219"/>
      <c r="P2976" s="219"/>
      <c r="Q2976" s="212"/>
    </row>
    <row r="2977" spans="1:17" s="25" customFormat="1" ht="15" customHeight="1" thickTop="1" thickBot="1">
      <c r="A2977" s="209"/>
      <c r="B2977" s="213"/>
      <c r="K2977" s="219"/>
      <c r="L2977" s="219"/>
      <c r="M2977" s="219"/>
      <c r="N2977" s="219"/>
      <c r="O2977" s="219"/>
      <c r="P2977" s="219"/>
      <c r="Q2977" s="212"/>
    </row>
    <row r="2978" spans="1:17" s="25" customFormat="1" ht="15" customHeight="1" thickTop="1" thickBot="1">
      <c r="A2978" s="209"/>
      <c r="B2978" s="213"/>
      <c r="K2978" s="219"/>
      <c r="L2978" s="219"/>
      <c r="M2978" s="219"/>
      <c r="N2978" s="219"/>
      <c r="O2978" s="219"/>
      <c r="P2978" s="219"/>
      <c r="Q2978" s="212"/>
    </row>
    <row r="2979" spans="1:17" s="25" customFormat="1" ht="15" customHeight="1" thickTop="1" thickBot="1">
      <c r="A2979" s="209"/>
      <c r="B2979" s="213"/>
      <c r="K2979" s="219"/>
      <c r="L2979" s="219"/>
      <c r="M2979" s="219"/>
      <c r="N2979" s="219"/>
      <c r="O2979" s="219"/>
      <c r="P2979" s="219"/>
      <c r="Q2979" s="212"/>
    </row>
    <row r="2980" spans="1:17" s="25" customFormat="1" ht="15" customHeight="1" thickTop="1" thickBot="1">
      <c r="A2980" s="209"/>
      <c r="B2980" s="213"/>
      <c r="K2980" s="219"/>
      <c r="L2980" s="219"/>
      <c r="M2980" s="219"/>
      <c r="N2980" s="219"/>
      <c r="O2980" s="219"/>
      <c r="P2980" s="219"/>
      <c r="Q2980" s="212"/>
    </row>
    <row r="2981" spans="1:17" s="25" customFormat="1" ht="15" customHeight="1" thickTop="1" thickBot="1">
      <c r="A2981" s="209"/>
      <c r="B2981" s="213"/>
      <c r="K2981" s="219"/>
      <c r="L2981" s="219"/>
      <c r="M2981" s="219"/>
      <c r="N2981" s="219"/>
      <c r="O2981" s="219"/>
      <c r="P2981" s="219"/>
      <c r="Q2981" s="212"/>
    </row>
    <row r="2982" spans="1:17" s="25" customFormat="1" ht="15" customHeight="1" thickTop="1" thickBot="1">
      <c r="A2982" s="209"/>
      <c r="B2982" s="213"/>
      <c r="K2982" s="219"/>
      <c r="L2982" s="219"/>
      <c r="M2982" s="219"/>
      <c r="N2982" s="219"/>
      <c r="O2982" s="219"/>
      <c r="P2982" s="219"/>
      <c r="Q2982" s="212"/>
    </row>
    <row r="2983" spans="1:17" s="25" customFormat="1" ht="15" customHeight="1" thickTop="1" thickBot="1">
      <c r="A2983" s="209"/>
      <c r="B2983" s="213"/>
      <c r="K2983" s="219"/>
      <c r="L2983" s="219"/>
      <c r="M2983" s="219"/>
      <c r="N2983" s="219"/>
      <c r="O2983" s="219"/>
      <c r="P2983" s="219"/>
      <c r="Q2983" s="212"/>
    </row>
    <row r="2984" spans="1:17" s="25" customFormat="1" ht="15" customHeight="1" thickTop="1" thickBot="1">
      <c r="A2984" s="209"/>
      <c r="B2984" s="213"/>
      <c r="K2984" s="219"/>
      <c r="L2984" s="219"/>
      <c r="M2984" s="219"/>
      <c r="N2984" s="219"/>
      <c r="O2984" s="219"/>
      <c r="P2984" s="219"/>
      <c r="Q2984" s="212"/>
    </row>
    <row r="2985" spans="1:17" s="25" customFormat="1" ht="15" customHeight="1" thickTop="1" thickBot="1">
      <c r="A2985" s="209"/>
      <c r="B2985" s="213"/>
      <c r="K2985" s="219"/>
      <c r="L2985" s="219"/>
      <c r="M2985" s="219"/>
      <c r="N2985" s="219"/>
      <c r="O2985" s="219"/>
      <c r="P2985" s="219"/>
      <c r="Q2985" s="212"/>
    </row>
    <row r="2986" spans="1:17" s="25" customFormat="1" ht="15" customHeight="1" thickTop="1" thickBot="1">
      <c r="A2986" s="209"/>
      <c r="B2986" s="213"/>
      <c r="K2986" s="219"/>
      <c r="L2986" s="219"/>
      <c r="M2986" s="219"/>
      <c r="N2986" s="219"/>
      <c r="O2986" s="219"/>
      <c r="P2986" s="219"/>
      <c r="Q2986" s="212"/>
    </row>
    <row r="2987" spans="1:17" s="25" customFormat="1" ht="15" customHeight="1" thickTop="1" thickBot="1">
      <c r="A2987" s="209"/>
      <c r="B2987" s="213"/>
      <c r="K2987" s="219"/>
      <c r="L2987" s="219"/>
      <c r="M2987" s="219"/>
      <c r="N2987" s="219"/>
      <c r="O2987" s="219"/>
      <c r="P2987" s="219"/>
      <c r="Q2987" s="212"/>
    </row>
    <row r="2988" spans="1:17" s="25" customFormat="1" ht="15" customHeight="1" thickTop="1" thickBot="1">
      <c r="A2988" s="209"/>
      <c r="B2988" s="213"/>
      <c r="K2988" s="219"/>
      <c r="L2988" s="219"/>
      <c r="M2988" s="219"/>
      <c r="N2988" s="219"/>
      <c r="O2988" s="219"/>
      <c r="P2988" s="219"/>
      <c r="Q2988" s="212"/>
    </row>
    <row r="2989" spans="1:17" s="25" customFormat="1" ht="15" customHeight="1" thickTop="1" thickBot="1">
      <c r="A2989" s="209"/>
      <c r="B2989" s="213"/>
      <c r="K2989" s="219"/>
      <c r="L2989" s="219"/>
      <c r="M2989" s="219"/>
      <c r="N2989" s="219"/>
      <c r="O2989" s="219"/>
      <c r="P2989" s="219"/>
      <c r="Q2989" s="212"/>
    </row>
    <row r="2990" spans="1:17" s="25" customFormat="1" ht="15" customHeight="1" thickTop="1" thickBot="1">
      <c r="A2990" s="209"/>
      <c r="B2990" s="213"/>
      <c r="K2990" s="219"/>
      <c r="L2990" s="219"/>
      <c r="M2990" s="219"/>
      <c r="N2990" s="219"/>
      <c r="O2990" s="219"/>
      <c r="P2990" s="219"/>
      <c r="Q2990" s="212"/>
    </row>
    <row r="2991" spans="1:17" s="25" customFormat="1" ht="15" customHeight="1" thickTop="1" thickBot="1">
      <c r="A2991" s="209"/>
      <c r="B2991" s="213"/>
      <c r="K2991" s="219"/>
      <c r="L2991" s="219"/>
      <c r="M2991" s="219"/>
      <c r="N2991" s="219"/>
      <c r="O2991" s="219"/>
      <c r="P2991" s="219"/>
      <c r="Q2991" s="212"/>
    </row>
    <row r="2992" spans="1:17" s="25" customFormat="1" ht="15" customHeight="1" thickTop="1" thickBot="1">
      <c r="A2992" s="209"/>
      <c r="B2992" s="213"/>
      <c r="K2992" s="219"/>
      <c r="L2992" s="219"/>
      <c r="M2992" s="219"/>
      <c r="N2992" s="219"/>
      <c r="O2992" s="219"/>
      <c r="P2992" s="219"/>
      <c r="Q2992" s="212"/>
    </row>
    <row r="2993" spans="1:17" s="25" customFormat="1" ht="15" customHeight="1" thickTop="1" thickBot="1">
      <c r="A2993" s="209"/>
      <c r="B2993" s="213"/>
      <c r="K2993" s="219"/>
      <c r="L2993" s="219"/>
      <c r="M2993" s="219"/>
      <c r="N2993" s="219"/>
      <c r="O2993" s="219"/>
      <c r="P2993" s="219"/>
      <c r="Q2993" s="212"/>
    </row>
    <row r="2994" spans="1:17" s="25" customFormat="1" ht="15" customHeight="1" thickTop="1" thickBot="1">
      <c r="A2994" s="209"/>
      <c r="B2994" s="213"/>
      <c r="K2994" s="219"/>
      <c r="L2994" s="219"/>
      <c r="M2994" s="219"/>
      <c r="N2994" s="219"/>
      <c r="O2994" s="219"/>
      <c r="P2994" s="219"/>
      <c r="Q2994" s="212"/>
    </row>
    <row r="2995" spans="1:17" s="25" customFormat="1" ht="15" customHeight="1" thickTop="1" thickBot="1">
      <c r="A2995" s="209"/>
      <c r="B2995" s="213"/>
      <c r="K2995" s="219"/>
      <c r="L2995" s="219"/>
      <c r="M2995" s="219"/>
      <c r="N2995" s="219"/>
      <c r="O2995" s="219"/>
      <c r="P2995" s="219"/>
      <c r="Q2995" s="212"/>
    </row>
    <row r="2996" spans="1:17" s="25" customFormat="1" ht="15" customHeight="1" thickTop="1" thickBot="1">
      <c r="A2996" s="209"/>
      <c r="B2996" s="213"/>
      <c r="K2996" s="219"/>
      <c r="L2996" s="219"/>
      <c r="M2996" s="219"/>
      <c r="N2996" s="219"/>
      <c r="O2996" s="219"/>
      <c r="P2996" s="219"/>
      <c r="Q2996" s="212"/>
    </row>
    <row r="2997" spans="1:17" s="25" customFormat="1" ht="15" customHeight="1" thickTop="1" thickBot="1">
      <c r="A2997" s="209"/>
      <c r="B2997" s="213"/>
      <c r="K2997" s="219"/>
      <c r="L2997" s="219"/>
      <c r="M2997" s="219"/>
      <c r="N2997" s="219"/>
      <c r="O2997" s="219"/>
      <c r="P2997" s="219"/>
      <c r="Q2997" s="212"/>
    </row>
    <row r="2998" spans="1:17" s="25" customFormat="1" ht="15" customHeight="1" thickTop="1" thickBot="1">
      <c r="A2998" s="209"/>
      <c r="B2998" s="213"/>
      <c r="K2998" s="219"/>
      <c r="L2998" s="219"/>
      <c r="M2998" s="219"/>
      <c r="N2998" s="219"/>
      <c r="O2998" s="219"/>
      <c r="P2998" s="219"/>
      <c r="Q2998" s="212"/>
    </row>
    <row r="2999" spans="1:17" s="25" customFormat="1" ht="15" customHeight="1" thickTop="1" thickBot="1">
      <c r="A2999" s="209"/>
      <c r="B2999" s="213"/>
      <c r="K2999" s="219"/>
      <c r="L2999" s="219"/>
      <c r="M2999" s="219"/>
      <c r="N2999" s="219"/>
      <c r="O2999" s="219"/>
      <c r="P2999" s="219"/>
      <c r="Q2999" s="212"/>
    </row>
    <row r="3000" spans="1:17" s="25" customFormat="1" ht="15" customHeight="1" thickTop="1" thickBot="1">
      <c r="A3000" s="209"/>
      <c r="B3000" s="213"/>
      <c r="K3000" s="219"/>
      <c r="L3000" s="219"/>
      <c r="M3000" s="219"/>
      <c r="N3000" s="219"/>
      <c r="O3000" s="219"/>
      <c r="P3000" s="219"/>
      <c r="Q3000" s="212"/>
    </row>
    <row r="3001" spans="1:17" s="25" customFormat="1" ht="15" customHeight="1" thickTop="1" thickBot="1">
      <c r="A3001" s="209"/>
      <c r="B3001" s="213"/>
      <c r="K3001" s="219"/>
      <c r="L3001" s="219"/>
      <c r="M3001" s="219"/>
      <c r="N3001" s="219"/>
      <c r="O3001" s="219"/>
      <c r="P3001" s="219"/>
      <c r="Q3001" s="212"/>
    </row>
    <row r="3002" spans="1:17" s="25" customFormat="1" ht="15" customHeight="1" thickTop="1" thickBot="1">
      <c r="A3002" s="209"/>
      <c r="B3002" s="213"/>
      <c r="K3002" s="219"/>
      <c r="L3002" s="219"/>
      <c r="M3002" s="219"/>
      <c r="N3002" s="219"/>
      <c r="O3002" s="219"/>
      <c r="P3002" s="219"/>
      <c r="Q3002" s="212"/>
    </row>
    <row r="3003" spans="1:17" s="25" customFormat="1" ht="15" customHeight="1" thickTop="1" thickBot="1">
      <c r="A3003" s="209"/>
      <c r="B3003" s="213"/>
      <c r="K3003" s="219"/>
      <c r="L3003" s="219"/>
      <c r="M3003" s="219"/>
      <c r="N3003" s="219"/>
      <c r="O3003" s="219"/>
      <c r="P3003" s="219"/>
      <c r="Q3003" s="212"/>
    </row>
    <row r="3004" spans="1:17" s="25" customFormat="1" ht="15" customHeight="1" thickTop="1" thickBot="1">
      <c r="A3004" s="209"/>
      <c r="B3004" s="213"/>
      <c r="K3004" s="219"/>
      <c r="L3004" s="219"/>
      <c r="M3004" s="219"/>
      <c r="N3004" s="219"/>
      <c r="O3004" s="219"/>
      <c r="P3004" s="219"/>
      <c r="Q3004" s="212"/>
    </row>
    <row r="3005" spans="1:17" s="25" customFormat="1" ht="15" customHeight="1" thickTop="1" thickBot="1">
      <c r="A3005" s="209"/>
      <c r="B3005" s="213"/>
      <c r="K3005" s="219"/>
      <c r="L3005" s="219"/>
      <c r="M3005" s="219"/>
      <c r="N3005" s="219"/>
      <c r="O3005" s="219"/>
      <c r="P3005" s="219"/>
      <c r="Q3005" s="212"/>
    </row>
    <row r="3006" spans="1:17" s="25" customFormat="1" ht="15" customHeight="1" thickTop="1" thickBot="1">
      <c r="A3006" s="209"/>
      <c r="B3006" s="213"/>
      <c r="K3006" s="219"/>
      <c r="L3006" s="219"/>
      <c r="M3006" s="219"/>
      <c r="N3006" s="219"/>
      <c r="O3006" s="219"/>
      <c r="P3006" s="219"/>
      <c r="Q3006" s="212"/>
    </row>
    <row r="3007" spans="1:17" s="25" customFormat="1" ht="15" customHeight="1" thickTop="1" thickBot="1">
      <c r="A3007" s="209"/>
      <c r="B3007" s="213"/>
      <c r="K3007" s="219"/>
      <c r="L3007" s="219"/>
      <c r="M3007" s="219"/>
      <c r="N3007" s="219"/>
      <c r="O3007" s="219"/>
      <c r="P3007" s="219"/>
      <c r="Q3007" s="212"/>
    </row>
    <row r="3008" spans="1:17" s="25" customFormat="1" ht="15" customHeight="1" thickTop="1" thickBot="1">
      <c r="A3008" s="209"/>
      <c r="B3008" s="213"/>
      <c r="K3008" s="219"/>
      <c r="L3008" s="219"/>
      <c r="M3008" s="219"/>
      <c r="N3008" s="219"/>
      <c r="O3008" s="219"/>
      <c r="P3008" s="219"/>
      <c r="Q3008" s="212"/>
    </row>
    <row r="3009" spans="1:17" s="25" customFormat="1" ht="15" customHeight="1" thickTop="1" thickBot="1">
      <c r="A3009" s="209"/>
      <c r="B3009" s="213"/>
      <c r="K3009" s="219"/>
      <c r="L3009" s="219"/>
      <c r="M3009" s="219"/>
      <c r="N3009" s="219"/>
      <c r="O3009" s="219"/>
      <c r="P3009" s="219"/>
      <c r="Q3009" s="212"/>
    </row>
    <row r="3010" spans="1:17" s="25" customFormat="1" ht="15" customHeight="1" thickTop="1" thickBot="1">
      <c r="A3010" s="209"/>
      <c r="B3010" s="213"/>
      <c r="K3010" s="219"/>
      <c r="L3010" s="219"/>
      <c r="M3010" s="219"/>
      <c r="N3010" s="219"/>
      <c r="O3010" s="219"/>
      <c r="P3010" s="219"/>
      <c r="Q3010" s="212"/>
    </row>
    <row r="3011" spans="1:17" s="25" customFormat="1" ht="15" customHeight="1" thickTop="1" thickBot="1">
      <c r="A3011" s="209"/>
      <c r="B3011" s="213"/>
      <c r="K3011" s="219"/>
      <c r="L3011" s="219"/>
      <c r="M3011" s="219"/>
      <c r="N3011" s="219"/>
      <c r="O3011" s="219"/>
      <c r="P3011" s="219"/>
      <c r="Q3011" s="212"/>
    </row>
    <row r="3012" spans="1:17" s="25" customFormat="1" ht="15" customHeight="1" thickTop="1" thickBot="1">
      <c r="A3012" s="209"/>
      <c r="B3012" s="213"/>
      <c r="K3012" s="219"/>
      <c r="L3012" s="219"/>
      <c r="M3012" s="219"/>
      <c r="N3012" s="219"/>
      <c r="O3012" s="219"/>
      <c r="P3012" s="219"/>
      <c r="Q3012" s="212"/>
    </row>
    <row r="3013" spans="1:17" s="25" customFormat="1" ht="15" customHeight="1" thickTop="1" thickBot="1">
      <c r="A3013" s="209"/>
      <c r="B3013" s="213"/>
      <c r="K3013" s="219"/>
      <c r="L3013" s="219"/>
      <c r="M3013" s="219"/>
      <c r="N3013" s="219"/>
      <c r="O3013" s="219"/>
      <c r="P3013" s="219"/>
      <c r="Q3013" s="212"/>
    </row>
    <row r="3014" spans="1:17" s="25" customFormat="1" ht="15" customHeight="1" thickTop="1" thickBot="1">
      <c r="A3014" s="209"/>
      <c r="B3014" s="213"/>
      <c r="K3014" s="219"/>
      <c r="L3014" s="219"/>
      <c r="M3014" s="219"/>
      <c r="N3014" s="219"/>
      <c r="O3014" s="219"/>
      <c r="P3014" s="219"/>
      <c r="Q3014" s="212"/>
    </row>
    <row r="3015" spans="1:17" s="25" customFormat="1" ht="15" customHeight="1" thickTop="1" thickBot="1">
      <c r="A3015" s="209"/>
      <c r="B3015" s="213"/>
      <c r="K3015" s="219"/>
      <c r="L3015" s="219"/>
      <c r="M3015" s="219"/>
      <c r="N3015" s="219"/>
      <c r="O3015" s="219"/>
      <c r="P3015" s="219"/>
      <c r="Q3015" s="212"/>
    </row>
    <row r="3016" spans="1:17" s="25" customFormat="1" ht="15" customHeight="1" thickTop="1" thickBot="1">
      <c r="A3016" s="209"/>
      <c r="B3016" s="213"/>
      <c r="K3016" s="219"/>
      <c r="L3016" s="219"/>
      <c r="M3016" s="219"/>
      <c r="N3016" s="219"/>
      <c r="O3016" s="219"/>
      <c r="P3016" s="219"/>
      <c r="Q3016" s="212"/>
    </row>
    <row r="3017" spans="1:17" s="25" customFormat="1" ht="15" customHeight="1" thickTop="1" thickBot="1">
      <c r="A3017" s="209"/>
      <c r="B3017" s="213"/>
      <c r="K3017" s="219"/>
      <c r="L3017" s="219"/>
      <c r="M3017" s="219"/>
      <c r="N3017" s="219"/>
      <c r="O3017" s="219"/>
      <c r="P3017" s="219"/>
      <c r="Q3017" s="212"/>
    </row>
    <row r="3018" spans="1:17" s="25" customFormat="1" ht="15" customHeight="1" thickTop="1" thickBot="1">
      <c r="A3018" s="209"/>
      <c r="B3018" s="213"/>
      <c r="K3018" s="219"/>
      <c r="L3018" s="219"/>
      <c r="M3018" s="219"/>
      <c r="N3018" s="219"/>
      <c r="O3018" s="219"/>
      <c r="P3018" s="219"/>
      <c r="Q3018" s="212"/>
    </row>
    <row r="3019" spans="1:17" s="25" customFormat="1" ht="15" customHeight="1" thickTop="1" thickBot="1">
      <c r="A3019" s="209"/>
      <c r="B3019" s="213"/>
      <c r="K3019" s="219"/>
      <c r="L3019" s="219"/>
      <c r="M3019" s="219"/>
      <c r="N3019" s="219"/>
      <c r="O3019" s="219"/>
      <c r="P3019" s="219"/>
      <c r="Q3019" s="212"/>
    </row>
    <row r="3020" spans="1:17" s="25" customFormat="1" ht="15" customHeight="1" thickTop="1" thickBot="1">
      <c r="A3020" s="209"/>
      <c r="B3020" s="213"/>
      <c r="K3020" s="219"/>
      <c r="L3020" s="219"/>
      <c r="M3020" s="219"/>
      <c r="N3020" s="219"/>
      <c r="O3020" s="219"/>
      <c r="P3020" s="219"/>
      <c r="Q3020" s="212"/>
    </row>
    <row r="3021" spans="1:17" s="25" customFormat="1" ht="15" customHeight="1" thickTop="1" thickBot="1">
      <c r="A3021" s="209"/>
      <c r="B3021" s="213"/>
      <c r="K3021" s="219"/>
      <c r="L3021" s="219"/>
      <c r="M3021" s="219"/>
      <c r="N3021" s="219"/>
      <c r="O3021" s="219"/>
      <c r="P3021" s="219"/>
      <c r="Q3021" s="212"/>
    </row>
    <row r="3022" spans="1:17" s="25" customFormat="1" ht="15" customHeight="1" thickTop="1" thickBot="1">
      <c r="A3022" s="209"/>
      <c r="B3022" s="213"/>
      <c r="K3022" s="219"/>
      <c r="L3022" s="219"/>
      <c r="M3022" s="219"/>
      <c r="N3022" s="219"/>
      <c r="O3022" s="219"/>
      <c r="P3022" s="219"/>
      <c r="Q3022" s="212"/>
    </row>
    <row r="3023" spans="1:17" s="25" customFormat="1" ht="15" customHeight="1" thickTop="1" thickBot="1">
      <c r="A3023" s="209"/>
      <c r="B3023" s="213"/>
      <c r="K3023" s="219"/>
      <c r="L3023" s="219"/>
      <c r="M3023" s="219"/>
      <c r="N3023" s="219"/>
      <c r="O3023" s="219"/>
      <c r="P3023" s="219"/>
      <c r="Q3023" s="212"/>
    </row>
    <row r="3024" spans="1:17" s="25" customFormat="1" ht="15" customHeight="1" thickTop="1" thickBot="1">
      <c r="A3024" s="209"/>
      <c r="B3024" s="213"/>
      <c r="K3024" s="219"/>
      <c r="L3024" s="219"/>
      <c r="M3024" s="219"/>
      <c r="N3024" s="219"/>
      <c r="O3024" s="219"/>
      <c r="P3024" s="219"/>
      <c r="Q3024" s="212"/>
    </row>
    <row r="3025" spans="1:17" s="25" customFormat="1" ht="15" customHeight="1" thickTop="1" thickBot="1">
      <c r="A3025" s="209"/>
      <c r="B3025" s="213"/>
      <c r="K3025" s="219"/>
      <c r="L3025" s="219"/>
      <c r="M3025" s="219"/>
      <c r="N3025" s="219"/>
      <c r="O3025" s="219"/>
      <c r="P3025" s="219"/>
      <c r="Q3025" s="212"/>
    </row>
    <row r="3026" spans="1:17" s="25" customFormat="1" ht="15" customHeight="1" thickTop="1" thickBot="1">
      <c r="A3026" s="209"/>
      <c r="B3026" s="213"/>
      <c r="K3026" s="219"/>
      <c r="L3026" s="219"/>
      <c r="M3026" s="219"/>
      <c r="N3026" s="219"/>
      <c r="O3026" s="219"/>
      <c r="P3026" s="219"/>
      <c r="Q3026" s="212"/>
    </row>
    <row r="3027" spans="1:17" s="25" customFormat="1" ht="15" customHeight="1" thickTop="1" thickBot="1">
      <c r="A3027" s="209"/>
      <c r="B3027" s="213"/>
      <c r="K3027" s="219"/>
      <c r="L3027" s="219"/>
      <c r="M3027" s="219"/>
      <c r="N3027" s="219"/>
      <c r="O3027" s="219"/>
      <c r="P3027" s="219"/>
      <c r="Q3027" s="212"/>
    </row>
    <row r="3028" spans="1:17" s="25" customFormat="1" ht="15" customHeight="1" thickTop="1" thickBot="1">
      <c r="A3028" s="209"/>
      <c r="B3028" s="213"/>
      <c r="K3028" s="219"/>
      <c r="L3028" s="219"/>
      <c r="M3028" s="219"/>
      <c r="N3028" s="219"/>
      <c r="O3028" s="219"/>
      <c r="P3028" s="219"/>
      <c r="Q3028" s="212"/>
    </row>
    <row r="3029" spans="1:17" s="25" customFormat="1" ht="15" customHeight="1" thickTop="1" thickBot="1">
      <c r="A3029" s="209"/>
      <c r="B3029" s="213"/>
      <c r="K3029" s="219"/>
      <c r="L3029" s="219"/>
      <c r="M3029" s="219"/>
      <c r="N3029" s="219"/>
      <c r="O3029" s="219"/>
      <c r="P3029" s="219"/>
      <c r="Q3029" s="212"/>
    </row>
    <row r="3030" spans="1:17" s="25" customFormat="1" ht="15" customHeight="1" thickTop="1" thickBot="1">
      <c r="A3030" s="209"/>
      <c r="B3030" s="213"/>
      <c r="K3030" s="219"/>
      <c r="L3030" s="219"/>
      <c r="M3030" s="219"/>
      <c r="N3030" s="219"/>
      <c r="O3030" s="219"/>
      <c r="P3030" s="219"/>
      <c r="Q3030" s="212"/>
    </row>
    <row r="3031" spans="1:17" s="25" customFormat="1" ht="15" customHeight="1" thickTop="1" thickBot="1">
      <c r="A3031" s="209"/>
      <c r="B3031" s="213"/>
      <c r="K3031" s="219"/>
      <c r="L3031" s="219"/>
      <c r="M3031" s="219"/>
      <c r="N3031" s="219"/>
      <c r="O3031" s="219"/>
      <c r="P3031" s="219"/>
      <c r="Q3031" s="212"/>
    </row>
    <row r="3032" spans="1:17" s="25" customFormat="1" ht="15" customHeight="1" thickTop="1" thickBot="1">
      <c r="A3032" s="209"/>
      <c r="B3032" s="213"/>
      <c r="K3032" s="219"/>
      <c r="L3032" s="219"/>
      <c r="M3032" s="219"/>
      <c r="N3032" s="219"/>
      <c r="O3032" s="219"/>
      <c r="P3032" s="219"/>
      <c r="Q3032" s="212"/>
    </row>
    <row r="3033" spans="1:17" s="25" customFormat="1" ht="15" customHeight="1" thickTop="1" thickBot="1">
      <c r="A3033" s="209"/>
      <c r="B3033" s="213"/>
      <c r="K3033" s="219"/>
      <c r="L3033" s="219"/>
      <c r="M3033" s="219"/>
      <c r="N3033" s="219"/>
      <c r="O3033" s="219"/>
      <c r="P3033" s="219"/>
      <c r="Q3033" s="212"/>
    </row>
    <row r="3034" spans="1:17" s="25" customFormat="1" ht="15" customHeight="1" thickTop="1" thickBot="1">
      <c r="A3034" s="209"/>
      <c r="B3034" s="213"/>
      <c r="K3034" s="219"/>
      <c r="L3034" s="219"/>
      <c r="M3034" s="219"/>
      <c r="N3034" s="219"/>
      <c r="O3034" s="219"/>
      <c r="P3034" s="219"/>
      <c r="Q3034" s="212"/>
    </row>
    <row r="3035" spans="1:17" s="25" customFormat="1" ht="15" customHeight="1" thickTop="1" thickBot="1">
      <c r="A3035" s="209"/>
      <c r="B3035" s="213"/>
      <c r="K3035" s="219"/>
      <c r="L3035" s="219"/>
      <c r="M3035" s="219"/>
      <c r="N3035" s="219"/>
      <c r="O3035" s="219"/>
      <c r="P3035" s="219"/>
      <c r="Q3035" s="212"/>
    </row>
    <row r="3036" spans="1:17" s="25" customFormat="1" ht="15" customHeight="1" thickTop="1" thickBot="1">
      <c r="A3036" s="209"/>
      <c r="B3036" s="213"/>
      <c r="K3036" s="219"/>
      <c r="L3036" s="219"/>
      <c r="M3036" s="219"/>
      <c r="N3036" s="219"/>
      <c r="O3036" s="219"/>
      <c r="P3036" s="219"/>
      <c r="Q3036" s="212"/>
    </row>
    <row r="3037" spans="1:17" s="25" customFormat="1" ht="15" customHeight="1" thickTop="1" thickBot="1">
      <c r="A3037" s="209"/>
      <c r="B3037" s="213"/>
      <c r="K3037" s="219"/>
      <c r="L3037" s="219"/>
      <c r="M3037" s="219"/>
      <c r="N3037" s="219"/>
      <c r="O3037" s="219"/>
      <c r="P3037" s="219"/>
      <c r="Q3037" s="212"/>
    </row>
    <row r="3038" spans="1:17" s="25" customFormat="1" ht="15" customHeight="1" thickTop="1" thickBot="1">
      <c r="A3038" s="209"/>
      <c r="B3038" s="213"/>
      <c r="K3038" s="219"/>
      <c r="L3038" s="219"/>
      <c r="M3038" s="219"/>
      <c r="N3038" s="219"/>
      <c r="O3038" s="219"/>
      <c r="P3038" s="219"/>
      <c r="Q3038" s="212"/>
    </row>
    <row r="3039" spans="1:17" s="25" customFormat="1" ht="15" customHeight="1" thickTop="1" thickBot="1">
      <c r="A3039" s="209"/>
      <c r="B3039" s="213"/>
      <c r="K3039" s="219"/>
      <c r="L3039" s="219"/>
      <c r="M3039" s="219"/>
      <c r="N3039" s="219"/>
      <c r="O3039" s="219"/>
      <c r="P3039" s="219"/>
      <c r="Q3039" s="212"/>
    </row>
    <row r="3040" spans="1:17" s="25" customFormat="1" ht="15" customHeight="1" thickTop="1" thickBot="1">
      <c r="A3040" s="209"/>
      <c r="B3040" s="213"/>
      <c r="K3040" s="219"/>
      <c r="L3040" s="219"/>
      <c r="M3040" s="219"/>
      <c r="N3040" s="219"/>
      <c r="O3040" s="219"/>
      <c r="P3040" s="219"/>
      <c r="Q3040" s="212"/>
    </row>
    <row r="3041" spans="1:17" s="25" customFormat="1" ht="15" customHeight="1" thickTop="1" thickBot="1">
      <c r="A3041" s="209"/>
      <c r="B3041" s="213"/>
      <c r="K3041" s="219"/>
      <c r="L3041" s="219"/>
      <c r="M3041" s="219"/>
      <c r="N3041" s="219"/>
      <c r="O3041" s="219"/>
      <c r="P3041" s="219"/>
      <c r="Q3041" s="212"/>
    </row>
    <row r="3042" spans="1:17" s="25" customFormat="1" ht="15" customHeight="1" thickTop="1" thickBot="1">
      <c r="A3042" s="209"/>
      <c r="B3042" s="213"/>
      <c r="K3042" s="219"/>
      <c r="L3042" s="219"/>
      <c r="M3042" s="219"/>
      <c r="N3042" s="219"/>
      <c r="O3042" s="219"/>
      <c r="P3042" s="219"/>
      <c r="Q3042" s="212"/>
    </row>
    <row r="3043" spans="1:17" s="25" customFormat="1" ht="15" customHeight="1" thickTop="1" thickBot="1">
      <c r="A3043" s="209"/>
      <c r="B3043" s="213"/>
      <c r="K3043" s="219"/>
      <c r="L3043" s="219"/>
      <c r="M3043" s="219"/>
      <c r="N3043" s="219"/>
      <c r="O3043" s="219"/>
      <c r="P3043" s="219"/>
      <c r="Q3043" s="212"/>
    </row>
    <row r="3044" spans="1:17" s="25" customFormat="1" ht="15" customHeight="1" thickTop="1" thickBot="1">
      <c r="A3044" s="209"/>
      <c r="B3044" s="213"/>
      <c r="K3044" s="219"/>
      <c r="L3044" s="219"/>
      <c r="M3044" s="219"/>
      <c r="N3044" s="219"/>
      <c r="O3044" s="219"/>
      <c r="P3044" s="219"/>
      <c r="Q3044" s="212"/>
    </row>
    <row r="3045" spans="1:17" s="25" customFormat="1" ht="15" customHeight="1" thickTop="1" thickBot="1">
      <c r="A3045" s="209"/>
      <c r="B3045" s="213"/>
      <c r="K3045" s="219"/>
      <c r="L3045" s="219"/>
      <c r="M3045" s="219"/>
      <c r="N3045" s="219"/>
      <c r="O3045" s="219"/>
      <c r="P3045" s="219"/>
      <c r="Q3045" s="212"/>
    </row>
    <row r="3046" spans="1:17" s="25" customFormat="1" ht="15" customHeight="1" thickTop="1" thickBot="1">
      <c r="A3046" s="209"/>
      <c r="B3046" s="213"/>
      <c r="K3046" s="219"/>
      <c r="L3046" s="219"/>
      <c r="M3046" s="219"/>
      <c r="N3046" s="219"/>
      <c r="O3046" s="219"/>
      <c r="P3046" s="219"/>
      <c r="Q3046" s="212"/>
    </row>
    <row r="3047" spans="1:17" s="25" customFormat="1" ht="15" customHeight="1" thickTop="1" thickBot="1">
      <c r="A3047" s="209"/>
      <c r="B3047" s="213"/>
      <c r="K3047" s="219"/>
      <c r="L3047" s="219"/>
      <c r="M3047" s="219"/>
      <c r="N3047" s="219"/>
      <c r="O3047" s="219"/>
      <c r="P3047" s="219"/>
      <c r="Q3047" s="212"/>
    </row>
    <row r="3048" spans="1:17" s="25" customFormat="1" ht="15" customHeight="1" thickTop="1" thickBot="1">
      <c r="A3048" s="209"/>
      <c r="B3048" s="213"/>
      <c r="K3048" s="219"/>
      <c r="L3048" s="219"/>
      <c r="M3048" s="219"/>
      <c r="N3048" s="219"/>
      <c r="O3048" s="219"/>
      <c r="P3048" s="219"/>
      <c r="Q3048" s="212"/>
    </row>
    <row r="3049" spans="1:17" s="25" customFormat="1" ht="15" customHeight="1" thickTop="1" thickBot="1">
      <c r="A3049" s="209"/>
      <c r="B3049" s="213"/>
      <c r="K3049" s="219"/>
      <c r="L3049" s="219"/>
      <c r="M3049" s="219"/>
      <c r="N3049" s="219"/>
      <c r="O3049" s="219"/>
      <c r="P3049" s="219"/>
      <c r="Q3049" s="212"/>
    </row>
    <row r="3050" spans="1:17" s="25" customFormat="1" ht="15" customHeight="1" thickTop="1" thickBot="1">
      <c r="A3050" s="209"/>
      <c r="B3050" s="213"/>
      <c r="K3050" s="219"/>
      <c r="L3050" s="219"/>
      <c r="M3050" s="219"/>
      <c r="N3050" s="219"/>
      <c r="O3050" s="219"/>
      <c r="P3050" s="219"/>
      <c r="Q3050" s="212"/>
    </row>
    <row r="3051" spans="1:17" s="25" customFormat="1" ht="15" customHeight="1" thickTop="1" thickBot="1">
      <c r="A3051" s="209"/>
      <c r="B3051" s="213"/>
      <c r="K3051" s="219"/>
      <c r="L3051" s="219"/>
      <c r="M3051" s="219"/>
      <c r="N3051" s="219"/>
      <c r="O3051" s="219"/>
      <c r="P3051" s="219"/>
      <c r="Q3051" s="212"/>
    </row>
    <row r="3052" spans="1:17" s="25" customFormat="1" ht="15" customHeight="1" thickTop="1" thickBot="1">
      <c r="A3052" s="209"/>
      <c r="B3052" s="213"/>
      <c r="K3052" s="219"/>
      <c r="L3052" s="219"/>
      <c r="M3052" s="219"/>
      <c r="N3052" s="219"/>
      <c r="O3052" s="219"/>
      <c r="P3052" s="219"/>
      <c r="Q3052" s="212"/>
    </row>
    <row r="3053" spans="1:17" s="25" customFormat="1" ht="15" customHeight="1" thickTop="1" thickBot="1">
      <c r="A3053" s="209"/>
      <c r="B3053" s="213"/>
      <c r="K3053" s="219"/>
      <c r="L3053" s="219"/>
      <c r="M3053" s="219"/>
      <c r="N3053" s="219"/>
      <c r="O3053" s="219"/>
      <c r="P3053" s="219"/>
      <c r="Q3053" s="212"/>
    </row>
    <row r="3054" spans="1:17" s="25" customFormat="1" ht="15" customHeight="1" thickTop="1" thickBot="1">
      <c r="A3054" s="209"/>
      <c r="B3054" s="213"/>
      <c r="K3054" s="219"/>
      <c r="L3054" s="219"/>
      <c r="M3054" s="219"/>
      <c r="N3054" s="219"/>
      <c r="O3054" s="219"/>
      <c r="P3054" s="219"/>
      <c r="Q3054" s="212"/>
    </row>
    <row r="3055" spans="1:17" s="25" customFormat="1" ht="15" customHeight="1" thickTop="1" thickBot="1">
      <c r="A3055" s="209"/>
      <c r="B3055" s="213"/>
      <c r="K3055" s="219"/>
      <c r="L3055" s="219"/>
      <c r="M3055" s="219"/>
      <c r="N3055" s="219"/>
      <c r="O3055" s="219"/>
      <c r="P3055" s="219"/>
      <c r="Q3055" s="212"/>
    </row>
    <row r="3056" spans="1:17" s="25" customFormat="1" ht="15" customHeight="1" thickTop="1" thickBot="1">
      <c r="A3056" s="209"/>
      <c r="B3056" s="213"/>
      <c r="K3056" s="219"/>
      <c r="L3056" s="219"/>
      <c r="M3056" s="219"/>
      <c r="N3056" s="219"/>
      <c r="O3056" s="219"/>
      <c r="P3056" s="219"/>
      <c r="Q3056" s="212"/>
    </row>
    <row r="3057" spans="1:17" s="25" customFormat="1" ht="15" customHeight="1" thickTop="1" thickBot="1">
      <c r="A3057" s="209"/>
      <c r="B3057" s="213"/>
      <c r="K3057" s="219"/>
      <c r="L3057" s="219"/>
      <c r="M3057" s="219"/>
      <c r="N3057" s="219"/>
      <c r="O3057" s="219"/>
      <c r="P3057" s="219"/>
      <c r="Q3057" s="212"/>
    </row>
    <row r="3058" spans="1:17" s="25" customFormat="1" ht="15" customHeight="1" thickTop="1" thickBot="1">
      <c r="A3058" s="209"/>
      <c r="B3058" s="213"/>
      <c r="K3058" s="219"/>
      <c r="L3058" s="219"/>
      <c r="M3058" s="219"/>
      <c r="N3058" s="219"/>
      <c r="O3058" s="219"/>
      <c r="P3058" s="219"/>
      <c r="Q3058" s="212"/>
    </row>
    <row r="3059" spans="1:17" s="25" customFormat="1" ht="15" customHeight="1" thickTop="1" thickBot="1">
      <c r="A3059" s="209"/>
      <c r="B3059" s="213"/>
      <c r="K3059" s="219"/>
      <c r="L3059" s="219"/>
      <c r="M3059" s="219"/>
      <c r="N3059" s="219"/>
      <c r="O3059" s="219"/>
      <c r="P3059" s="219"/>
      <c r="Q3059" s="212"/>
    </row>
    <row r="3060" spans="1:17" s="25" customFormat="1" ht="15" customHeight="1" thickTop="1" thickBot="1">
      <c r="A3060" s="209"/>
      <c r="B3060" s="213"/>
      <c r="K3060" s="219"/>
      <c r="L3060" s="219"/>
      <c r="M3060" s="219"/>
      <c r="N3060" s="219"/>
      <c r="O3060" s="219"/>
      <c r="P3060" s="219"/>
      <c r="Q3060" s="212"/>
    </row>
    <row r="3061" spans="1:17" s="25" customFormat="1" ht="15" customHeight="1" thickTop="1" thickBot="1">
      <c r="A3061" s="209"/>
      <c r="B3061" s="213"/>
      <c r="K3061" s="219"/>
      <c r="L3061" s="219"/>
      <c r="M3061" s="219"/>
      <c r="N3061" s="219"/>
      <c r="O3061" s="219"/>
      <c r="P3061" s="219"/>
      <c r="Q3061" s="212"/>
    </row>
    <row r="3062" spans="1:17" s="25" customFormat="1" ht="15" customHeight="1" thickTop="1" thickBot="1">
      <c r="A3062" s="209"/>
      <c r="B3062" s="213"/>
      <c r="K3062" s="219"/>
      <c r="L3062" s="219"/>
      <c r="M3062" s="219"/>
      <c r="N3062" s="219"/>
      <c r="O3062" s="219"/>
      <c r="P3062" s="219"/>
      <c r="Q3062" s="212"/>
    </row>
    <row r="3063" spans="1:17" s="25" customFormat="1" ht="15" customHeight="1" thickTop="1" thickBot="1">
      <c r="A3063" s="209"/>
      <c r="B3063" s="213"/>
      <c r="K3063" s="219"/>
      <c r="L3063" s="219"/>
      <c r="M3063" s="219"/>
      <c r="N3063" s="219"/>
      <c r="O3063" s="219"/>
      <c r="P3063" s="219"/>
      <c r="Q3063" s="212"/>
    </row>
    <row r="3064" spans="1:17" s="25" customFormat="1" ht="15" customHeight="1" thickTop="1" thickBot="1">
      <c r="A3064" s="209"/>
      <c r="B3064" s="213"/>
      <c r="K3064" s="219"/>
      <c r="L3064" s="219"/>
      <c r="M3064" s="219"/>
      <c r="N3064" s="219"/>
      <c r="O3064" s="219"/>
      <c r="P3064" s="219"/>
      <c r="Q3064" s="212"/>
    </row>
    <row r="3065" spans="1:17" s="25" customFormat="1" ht="15" customHeight="1" thickTop="1" thickBot="1">
      <c r="A3065" s="209"/>
      <c r="B3065" s="213"/>
      <c r="K3065" s="219"/>
      <c r="L3065" s="219"/>
      <c r="M3065" s="219"/>
      <c r="N3065" s="219"/>
      <c r="O3065" s="219"/>
      <c r="P3065" s="219"/>
      <c r="Q3065" s="212"/>
    </row>
    <row r="3066" spans="1:17" s="25" customFormat="1" ht="15" customHeight="1" thickTop="1" thickBot="1">
      <c r="A3066" s="209"/>
      <c r="B3066" s="213"/>
      <c r="K3066" s="219"/>
      <c r="L3066" s="219"/>
      <c r="M3066" s="219"/>
      <c r="N3066" s="219"/>
      <c r="O3066" s="219"/>
      <c r="P3066" s="219"/>
      <c r="Q3066" s="212"/>
    </row>
    <row r="3067" spans="1:17" s="25" customFormat="1" ht="15" customHeight="1" thickTop="1" thickBot="1">
      <c r="A3067" s="209"/>
      <c r="B3067" s="213"/>
      <c r="K3067" s="219"/>
      <c r="L3067" s="219"/>
      <c r="M3067" s="219"/>
      <c r="N3067" s="219"/>
      <c r="O3067" s="219"/>
      <c r="P3067" s="219"/>
      <c r="Q3067" s="212"/>
    </row>
    <row r="3068" spans="1:17" s="25" customFormat="1" ht="15" customHeight="1" thickTop="1" thickBot="1">
      <c r="A3068" s="209"/>
      <c r="B3068" s="213"/>
      <c r="K3068" s="219"/>
      <c r="L3068" s="219"/>
      <c r="M3068" s="219"/>
      <c r="N3068" s="219"/>
      <c r="O3068" s="219"/>
      <c r="P3068" s="219"/>
      <c r="Q3068" s="212"/>
    </row>
    <row r="3069" spans="1:17" s="25" customFormat="1" ht="15" customHeight="1" thickTop="1" thickBot="1">
      <c r="A3069" s="209"/>
      <c r="B3069" s="213"/>
      <c r="K3069" s="219"/>
      <c r="L3069" s="219"/>
      <c r="M3069" s="219"/>
      <c r="N3069" s="219"/>
      <c r="O3069" s="219"/>
      <c r="P3069" s="219"/>
      <c r="Q3069" s="212"/>
    </row>
    <row r="3070" spans="1:17" s="25" customFormat="1" ht="15" customHeight="1" thickTop="1" thickBot="1">
      <c r="A3070" s="209"/>
      <c r="B3070" s="213"/>
      <c r="K3070" s="219"/>
      <c r="L3070" s="219"/>
      <c r="M3070" s="219"/>
      <c r="N3070" s="219"/>
      <c r="O3070" s="219"/>
      <c r="P3070" s="219"/>
      <c r="Q3070" s="212"/>
    </row>
    <row r="3071" spans="1:17" s="25" customFormat="1" ht="15" customHeight="1" thickTop="1" thickBot="1">
      <c r="A3071" s="209"/>
      <c r="B3071" s="213"/>
      <c r="K3071" s="219"/>
      <c r="L3071" s="219"/>
      <c r="M3071" s="219"/>
      <c r="N3071" s="219"/>
      <c r="O3071" s="219"/>
      <c r="P3071" s="219"/>
      <c r="Q3071" s="212"/>
    </row>
    <row r="3072" spans="1:17" s="25" customFormat="1" ht="15" customHeight="1" thickTop="1" thickBot="1">
      <c r="A3072" s="209"/>
      <c r="B3072" s="213"/>
      <c r="K3072" s="219"/>
      <c r="L3072" s="219"/>
      <c r="M3072" s="219"/>
      <c r="N3072" s="219"/>
      <c r="O3072" s="219"/>
      <c r="P3072" s="219"/>
      <c r="Q3072" s="212"/>
    </row>
    <row r="3073" spans="1:17" s="25" customFormat="1" ht="15" customHeight="1" thickTop="1" thickBot="1">
      <c r="A3073" s="209"/>
      <c r="B3073" s="213"/>
      <c r="K3073" s="219"/>
      <c r="L3073" s="219"/>
      <c r="M3073" s="219"/>
      <c r="N3073" s="219"/>
      <c r="O3073" s="219"/>
      <c r="P3073" s="219"/>
      <c r="Q3073" s="212"/>
    </row>
    <row r="3074" spans="1:17" s="25" customFormat="1" ht="15" customHeight="1" thickTop="1" thickBot="1">
      <c r="A3074" s="209"/>
      <c r="B3074" s="213"/>
      <c r="K3074" s="219"/>
      <c r="L3074" s="219"/>
      <c r="M3074" s="219"/>
      <c r="N3074" s="219"/>
      <c r="O3074" s="219"/>
      <c r="P3074" s="219"/>
      <c r="Q3074" s="212"/>
    </row>
    <row r="3075" spans="1:17" s="25" customFormat="1" ht="15" customHeight="1" thickTop="1" thickBot="1">
      <c r="A3075" s="209"/>
      <c r="B3075" s="213"/>
      <c r="K3075" s="219"/>
      <c r="L3075" s="219"/>
      <c r="M3075" s="219"/>
      <c r="N3075" s="219"/>
      <c r="O3075" s="219"/>
      <c r="P3075" s="219"/>
      <c r="Q3075" s="212"/>
    </row>
    <row r="3076" spans="1:17" s="25" customFormat="1" ht="15" customHeight="1" thickTop="1" thickBot="1">
      <c r="A3076" s="209"/>
      <c r="B3076" s="213"/>
      <c r="K3076" s="219"/>
      <c r="L3076" s="219"/>
      <c r="M3076" s="219"/>
      <c r="N3076" s="219"/>
      <c r="O3076" s="219"/>
      <c r="P3076" s="219"/>
      <c r="Q3076" s="212"/>
    </row>
    <row r="3077" spans="1:17" s="25" customFormat="1" ht="15" customHeight="1" thickTop="1" thickBot="1">
      <c r="A3077" s="209"/>
      <c r="B3077" s="213"/>
      <c r="K3077" s="219"/>
      <c r="L3077" s="219"/>
      <c r="M3077" s="219"/>
      <c r="N3077" s="219"/>
      <c r="O3077" s="219"/>
      <c r="P3077" s="219"/>
      <c r="Q3077" s="212"/>
    </row>
    <row r="3078" spans="1:17" s="25" customFormat="1" ht="15" customHeight="1" thickTop="1" thickBot="1">
      <c r="A3078" s="209"/>
      <c r="B3078" s="213"/>
      <c r="K3078" s="219"/>
      <c r="L3078" s="219"/>
      <c r="M3078" s="219"/>
      <c r="N3078" s="219"/>
      <c r="O3078" s="219"/>
      <c r="P3078" s="219"/>
      <c r="Q3078" s="212"/>
    </row>
    <row r="3079" spans="1:17" s="25" customFormat="1" ht="15" customHeight="1" thickTop="1" thickBot="1">
      <c r="A3079" s="209"/>
      <c r="B3079" s="213"/>
      <c r="K3079" s="219"/>
      <c r="L3079" s="219"/>
      <c r="M3079" s="219"/>
      <c r="N3079" s="219"/>
      <c r="O3079" s="219"/>
      <c r="P3079" s="219"/>
      <c r="Q3079" s="212"/>
    </row>
    <row r="3080" spans="1:17" s="25" customFormat="1" ht="15" customHeight="1" thickTop="1" thickBot="1">
      <c r="A3080" s="209"/>
      <c r="B3080" s="213"/>
      <c r="K3080" s="219"/>
      <c r="L3080" s="219"/>
      <c r="M3080" s="219"/>
      <c r="N3080" s="219"/>
      <c r="O3080" s="219"/>
      <c r="P3080" s="219"/>
      <c r="Q3080" s="212"/>
    </row>
    <row r="3081" spans="1:17" s="25" customFormat="1" ht="15" customHeight="1" thickTop="1" thickBot="1">
      <c r="A3081" s="209"/>
      <c r="B3081" s="213"/>
      <c r="K3081" s="219"/>
      <c r="L3081" s="219"/>
      <c r="M3081" s="219"/>
      <c r="N3081" s="219"/>
      <c r="O3081" s="219"/>
      <c r="P3081" s="219"/>
      <c r="Q3081" s="212"/>
    </row>
    <row r="3082" spans="1:17" s="25" customFormat="1" ht="15" customHeight="1" thickTop="1" thickBot="1">
      <c r="A3082" s="209"/>
      <c r="B3082" s="213"/>
      <c r="K3082" s="219"/>
      <c r="L3082" s="219"/>
      <c r="M3082" s="219"/>
      <c r="N3082" s="219"/>
      <c r="O3082" s="219"/>
      <c r="P3082" s="219"/>
      <c r="Q3082" s="212"/>
    </row>
    <row r="3083" spans="1:17" s="25" customFormat="1" ht="15" customHeight="1" thickTop="1" thickBot="1">
      <c r="A3083" s="209"/>
      <c r="B3083" s="213"/>
      <c r="K3083" s="219"/>
      <c r="L3083" s="219"/>
      <c r="M3083" s="219"/>
      <c r="N3083" s="219"/>
      <c r="O3083" s="219"/>
      <c r="P3083" s="219"/>
      <c r="Q3083" s="212"/>
    </row>
    <row r="3084" spans="1:17" s="25" customFormat="1" ht="15" customHeight="1" thickTop="1" thickBot="1">
      <c r="A3084" s="209"/>
      <c r="B3084" s="213"/>
      <c r="K3084" s="219"/>
      <c r="L3084" s="219"/>
      <c r="M3084" s="219"/>
      <c r="N3084" s="219"/>
      <c r="O3084" s="219"/>
      <c r="P3084" s="219"/>
      <c r="Q3084" s="212"/>
    </row>
    <row r="3085" spans="1:17" s="25" customFormat="1" ht="15" customHeight="1" thickTop="1" thickBot="1">
      <c r="A3085" s="209"/>
      <c r="B3085" s="213"/>
      <c r="K3085" s="219"/>
      <c r="L3085" s="219"/>
      <c r="M3085" s="219"/>
      <c r="N3085" s="219"/>
      <c r="O3085" s="219"/>
      <c r="P3085" s="219"/>
      <c r="Q3085" s="212"/>
    </row>
    <row r="3086" spans="1:17" s="25" customFormat="1" ht="15" customHeight="1" thickTop="1" thickBot="1">
      <c r="A3086" s="209"/>
      <c r="B3086" s="213"/>
      <c r="K3086" s="219"/>
      <c r="L3086" s="219"/>
      <c r="M3086" s="219"/>
      <c r="N3086" s="219"/>
      <c r="O3086" s="219"/>
      <c r="P3086" s="219"/>
      <c r="Q3086" s="212"/>
    </row>
    <row r="3087" spans="1:17" s="25" customFormat="1" ht="15" customHeight="1" thickTop="1" thickBot="1">
      <c r="A3087" s="209"/>
      <c r="B3087" s="213"/>
      <c r="K3087" s="219"/>
      <c r="L3087" s="219"/>
      <c r="M3087" s="219"/>
      <c r="N3087" s="219"/>
      <c r="O3087" s="219"/>
      <c r="P3087" s="219"/>
      <c r="Q3087" s="212"/>
    </row>
    <row r="3088" spans="1:17" s="25" customFormat="1" ht="15" customHeight="1" thickTop="1" thickBot="1">
      <c r="A3088" s="209"/>
      <c r="B3088" s="213"/>
      <c r="K3088" s="219"/>
      <c r="L3088" s="219"/>
      <c r="M3088" s="219"/>
      <c r="N3088" s="219"/>
      <c r="O3088" s="219"/>
      <c r="P3088" s="219"/>
      <c r="Q3088" s="212"/>
    </row>
    <row r="3089" spans="1:17" s="25" customFormat="1" ht="15" customHeight="1" thickTop="1" thickBot="1">
      <c r="A3089" s="209"/>
      <c r="B3089" s="213"/>
      <c r="K3089" s="219"/>
      <c r="L3089" s="219"/>
      <c r="M3089" s="219"/>
      <c r="N3089" s="219"/>
      <c r="O3089" s="219"/>
      <c r="P3089" s="219"/>
      <c r="Q3089" s="212"/>
    </row>
    <row r="3090" spans="1:17" s="25" customFormat="1" ht="15" customHeight="1" thickTop="1" thickBot="1">
      <c r="A3090" s="209"/>
      <c r="B3090" s="213"/>
      <c r="K3090" s="219"/>
      <c r="L3090" s="219"/>
      <c r="M3090" s="219"/>
      <c r="N3090" s="219"/>
      <c r="O3090" s="219"/>
      <c r="P3090" s="219"/>
      <c r="Q3090" s="212"/>
    </row>
    <row r="3091" spans="1:17" s="25" customFormat="1" ht="15" customHeight="1" thickTop="1" thickBot="1">
      <c r="A3091" s="209"/>
      <c r="B3091" s="213"/>
      <c r="K3091" s="219"/>
      <c r="L3091" s="219"/>
      <c r="M3091" s="219"/>
      <c r="N3091" s="219"/>
      <c r="O3091" s="219"/>
      <c r="P3091" s="219"/>
      <c r="Q3091" s="212"/>
    </row>
    <row r="3092" spans="1:17" s="25" customFormat="1" ht="15" customHeight="1" thickTop="1" thickBot="1">
      <c r="A3092" s="209"/>
      <c r="B3092" s="213"/>
      <c r="K3092" s="219"/>
      <c r="L3092" s="219"/>
      <c r="M3092" s="219"/>
      <c r="N3092" s="219"/>
      <c r="O3092" s="219"/>
      <c r="P3092" s="219"/>
      <c r="Q3092" s="212"/>
    </row>
    <row r="3093" spans="1:17" s="25" customFormat="1" ht="15" customHeight="1" thickTop="1" thickBot="1">
      <c r="A3093" s="209"/>
      <c r="B3093" s="213"/>
      <c r="K3093" s="219"/>
      <c r="L3093" s="219"/>
      <c r="M3093" s="219"/>
      <c r="N3093" s="219"/>
      <c r="O3093" s="219"/>
      <c r="P3093" s="219"/>
      <c r="Q3093" s="212"/>
    </row>
    <row r="3094" spans="1:17" s="25" customFormat="1" ht="15" customHeight="1" thickTop="1" thickBot="1">
      <c r="A3094" s="209"/>
      <c r="B3094" s="213"/>
      <c r="K3094" s="219"/>
      <c r="L3094" s="219"/>
      <c r="M3094" s="219"/>
      <c r="N3094" s="219"/>
      <c r="O3094" s="219"/>
      <c r="P3094" s="219"/>
      <c r="Q3094" s="212"/>
    </row>
    <row r="3095" spans="1:17" s="25" customFormat="1" ht="15" customHeight="1" thickTop="1" thickBot="1">
      <c r="A3095" s="209"/>
      <c r="B3095" s="213"/>
      <c r="K3095" s="219"/>
      <c r="L3095" s="219"/>
      <c r="M3095" s="219"/>
      <c r="N3095" s="219"/>
      <c r="O3095" s="219"/>
      <c r="P3095" s="219"/>
      <c r="Q3095" s="212"/>
    </row>
    <row r="3096" spans="1:17" s="25" customFormat="1" ht="15" customHeight="1" thickTop="1" thickBot="1">
      <c r="A3096" s="209"/>
      <c r="B3096" s="213"/>
      <c r="K3096" s="219"/>
      <c r="L3096" s="219"/>
      <c r="M3096" s="219"/>
      <c r="N3096" s="219"/>
      <c r="O3096" s="219"/>
      <c r="P3096" s="219"/>
      <c r="Q3096" s="212"/>
    </row>
    <row r="3097" spans="1:17" s="25" customFormat="1" ht="15" customHeight="1" thickTop="1" thickBot="1">
      <c r="A3097" s="209"/>
      <c r="B3097" s="213"/>
      <c r="K3097" s="219"/>
      <c r="L3097" s="219"/>
      <c r="M3097" s="219"/>
      <c r="N3097" s="219"/>
      <c r="O3097" s="219"/>
      <c r="P3097" s="219"/>
      <c r="Q3097" s="212"/>
    </row>
    <row r="3098" spans="1:17" s="25" customFormat="1" ht="15" customHeight="1" thickTop="1" thickBot="1">
      <c r="A3098" s="209"/>
      <c r="B3098" s="213"/>
      <c r="K3098" s="219"/>
      <c r="L3098" s="219"/>
      <c r="M3098" s="219"/>
      <c r="N3098" s="219"/>
      <c r="O3098" s="219"/>
      <c r="P3098" s="219"/>
      <c r="Q3098" s="212"/>
    </row>
    <row r="3099" spans="1:17" s="25" customFormat="1" ht="15" customHeight="1" thickTop="1" thickBot="1">
      <c r="A3099" s="209"/>
      <c r="B3099" s="213"/>
      <c r="K3099" s="219"/>
      <c r="L3099" s="219"/>
      <c r="M3099" s="219"/>
      <c r="N3099" s="219"/>
      <c r="O3099" s="219"/>
      <c r="P3099" s="219"/>
      <c r="Q3099" s="212"/>
    </row>
    <row r="3100" spans="1:17" s="25" customFormat="1" ht="15" customHeight="1" thickTop="1" thickBot="1">
      <c r="A3100" s="209"/>
      <c r="B3100" s="213"/>
      <c r="K3100" s="219"/>
      <c r="L3100" s="219"/>
      <c r="M3100" s="219"/>
      <c r="N3100" s="219"/>
      <c r="O3100" s="219"/>
      <c r="P3100" s="219"/>
      <c r="Q3100" s="212"/>
    </row>
    <row r="3101" spans="1:17" s="25" customFormat="1" ht="15" customHeight="1" thickTop="1" thickBot="1">
      <c r="A3101" s="209"/>
      <c r="B3101" s="213"/>
      <c r="K3101" s="219"/>
      <c r="L3101" s="219"/>
      <c r="M3101" s="219"/>
      <c r="N3101" s="219"/>
      <c r="O3101" s="219"/>
      <c r="P3101" s="219"/>
      <c r="Q3101" s="212"/>
    </row>
    <row r="3102" spans="1:17" s="25" customFormat="1" ht="15" customHeight="1" thickTop="1" thickBot="1">
      <c r="A3102" s="209"/>
      <c r="B3102" s="213"/>
      <c r="K3102" s="219"/>
      <c r="L3102" s="219"/>
      <c r="M3102" s="219"/>
      <c r="N3102" s="219"/>
      <c r="O3102" s="219"/>
      <c r="P3102" s="219"/>
      <c r="Q3102" s="212"/>
    </row>
    <row r="3103" spans="1:17" s="25" customFormat="1" ht="15" customHeight="1" thickTop="1" thickBot="1">
      <c r="A3103" s="209"/>
      <c r="B3103" s="213"/>
      <c r="K3103" s="219"/>
      <c r="L3103" s="219"/>
      <c r="M3103" s="219"/>
      <c r="N3103" s="219"/>
      <c r="O3103" s="219"/>
      <c r="P3103" s="219"/>
      <c r="Q3103" s="212"/>
    </row>
    <row r="3104" spans="1:17" s="25" customFormat="1" ht="15" customHeight="1" thickTop="1" thickBot="1">
      <c r="A3104" s="209"/>
      <c r="B3104" s="213"/>
      <c r="K3104" s="219"/>
      <c r="L3104" s="219"/>
      <c r="M3104" s="219"/>
      <c r="N3104" s="219"/>
      <c r="O3104" s="219"/>
      <c r="P3104" s="219"/>
      <c r="Q3104" s="212"/>
    </row>
    <row r="3105" spans="1:17" s="25" customFormat="1" ht="15" customHeight="1" thickTop="1" thickBot="1">
      <c r="A3105" s="209"/>
      <c r="B3105" s="213"/>
      <c r="K3105" s="219"/>
      <c r="L3105" s="219"/>
      <c r="M3105" s="219"/>
      <c r="N3105" s="219"/>
      <c r="O3105" s="219"/>
      <c r="P3105" s="219"/>
      <c r="Q3105" s="212"/>
    </row>
    <row r="3106" spans="1:17" s="25" customFormat="1" ht="15" customHeight="1" thickTop="1" thickBot="1">
      <c r="A3106" s="209"/>
      <c r="B3106" s="213"/>
      <c r="K3106" s="219"/>
      <c r="L3106" s="219"/>
      <c r="M3106" s="219"/>
      <c r="N3106" s="219"/>
      <c r="O3106" s="219"/>
      <c r="P3106" s="219"/>
      <c r="Q3106" s="212"/>
    </row>
    <row r="3107" spans="1:17" s="25" customFormat="1" ht="15" customHeight="1" thickTop="1" thickBot="1">
      <c r="A3107" s="209"/>
      <c r="B3107" s="213"/>
      <c r="K3107" s="219"/>
      <c r="L3107" s="219"/>
      <c r="M3107" s="219"/>
      <c r="N3107" s="219"/>
      <c r="O3107" s="219"/>
      <c r="P3107" s="219"/>
      <c r="Q3107" s="212"/>
    </row>
    <row r="3108" spans="1:17" s="25" customFormat="1" ht="15" customHeight="1" thickTop="1" thickBot="1">
      <c r="A3108" s="209"/>
      <c r="B3108" s="213"/>
      <c r="K3108" s="219"/>
      <c r="L3108" s="219"/>
      <c r="M3108" s="219"/>
      <c r="N3108" s="219"/>
      <c r="O3108" s="219"/>
      <c r="P3108" s="219"/>
      <c r="Q3108" s="212"/>
    </row>
    <row r="3109" spans="1:17" s="25" customFormat="1" ht="15" customHeight="1" thickTop="1" thickBot="1">
      <c r="A3109" s="209"/>
      <c r="B3109" s="213"/>
      <c r="K3109" s="219"/>
      <c r="L3109" s="219"/>
      <c r="M3109" s="219"/>
      <c r="N3109" s="219"/>
      <c r="O3109" s="219"/>
      <c r="P3109" s="219"/>
      <c r="Q3109" s="212"/>
    </row>
    <row r="3110" spans="1:17" s="25" customFormat="1" ht="15" customHeight="1" thickTop="1" thickBot="1">
      <c r="A3110" s="209"/>
      <c r="B3110" s="213"/>
      <c r="K3110" s="219"/>
      <c r="L3110" s="219"/>
      <c r="M3110" s="219"/>
      <c r="N3110" s="219"/>
      <c r="O3110" s="219"/>
      <c r="P3110" s="219"/>
      <c r="Q3110" s="212"/>
    </row>
    <row r="3111" spans="1:17" s="25" customFormat="1" ht="15" customHeight="1" thickTop="1" thickBot="1">
      <c r="A3111" s="209"/>
      <c r="B3111" s="213"/>
      <c r="K3111" s="219"/>
      <c r="L3111" s="219"/>
      <c r="M3111" s="219"/>
      <c r="N3111" s="219"/>
      <c r="O3111" s="219"/>
      <c r="P3111" s="219"/>
      <c r="Q3111" s="212"/>
    </row>
    <row r="3112" spans="1:17" s="25" customFormat="1" ht="15" customHeight="1" thickTop="1" thickBot="1">
      <c r="A3112" s="209"/>
      <c r="B3112" s="213"/>
      <c r="K3112" s="219"/>
      <c r="L3112" s="219"/>
      <c r="M3112" s="219"/>
      <c r="N3112" s="219"/>
      <c r="O3112" s="219"/>
      <c r="P3112" s="219"/>
      <c r="Q3112" s="212"/>
    </row>
    <row r="3113" spans="1:17" s="25" customFormat="1" ht="15" customHeight="1" thickTop="1" thickBot="1">
      <c r="A3113" s="209"/>
      <c r="B3113" s="213"/>
      <c r="K3113" s="219"/>
      <c r="L3113" s="219"/>
      <c r="M3113" s="219"/>
      <c r="N3113" s="219"/>
      <c r="O3113" s="219"/>
      <c r="P3113" s="219"/>
      <c r="Q3113" s="212"/>
    </row>
    <row r="3114" spans="1:17" s="25" customFormat="1" ht="15" customHeight="1" thickTop="1" thickBot="1">
      <c r="A3114" s="209"/>
      <c r="B3114" s="213"/>
      <c r="K3114" s="219"/>
      <c r="L3114" s="219"/>
      <c r="M3114" s="219"/>
      <c r="N3114" s="219"/>
      <c r="O3114" s="219"/>
      <c r="P3114" s="219"/>
      <c r="Q3114" s="212"/>
    </row>
    <row r="3115" spans="1:17" s="25" customFormat="1" ht="15" customHeight="1" thickTop="1" thickBot="1">
      <c r="A3115" s="209"/>
      <c r="B3115" s="213"/>
      <c r="K3115" s="219"/>
      <c r="L3115" s="219"/>
      <c r="M3115" s="219"/>
      <c r="N3115" s="219"/>
      <c r="O3115" s="219"/>
      <c r="P3115" s="219"/>
      <c r="Q3115" s="212"/>
    </row>
    <row r="3116" spans="1:17" s="25" customFormat="1" ht="15" customHeight="1" thickTop="1" thickBot="1">
      <c r="A3116" s="209"/>
      <c r="B3116" s="213"/>
      <c r="K3116" s="219"/>
      <c r="L3116" s="219"/>
      <c r="M3116" s="219"/>
      <c r="N3116" s="219"/>
      <c r="O3116" s="219"/>
      <c r="P3116" s="219"/>
      <c r="Q3116" s="212"/>
    </row>
    <row r="3117" spans="1:17" s="25" customFormat="1" ht="15" customHeight="1" thickTop="1" thickBot="1">
      <c r="A3117" s="209"/>
      <c r="B3117" s="213"/>
      <c r="K3117" s="219"/>
      <c r="L3117" s="219"/>
      <c r="M3117" s="219"/>
      <c r="N3117" s="219"/>
      <c r="O3117" s="219"/>
      <c r="P3117" s="219"/>
      <c r="Q3117" s="212"/>
    </row>
    <row r="3118" spans="1:17" s="25" customFormat="1" ht="15" customHeight="1" thickTop="1" thickBot="1">
      <c r="A3118" s="209"/>
      <c r="B3118" s="213"/>
      <c r="K3118" s="219"/>
      <c r="L3118" s="219"/>
      <c r="M3118" s="219"/>
      <c r="N3118" s="219"/>
      <c r="O3118" s="219"/>
      <c r="P3118" s="219"/>
      <c r="Q3118" s="212"/>
    </row>
    <row r="3119" spans="1:17" s="25" customFormat="1" ht="15" customHeight="1" thickTop="1" thickBot="1">
      <c r="A3119" s="209"/>
      <c r="B3119" s="213"/>
      <c r="K3119" s="219"/>
      <c r="L3119" s="219"/>
      <c r="M3119" s="219"/>
      <c r="N3119" s="219"/>
      <c r="O3119" s="219"/>
      <c r="P3119" s="219"/>
      <c r="Q3119" s="212"/>
    </row>
    <row r="3120" spans="1:17" s="25" customFormat="1" ht="15" customHeight="1" thickTop="1" thickBot="1">
      <c r="A3120" s="209"/>
      <c r="B3120" s="213"/>
      <c r="K3120" s="219"/>
      <c r="L3120" s="219"/>
      <c r="M3120" s="219"/>
      <c r="N3120" s="219"/>
      <c r="O3120" s="219"/>
      <c r="P3120" s="219"/>
      <c r="Q3120" s="212"/>
    </row>
    <row r="3121" spans="1:17" s="25" customFormat="1" ht="15" customHeight="1" thickTop="1" thickBot="1">
      <c r="A3121" s="209"/>
      <c r="B3121" s="213"/>
      <c r="K3121" s="219"/>
      <c r="L3121" s="219"/>
      <c r="M3121" s="219"/>
      <c r="N3121" s="219"/>
      <c r="O3121" s="219"/>
      <c r="P3121" s="219"/>
      <c r="Q3121" s="212"/>
    </row>
    <row r="3122" spans="1:17" s="25" customFormat="1" ht="15" customHeight="1" thickTop="1" thickBot="1">
      <c r="A3122" s="209"/>
      <c r="B3122" s="213"/>
      <c r="K3122" s="219"/>
      <c r="L3122" s="219"/>
      <c r="M3122" s="219"/>
      <c r="N3122" s="219"/>
      <c r="O3122" s="219"/>
      <c r="P3122" s="219"/>
      <c r="Q3122" s="212"/>
    </row>
    <row r="3123" spans="1:17" s="25" customFormat="1" ht="15" customHeight="1" thickTop="1" thickBot="1">
      <c r="A3123" s="209"/>
      <c r="B3123" s="213"/>
      <c r="K3123" s="219"/>
      <c r="L3123" s="219"/>
      <c r="M3123" s="219"/>
      <c r="N3123" s="219"/>
      <c r="O3123" s="219"/>
      <c r="P3123" s="219"/>
      <c r="Q3123" s="212"/>
    </row>
    <row r="3124" spans="1:17" s="25" customFormat="1" ht="15" customHeight="1" thickTop="1" thickBot="1">
      <c r="A3124" s="209"/>
      <c r="B3124" s="213"/>
      <c r="K3124" s="219"/>
      <c r="L3124" s="219"/>
      <c r="M3124" s="219"/>
      <c r="N3124" s="219"/>
      <c r="O3124" s="219"/>
      <c r="P3124" s="219"/>
      <c r="Q3124" s="212"/>
    </row>
    <row r="3125" spans="1:17" s="25" customFormat="1" ht="15" customHeight="1" thickTop="1" thickBot="1">
      <c r="A3125" s="209"/>
      <c r="B3125" s="213"/>
      <c r="K3125" s="219"/>
      <c r="L3125" s="219"/>
      <c r="M3125" s="219"/>
      <c r="N3125" s="219"/>
      <c r="O3125" s="219"/>
      <c r="P3125" s="219"/>
      <c r="Q3125" s="212"/>
    </row>
    <row r="3126" spans="1:17" s="25" customFormat="1" ht="15" customHeight="1" thickTop="1" thickBot="1">
      <c r="A3126" s="209"/>
      <c r="B3126" s="213"/>
      <c r="K3126" s="219"/>
      <c r="L3126" s="219"/>
      <c r="M3126" s="219"/>
      <c r="N3126" s="219"/>
      <c r="O3126" s="219"/>
      <c r="P3126" s="219"/>
      <c r="Q3126" s="212"/>
    </row>
    <row r="3127" spans="1:17" s="25" customFormat="1" ht="15" customHeight="1" thickTop="1" thickBot="1">
      <c r="A3127" s="209"/>
      <c r="B3127" s="213"/>
      <c r="K3127" s="219"/>
      <c r="L3127" s="219"/>
      <c r="M3127" s="219"/>
      <c r="N3127" s="219"/>
      <c r="O3127" s="219"/>
      <c r="P3127" s="219"/>
      <c r="Q3127" s="212"/>
    </row>
    <row r="3128" spans="1:17" s="25" customFormat="1" ht="15" customHeight="1" thickTop="1" thickBot="1">
      <c r="A3128" s="209"/>
      <c r="B3128" s="213"/>
      <c r="K3128" s="219"/>
      <c r="L3128" s="219"/>
      <c r="M3128" s="219"/>
      <c r="N3128" s="219"/>
      <c r="O3128" s="219"/>
      <c r="P3128" s="219"/>
      <c r="Q3128" s="212"/>
    </row>
    <row r="3129" spans="1:17" s="25" customFormat="1" ht="15" customHeight="1" thickTop="1" thickBot="1">
      <c r="A3129" s="209"/>
      <c r="B3129" s="213"/>
      <c r="K3129" s="219"/>
      <c r="L3129" s="219"/>
      <c r="M3129" s="219"/>
      <c r="N3129" s="219"/>
      <c r="O3129" s="219"/>
      <c r="P3129" s="219"/>
      <c r="Q3129" s="212"/>
    </row>
    <row r="3130" spans="1:17" s="25" customFormat="1" ht="15" customHeight="1" thickTop="1" thickBot="1">
      <c r="A3130" s="209"/>
      <c r="B3130" s="213"/>
      <c r="K3130" s="219"/>
      <c r="L3130" s="219"/>
      <c r="M3130" s="219"/>
      <c r="N3130" s="219"/>
      <c r="O3130" s="219"/>
      <c r="P3130" s="219"/>
      <c r="Q3130" s="212"/>
    </row>
    <row r="3131" spans="1:17" s="25" customFormat="1" ht="15" customHeight="1" thickTop="1" thickBot="1">
      <c r="A3131" s="209"/>
      <c r="B3131" s="213"/>
      <c r="K3131" s="219"/>
      <c r="L3131" s="219"/>
      <c r="M3131" s="219"/>
      <c r="N3131" s="219"/>
      <c r="O3131" s="219"/>
      <c r="P3131" s="219"/>
      <c r="Q3131" s="212"/>
    </row>
    <row r="3132" spans="1:17" s="25" customFormat="1" ht="15" customHeight="1" thickTop="1" thickBot="1">
      <c r="A3132" s="209"/>
      <c r="B3132" s="213"/>
      <c r="K3132" s="219"/>
      <c r="L3132" s="219"/>
      <c r="M3132" s="219"/>
      <c r="N3132" s="219"/>
      <c r="O3132" s="219"/>
      <c r="P3132" s="219"/>
      <c r="Q3132" s="212"/>
    </row>
    <row r="3133" spans="1:17" s="25" customFormat="1" ht="15" customHeight="1" thickTop="1" thickBot="1">
      <c r="A3133" s="209"/>
      <c r="B3133" s="213"/>
      <c r="K3133" s="219"/>
      <c r="L3133" s="219"/>
      <c r="M3133" s="219"/>
      <c r="N3133" s="219"/>
      <c r="O3133" s="219"/>
      <c r="P3133" s="219"/>
      <c r="Q3133" s="212"/>
    </row>
    <row r="3134" spans="1:17" s="25" customFormat="1" ht="15" customHeight="1" thickTop="1" thickBot="1">
      <c r="A3134" s="209"/>
      <c r="B3134" s="213"/>
      <c r="K3134" s="219"/>
      <c r="L3134" s="219"/>
      <c r="M3134" s="219"/>
      <c r="N3134" s="219"/>
      <c r="O3134" s="219"/>
      <c r="P3134" s="219"/>
      <c r="Q3134" s="212"/>
    </row>
    <row r="3135" spans="1:17" s="25" customFormat="1" ht="15" customHeight="1" thickTop="1" thickBot="1">
      <c r="A3135" s="209"/>
      <c r="B3135" s="213"/>
      <c r="K3135" s="219"/>
      <c r="L3135" s="219"/>
      <c r="M3135" s="219"/>
      <c r="N3135" s="219"/>
      <c r="O3135" s="219"/>
      <c r="P3135" s="219"/>
      <c r="Q3135" s="212"/>
    </row>
    <row r="3136" spans="1:17" s="25" customFormat="1" ht="15" customHeight="1" thickTop="1" thickBot="1">
      <c r="A3136" s="209"/>
      <c r="B3136" s="213"/>
      <c r="K3136" s="219"/>
      <c r="L3136" s="219"/>
      <c r="M3136" s="219"/>
      <c r="N3136" s="219"/>
      <c r="O3136" s="219"/>
      <c r="P3136" s="219"/>
      <c r="Q3136" s="212"/>
    </row>
    <row r="3137" spans="1:17" s="25" customFormat="1" ht="15" customHeight="1" thickTop="1" thickBot="1">
      <c r="A3137" s="209"/>
      <c r="B3137" s="213"/>
      <c r="K3137" s="219"/>
      <c r="L3137" s="219"/>
      <c r="M3137" s="219"/>
      <c r="N3137" s="219"/>
      <c r="O3137" s="219"/>
      <c r="P3137" s="219"/>
      <c r="Q3137" s="212"/>
    </row>
    <row r="3138" spans="1:17" s="25" customFormat="1" ht="15" customHeight="1" thickTop="1" thickBot="1">
      <c r="A3138" s="209"/>
      <c r="B3138" s="213"/>
      <c r="K3138" s="219"/>
      <c r="L3138" s="219"/>
      <c r="M3138" s="219"/>
      <c r="N3138" s="219"/>
      <c r="O3138" s="219"/>
      <c r="P3138" s="219"/>
      <c r="Q3138" s="212"/>
    </row>
    <row r="3139" spans="1:17" s="25" customFormat="1" ht="15" customHeight="1" thickTop="1" thickBot="1">
      <c r="A3139" s="209"/>
      <c r="B3139" s="213"/>
      <c r="K3139" s="219"/>
      <c r="L3139" s="219"/>
      <c r="M3139" s="219"/>
      <c r="N3139" s="219"/>
      <c r="O3139" s="219"/>
      <c r="P3139" s="219"/>
      <c r="Q3139" s="212"/>
    </row>
    <row r="3140" spans="1:17" s="25" customFormat="1" ht="15" customHeight="1" thickTop="1" thickBot="1">
      <c r="A3140" s="209"/>
      <c r="B3140" s="213"/>
      <c r="K3140" s="219"/>
      <c r="L3140" s="219"/>
      <c r="M3140" s="219"/>
      <c r="N3140" s="219"/>
      <c r="O3140" s="219"/>
      <c r="P3140" s="219"/>
      <c r="Q3140" s="212"/>
    </row>
    <row r="3141" spans="1:17" s="25" customFormat="1" ht="15" customHeight="1" thickTop="1" thickBot="1">
      <c r="A3141" s="209"/>
      <c r="B3141" s="213"/>
      <c r="K3141" s="219"/>
      <c r="L3141" s="219"/>
      <c r="M3141" s="219"/>
      <c r="N3141" s="219"/>
      <c r="O3141" s="219"/>
      <c r="P3141" s="219"/>
      <c r="Q3141" s="212"/>
    </row>
    <row r="3142" spans="1:17" s="25" customFormat="1" ht="15" customHeight="1" thickTop="1" thickBot="1">
      <c r="A3142" s="209"/>
      <c r="B3142" s="213"/>
      <c r="K3142" s="219"/>
      <c r="L3142" s="219"/>
      <c r="M3142" s="219"/>
      <c r="N3142" s="219"/>
      <c r="O3142" s="219"/>
      <c r="P3142" s="219"/>
      <c r="Q3142" s="212"/>
    </row>
    <row r="3143" spans="1:17" s="25" customFormat="1" ht="15" customHeight="1" thickTop="1" thickBot="1">
      <c r="A3143" s="209"/>
      <c r="B3143" s="213"/>
      <c r="K3143" s="219"/>
      <c r="L3143" s="219"/>
      <c r="M3143" s="219"/>
      <c r="N3143" s="219"/>
      <c r="O3143" s="219"/>
      <c r="P3143" s="219"/>
      <c r="Q3143" s="212"/>
    </row>
    <row r="3144" spans="1:17" s="25" customFormat="1" ht="15" customHeight="1" thickTop="1" thickBot="1">
      <c r="A3144" s="209"/>
      <c r="B3144" s="213"/>
      <c r="K3144" s="219"/>
      <c r="L3144" s="219"/>
      <c r="M3144" s="219"/>
      <c r="N3144" s="219"/>
      <c r="O3144" s="219"/>
      <c r="P3144" s="219"/>
      <c r="Q3144" s="212"/>
    </row>
    <row r="3145" spans="1:17" s="25" customFormat="1" ht="15" customHeight="1" thickTop="1" thickBot="1">
      <c r="A3145" s="209"/>
      <c r="B3145" s="213"/>
      <c r="K3145" s="219"/>
      <c r="L3145" s="219"/>
      <c r="M3145" s="219"/>
      <c r="N3145" s="219"/>
      <c r="O3145" s="219"/>
      <c r="P3145" s="219"/>
      <c r="Q3145" s="212"/>
    </row>
    <row r="3146" spans="1:17" s="25" customFormat="1" ht="15" customHeight="1" thickTop="1" thickBot="1">
      <c r="A3146" s="209"/>
      <c r="B3146" s="213"/>
      <c r="K3146" s="219"/>
      <c r="L3146" s="219"/>
      <c r="M3146" s="219"/>
      <c r="N3146" s="219"/>
      <c r="O3146" s="219"/>
      <c r="P3146" s="219"/>
      <c r="Q3146" s="212"/>
    </row>
    <row r="3147" spans="1:17" s="25" customFormat="1" ht="15" customHeight="1" thickTop="1" thickBot="1">
      <c r="A3147" s="209"/>
      <c r="B3147" s="213"/>
      <c r="K3147" s="219"/>
      <c r="L3147" s="219"/>
      <c r="M3147" s="219"/>
      <c r="N3147" s="219"/>
      <c r="O3147" s="219"/>
      <c r="P3147" s="219"/>
      <c r="Q3147" s="212"/>
    </row>
    <row r="3148" spans="1:17" s="25" customFormat="1" ht="15" customHeight="1" thickTop="1" thickBot="1">
      <c r="A3148" s="209"/>
      <c r="B3148" s="213"/>
      <c r="K3148" s="219"/>
      <c r="L3148" s="219"/>
      <c r="M3148" s="219"/>
      <c r="N3148" s="219"/>
      <c r="O3148" s="219"/>
      <c r="P3148" s="219"/>
      <c r="Q3148" s="212"/>
    </row>
    <row r="3149" spans="1:17" s="25" customFormat="1" ht="15" customHeight="1" thickTop="1" thickBot="1">
      <c r="A3149" s="209"/>
      <c r="B3149" s="213"/>
      <c r="K3149" s="219"/>
      <c r="L3149" s="219"/>
      <c r="M3149" s="219"/>
      <c r="N3149" s="219"/>
      <c r="O3149" s="219"/>
      <c r="P3149" s="219"/>
      <c r="Q3149" s="212"/>
    </row>
    <row r="3150" spans="1:17" s="25" customFormat="1" ht="15" customHeight="1" thickTop="1" thickBot="1">
      <c r="A3150" s="209"/>
      <c r="B3150" s="213"/>
      <c r="K3150" s="219"/>
      <c r="L3150" s="219"/>
      <c r="M3150" s="219"/>
      <c r="N3150" s="219"/>
      <c r="O3150" s="219"/>
      <c r="P3150" s="219"/>
      <c r="Q3150" s="212"/>
    </row>
    <row r="3151" spans="1:17" s="25" customFormat="1" ht="15" customHeight="1" thickTop="1" thickBot="1">
      <c r="A3151" s="209"/>
      <c r="B3151" s="213"/>
      <c r="K3151" s="219"/>
      <c r="L3151" s="219"/>
      <c r="M3151" s="219"/>
      <c r="N3151" s="219"/>
      <c r="O3151" s="219"/>
      <c r="P3151" s="219"/>
      <c r="Q3151" s="212"/>
    </row>
    <row r="3152" spans="1:17" s="25" customFormat="1" ht="15" customHeight="1" thickTop="1" thickBot="1">
      <c r="A3152" s="209"/>
      <c r="B3152" s="213"/>
      <c r="K3152" s="219"/>
      <c r="L3152" s="219"/>
      <c r="M3152" s="219"/>
      <c r="N3152" s="219"/>
      <c r="O3152" s="219"/>
      <c r="P3152" s="219"/>
      <c r="Q3152" s="212"/>
    </row>
    <row r="3153" spans="1:17" s="25" customFormat="1" ht="15" customHeight="1" thickTop="1" thickBot="1">
      <c r="A3153" s="209"/>
      <c r="B3153" s="213"/>
      <c r="K3153" s="219"/>
      <c r="L3153" s="219"/>
      <c r="M3153" s="219"/>
      <c r="N3153" s="219"/>
      <c r="O3153" s="219"/>
      <c r="P3153" s="219"/>
      <c r="Q3153" s="212"/>
    </row>
    <row r="3154" spans="1:17" s="25" customFormat="1" ht="15" customHeight="1" thickTop="1" thickBot="1">
      <c r="A3154" s="209"/>
      <c r="B3154" s="213"/>
      <c r="K3154" s="219"/>
      <c r="L3154" s="219"/>
      <c r="M3154" s="219"/>
      <c r="N3154" s="219"/>
      <c r="O3154" s="219"/>
      <c r="P3154" s="219"/>
      <c r="Q3154" s="212"/>
    </row>
    <row r="3155" spans="1:17" s="25" customFormat="1" ht="15" customHeight="1" thickTop="1" thickBot="1">
      <c r="A3155" s="209"/>
      <c r="B3155" s="213"/>
      <c r="K3155" s="219"/>
      <c r="L3155" s="219"/>
      <c r="M3155" s="219"/>
      <c r="N3155" s="219"/>
      <c r="O3155" s="219"/>
      <c r="P3155" s="219"/>
      <c r="Q3155" s="212"/>
    </row>
    <row r="3156" spans="1:17" s="25" customFormat="1" ht="15" customHeight="1" thickTop="1" thickBot="1">
      <c r="A3156" s="209"/>
      <c r="B3156" s="213"/>
      <c r="K3156" s="219"/>
      <c r="L3156" s="219"/>
      <c r="M3156" s="219"/>
      <c r="N3156" s="219"/>
      <c r="O3156" s="219"/>
      <c r="P3156" s="219"/>
      <c r="Q3156" s="212"/>
    </row>
    <row r="3157" spans="1:17" s="25" customFormat="1" ht="15" customHeight="1" thickTop="1" thickBot="1">
      <c r="A3157" s="209"/>
      <c r="B3157" s="213"/>
      <c r="K3157" s="219"/>
      <c r="L3157" s="219"/>
      <c r="M3157" s="219"/>
      <c r="N3157" s="219"/>
      <c r="O3157" s="219"/>
      <c r="P3157" s="219"/>
      <c r="Q3157" s="212"/>
    </row>
    <row r="3158" spans="1:17" s="25" customFormat="1" ht="15" customHeight="1" thickTop="1" thickBot="1">
      <c r="A3158" s="209"/>
      <c r="B3158" s="213"/>
      <c r="K3158" s="219"/>
      <c r="L3158" s="219"/>
      <c r="M3158" s="219"/>
      <c r="N3158" s="219"/>
      <c r="O3158" s="219"/>
      <c r="P3158" s="219"/>
      <c r="Q3158" s="212"/>
    </row>
    <row r="3159" spans="1:17" s="25" customFormat="1" ht="15" customHeight="1" thickTop="1" thickBot="1">
      <c r="A3159" s="209"/>
      <c r="B3159" s="213"/>
      <c r="K3159" s="219"/>
      <c r="L3159" s="219"/>
      <c r="M3159" s="219"/>
      <c r="N3159" s="219"/>
      <c r="O3159" s="219"/>
      <c r="P3159" s="219"/>
      <c r="Q3159" s="212"/>
    </row>
    <row r="3160" spans="1:17" s="25" customFormat="1" ht="15" customHeight="1" thickTop="1" thickBot="1">
      <c r="A3160" s="209"/>
      <c r="B3160" s="213"/>
      <c r="K3160" s="219"/>
      <c r="L3160" s="219"/>
      <c r="M3160" s="219"/>
      <c r="N3160" s="219"/>
      <c r="O3160" s="219"/>
      <c r="P3160" s="219"/>
      <c r="Q3160" s="212"/>
    </row>
    <row r="3161" spans="1:17" s="25" customFormat="1" ht="15" customHeight="1" thickTop="1" thickBot="1">
      <c r="A3161" s="209"/>
      <c r="B3161" s="213"/>
      <c r="K3161" s="219"/>
      <c r="L3161" s="219"/>
      <c r="M3161" s="219"/>
      <c r="N3161" s="219"/>
      <c r="O3161" s="219"/>
      <c r="P3161" s="219"/>
      <c r="Q3161" s="212"/>
    </row>
    <row r="3162" spans="1:17" s="25" customFormat="1" ht="15" customHeight="1" thickTop="1" thickBot="1">
      <c r="A3162" s="209"/>
      <c r="B3162" s="213"/>
      <c r="K3162" s="219"/>
      <c r="L3162" s="219"/>
      <c r="M3162" s="219"/>
      <c r="N3162" s="219"/>
      <c r="O3162" s="219"/>
      <c r="P3162" s="219"/>
      <c r="Q3162" s="212"/>
    </row>
    <row r="3163" spans="1:17" s="25" customFormat="1" ht="15" customHeight="1" thickTop="1" thickBot="1">
      <c r="A3163" s="209"/>
      <c r="B3163" s="213"/>
      <c r="K3163" s="219"/>
      <c r="L3163" s="219"/>
      <c r="M3163" s="219"/>
      <c r="N3163" s="219"/>
      <c r="O3163" s="219"/>
      <c r="P3163" s="219"/>
      <c r="Q3163" s="212"/>
    </row>
    <row r="3164" spans="1:17" s="25" customFormat="1" ht="15" customHeight="1" thickTop="1" thickBot="1">
      <c r="A3164" s="209"/>
      <c r="B3164" s="213"/>
      <c r="K3164" s="219"/>
      <c r="L3164" s="219"/>
      <c r="M3164" s="219"/>
      <c r="N3164" s="219"/>
      <c r="O3164" s="219"/>
      <c r="P3164" s="219"/>
      <c r="Q3164" s="212"/>
    </row>
    <row r="3165" spans="1:17" s="25" customFormat="1" ht="15" customHeight="1" thickTop="1" thickBot="1">
      <c r="A3165" s="209"/>
      <c r="B3165" s="213"/>
      <c r="K3165" s="219"/>
      <c r="L3165" s="219"/>
      <c r="M3165" s="219"/>
      <c r="N3165" s="219"/>
      <c r="O3165" s="219"/>
      <c r="P3165" s="219"/>
      <c r="Q3165" s="212"/>
    </row>
    <row r="3166" spans="1:17" s="25" customFormat="1" ht="15" customHeight="1" thickTop="1" thickBot="1">
      <c r="A3166" s="209"/>
      <c r="B3166" s="213"/>
      <c r="K3166" s="219"/>
      <c r="L3166" s="219"/>
      <c r="M3166" s="219"/>
      <c r="N3166" s="219"/>
      <c r="O3166" s="219"/>
      <c r="P3166" s="219"/>
      <c r="Q3166" s="212"/>
    </row>
    <row r="3167" spans="1:17" s="25" customFormat="1" ht="15" customHeight="1" thickTop="1" thickBot="1">
      <c r="A3167" s="209"/>
      <c r="B3167" s="213"/>
      <c r="K3167" s="219"/>
      <c r="L3167" s="219"/>
      <c r="M3167" s="219"/>
      <c r="N3167" s="219"/>
      <c r="O3167" s="219"/>
      <c r="P3167" s="219"/>
      <c r="Q3167" s="212"/>
    </row>
    <row r="3168" spans="1:17" s="25" customFormat="1" ht="15" customHeight="1" thickTop="1" thickBot="1">
      <c r="A3168" s="209"/>
      <c r="B3168" s="213"/>
      <c r="K3168" s="219"/>
      <c r="L3168" s="219"/>
      <c r="M3168" s="219"/>
      <c r="N3168" s="219"/>
      <c r="O3168" s="219"/>
      <c r="P3168" s="219"/>
      <c r="Q3168" s="212"/>
    </row>
    <row r="3169" spans="1:17" s="25" customFormat="1" ht="15" customHeight="1" thickTop="1" thickBot="1">
      <c r="A3169" s="209"/>
      <c r="B3169" s="213"/>
      <c r="K3169" s="219"/>
      <c r="L3169" s="219"/>
      <c r="M3169" s="219"/>
      <c r="N3169" s="219"/>
      <c r="O3169" s="219"/>
      <c r="P3169" s="219"/>
      <c r="Q3169" s="212"/>
    </row>
    <row r="3170" spans="1:17" s="25" customFormat="1" ht="15" customHeight="1" thickTop="1" thickBot="1">
      <c r="A3170" s="209"/>
      <c r="B3170" s="213"/>
      <c r="K3170" s="219"/>
      <c r="L3170" s="219"/>
      <c r="M3170" s="219"/>
      <c r="N3170" s="219"/>
      <c r="O3170" s="219"/>
      <c r="P3170" s="219"/>
      <c r="Q3170" s="212"/>
    </row>
    <row r="3171" spans="1:17" s="25" customFormat="1" ht="15" customHeight="1" thickTop="1" thickBot="1">
      <c r="A3171" s="209"/>
      <c r="B3171" s="213"/>
      <c r="K3171" s="219"/>
      <c r="L3171" s="219"/>
      <c r="M3171" s="219"/>
      <c r="N3171" s="219"/>
      <c r="O3171" s="219"/>
      <c r="P3171" s="219"/>
      <c r="Q3171" s="212"/>
    </row>
    <row r="3172" spans="1:17" s="25" customFormat="1" ht="15" customHeight="1" thickTop="1" thickBot="1">
      <c r="A3172" s="209"/>
      <c r="B3172" s="213"/>
      <c r="K3172" s="219"/>
      <c r="L3172" s="219"/>
      <c r="M3172" s="219"/>
      <c r="N3172" s="219"/>
      <c r="O3172" s="219"/>
      <c r="P3172" s="219"/>
      <c r="Q3172" s="212"/>
    </row>
    <row r="3173" spans="1:17" s="25" customFormat="1" ht="15" customHeight="1" thickTop="1" thickBot="1">
      <c r="A3173" s="209"/>
      <c r="B3173" s="213"/>
      <c r="K3173" s="219"/>
      <c r="L3173" s="219"/>
      <c r="M3173" s="219"/>
      <c r="N3173" s="219"/>
      <c r="O3173" s="219"/>
      <c r="P3173" s="219"/>
      <c r="Q3173" s="212"/>
    </row>
    <row r="3174" spans="1:17" s="25" customFormat="1" ht="15" customHeight="1" thickTop="1" thickBot="1">
      <c r="A3174" s="209"/>
      <c r="B3174" s="213"/>
      <c r="K3174" s="219"/>
      <c r="L3174" s="219"/>
      <c r="M3174" s="219"/>
      <c r="N3174" s="219"/>
      <c r="O3174" s="219"/>
      <c r="P3174" s="219"/>
      <c r="Q3174" s="212"/>
    </row>
    <row r="3175" spans="1:17" s="25" customFormat="1" ht="15" customHeight="1" thickTop="1" thickBot="1">
      <c r="A3175" s="209"/>
      <c r="B3175" s="213"/>
      <c r="K3175" s="219"/>
      <c r="L3175" s="219"/>
      <c r="M3175" s="219"/>
      <c r="N3175" s="219"/>
      <c r="O3175" s="219"/>
      <c r="P3175" s="219"/>
      <c r="Q3175" s="212"/>
    </row>
    <row r="3176" spans="1:17" s="25" customFormat="1" ht="15" customHeight="1" thickTop="1" thickBot="1">
      <c r="A3176" s="209"/>
      <c r="B3176" s="213"/>
      <c r="K3176" s="219"/>
      <c r="L3176" s="219"/>
      <c r="M3176" s="219"/>
      <c r="N3176" s="219"/>
      <c r="O3176" s="219"/>
      <c r="P3176" s="219"/>
      <c r="Q3176" s="212"/>
    </row>
    <row r="3177" spans="1:17" s="25" customFormat="1" ht="15" customHeight="1" thickTop="1" thickBot="1">
      <c r="A3177" s="209"/>
      <c r="B3177" s="213"/>
      <c r="K3177" s="219"/>
      <c r="L3177" s="219"/>
      <c r="M3177" s="219"/>
      <c r="N3177" s="219"/>
      <c r="O3177" s="219"/>
      <c r="P3177" s="219"/>
      <c r="Q3177" s="212"/>
    </row>
    <row r="3178" spans="1:17" s="25" customFormat="1" ht="15" customHeight="1" thickTop="1" thickBot="1">
      <c r="A3178" s="209"/>
      <c r="B3178" s="213"/>
      <c r="K3178" s="219"/>
      <c r="L3178" s="219"/>
      <c r="M3178" s="219"/>
      <c r="N3178" s="219"/>
      <c r="O3178" s="219"/>
      <c r="P3178" s="219"/>
      <c r="Q3178" s="212"/>
    </row>
    <row r="3179" spans="1:17" s="25" customFormat="1" ht="15" customHeight="1" thickTop="1" thickBot="1">
      <c r="A3179" s="209"/>
      <c r="B3179" s="213"/>
      <c r="K3179" s="219"/>
      <c r="L3179" s="219"/>
      <c r="M3179" s="219"/>
      <c r="N3179" s="219"/>
      <c r="O3179" s="219"/>
      <c r="P3179" s="219"/>
      <c r="Q3179" s="212"/>
    </row>
    <row r="3180" spans="1:17" s="25" customFormat="1" ht="15" customHeight="1" thickTop="1" thickBot="1">
      <c r="A3180" s="209"/>
      <c r="B3180" s="213"/>
      <c r="K3180" s="219"/>
      <c r="L3180" s="219"/>
      <c r="M3180" s="219"/>
      <c r="N3180" s="219"/>
      <c r="O3180" s="219"/>
      <c r="P3180" s="219"/>
      <c r="Q3180" s="212"/>
    </row>
    <row r="3181" spans="1:17" s="25" customFormat="1" ht="15" customHeight="1" thickTop="1" thickBot="1">
      <c r="A3181" s="209"/>
      <c r="B3181" s="213"/>
      <c r="K3181" s="219"/>
      <c r="L3181" s="219"/>
      <c r="M3181" s="219"/>
      <c r="N3181" s="219"/>
      <c r="O3181" s="219"/>
      <c r="P3181" s="219"/>
      <c r="Q3181" s="212"/>
    </row>
    <row r="3182" spans="1:17" s="25" customFormat="1" ht="15" customHeight="1" thickTop="1" thickBot="1">
      <c r="A3182" s="209"/>
      <c r="B3182" s="213"/>
      <c r="K3182" s="219"/>
      <c r="L3182" s="219"/>
      <c r="M3182" s="219"/>
      <c r="N3182" s="219"/>
      <c r="O3182" s="219"/>
      <c r="P3182" s="219"/>
      <c r="Q3182" s="212"/>
    </row>
    <row r="3183" spans="1:17" s="25" customFormat="1" ht="15" customHeight="1" thickTop="1" thickBot="1">
      <c r="A3183" s="209"/>
      <c r="B3183" s="213"/>
      <c r="K3183" s="219"/>
      <c r="L3183" s="219"/>
      <c r="M3183" s="219"/>
      <c r="N3183" s="219"/>
      <c r="O3183" s="219"/>
      <c r="P3183" s="219"/>
      <c r="Q3183" s="212"/>
    </row>
    <row r="3184" spans="1:17" s="25" customFormat="1" ht="15" customHeight="1" thickTop="1" thickBot="1">
      <c r="A3184" s="209"/>
      <c r="B3184" s="213"/>
      <c r="K3184" s="219"/>
      <c r="L3184" s="219"/>
      <c r="M3184" s="219"/>
      <c r="N3184" s="219"/>
      <c r="O3184" s="219"/>
      <c r="P3184" s="219"/>
      <c r="Q3184" s="212"/>
    </row>
    <row r="3185" spans="1:17" s="25" customFormat="1" ht="15" customHeight="1" thickTop="1" thickBot="1">
      <c r="A3185" s="209"/>
      <c r="B3185" s="213"/>
      <c r="K3185" s="219"/>
      <c r="L3185" s="219"/>
      <c r="M3185" s="219"/>
      <c r="N3185" s="219"/>
      <c r="O3185" s="219"/>
      <c r="P3185" s="219"/>
      <c r="Q3185" s="212"/>
    </row>
    <row r="3186" spans="1:17" s="25" customFormat="1" ht="15" customHeight="1" thickTop="1" thickBot="1">
      <c r="A3186" s="209"/>
      <c r="B3186" s="213"/>
      <c r="K3186" s="219"/>
      <c r="L3186" s="219"/>
      <c r="M3186" s="219"/>
      <c r="N3186" s="219"/>
      <c r="O3186" s="219"/>
      <c r="P3186" s="219"/>
      <c r="Q3186" s="212"/>
    </row>
    <row r="3187" spans="1:17" s="25" customFormat="1" ht="15" customHeight="1" thickTop="1" thickBot="1">
      <c r="A3187" s="209"/>
      <c r="B3187" s="213"/>
      <c r="K3187" s="219"/>
      <c r="L3187" s="219"/>
      <c r="M3187" s="219"/>
      <c r="N3187" s="219"/>
      <c r="O3187" s="219"/>
      <c r="P3187" s="219"/>
      <c r="Q3187" s="212"/>
    </row>
    <row r="3188" spans="1:17" s="25" customFormat="1" ht="15" customHeight="1" thickTop="1" thickBot="1">
      <c r="A3188" s="209"/>
      <c r="B3188" s="213"/>
      <c r="K3188" s="219"/>
      <c r="L3188" s="219"/>
      <c r="M3188" s="219"/>
      <c r="N3188" s="219"/>
      <c r="O3188" s="219"/>
      <c r="P3188" s="219"/>
      <c r="Q3188" s="212"/>
    </row>
    <row r="3189" spans="1:17" s="25" customFormat="1" ht="15" customHeight="1" thickTop="1" thickBot="1">
      <c r="A3189" s="209"/>
      <c r="B3189" s="213"/>
      <c r="K3189" s="219"/>
      <c r="L3189" s="219"/>
      <c r="M3189" s="219"/>
      <c r="N3189" s="219"/>
      <c r="O3189" s="219"/>
      <c r="P3189" s="219"/>
      <c r="Q3189" s="212"/>
    </row>
    <row r="3190" spans="1:17" s="25" customFormat="1" ht="15" customHeight="1" thickTop="1" thickBot="1">
      <c r="A3190" s="209"/>
      <c r="B3190" s="213"/>
      <c r="K3190" s="219"/>
      <c r="L3190" s="219"/>
      <c r="M3190" s="219"/>
      <c r="N3190" s="219"/>
      <c r="O3190" s="219"/>
      <c r="P3190" s="219"/>
      <c r="Q3190" s="212"/>
    </row>
    <row r="3191" spans="1:17" s="25" customFormat="1" ht="15" customHeight="1" thickTop="1" thickBot="1">
      <c r="A3191" s="209"/>
      <c r="B3191" s="213"/>
      <c r="K3191" s="219"/>
      <c r="L3191" s="219"/>
      <c r="M3191" s="219"/>
      <c r="N3191" s="219"/>
      <c r="O3191" s="219"/>
      <c r="P3191" s="219"/>
      <c r="Q3191" s="212"/>
    </row>
    <row r="3192" spans="1:17" s="25" customFormat="1" ht="15" customHeight="1" thickTop="1" thickBot="1">
      <c r="A3192" s="209"/>
      <c r="B3192" s="213"/>
      <c r="K3192" s="219"/>
      <c r="L3192" s="219"/>
      <c r="M3192" s="219"/>
      <c r="N3192" s="219"/>
      <c r="O3192" s="219"/>
      <c r="P3192" s="219"/>
      <c r="Q3192" s="212"/>
    </row>
    <row r="3193" spans="1:17" s="25" customFormat="1" ht="15" customHeight="1" thickTop="1" thickBot="1">
      <c r="A3193" s="209"/>
      <c r="B3193" s="213"/>
      <c r="K3193" s="219"/>
      <c r="L3193" s="219"/>
      <c r="M3193" s="219"/>
      <c r="N3193" s="219"/>
      <c r="O3193" s="219"/>
      <c r="P3193" s="219"/>
      <c r="Q3193" s="212"/>
    </row>
    <row r="3194" spans="1:17" s="25" customFormat="1" ht="15" customHeight="1" thickTop="1" thickBot="1">
      <c r="A3194" s="209"/>
      <c r="B3194" s="213"/>
      <c r="K3194" s="219"/>
      <c r="L3194" s="219"/>
      <c r="M3194" s="219"/>
      <c r="N3194" s="219"/>
      <c r="O3194" s="219"/>
      <c r="P3194" s="219"/>
      <c r="Q3194" s="212"/>
    </row>
    <row r="3195" spans="1:17" s="25" customFormat="1" ht="15" customHeight="1" thickTop="1" thickBot="1">
      <c r="A3195" s="209"/>
      <c r="B3195" s="213"/>
      <c r="K3195" s="219"/>
      <c r="L3195" s="219"/>
      <c r="M3195" s="219"/>
      <c r="N3195" s="219"/>
      <c r="O3195" s="219"/>
      <c r="P3195" s="219"/>
      <c r="Q3195" s="212"/>
    </row>
    <row r="3196" spans="1:17" s="25" customFormat="1" ht="15" customHeight="1" thickTop="1" thickBot="1">
      <c r="A3196" s="209"/>
      <c r="B3196" s="213"/>
      <c r="K3196" s="219"/>
      <c r="L3196" s="219"/>
      <c r="M3196" s="219"/>
      <c r="N3196" s="219"/>
      <c r="O3196" s="219"/>
      <c r="P3196" s="219"/>
      <c r="Q3196" s="212"/>
    </row>
    <row r="3197" spans="1:17" s="25" customFormat="1" ht="15" customHeight="1" thickTop="1" thickBot="1">
      <c r="A3197" s="209"/>
      <c r="B3197" s="213"/>
      <c r="K3197" s="219"/>
      <c r="L3197" s="219"/>
      <c r="M3197" s="219"/>
      <c r="N3197" s="219"/>
      <c r="O3197" s="219"/>
      <c r="P3197" s="219"/>
      <c r="Q3197" s="212"/>
    </row>
    <row r="3198" spans="1:17" s="25" customFormat="1" ht="15" customHeight="1" thickTop="1" thickBot="1">
      <c r="A3198" s="209"/>
      <c r="B3198" s="213"/>
      <c r="K3198" s="219"/>
      <c r="L3198" s="219"/>
      <c r="M3198" s="219"/>
      <c r="N3198" s="219"/>
      <c r="O3198" s="219"/>
      <c r="P3198" s="219"/>
      <c r="Q3198" s="212"/>
    </row>
    <row r="3199" spans="1:17" s="25" customFormat="1" ht="15" customHeight="1" thickTop="1" thickBot="1">
      <c r="A3199" s="209"/>
      <c r="B3199" s="213"/>
      <c r="K3199" s="219"/>
      <c r="L3199" s="219"/>
      <c r="M3199" s="219"/>
      <c r="N3199" s="219"/>
      <c r="O3199" s="219"/>
      <c r="P3199" s="219"/>
      <c r="Q3199" s="212"/>
    </row>
    <row r="3200" spans="1:17" s="25" customFormat="1" ht="15" customHeight="1" thickTop="1" thickBot="1">
      <c r="A3200" s="209"/>
      <c r="B3200" s="213"/>
      <c r="K3200" s="219"/>
      <c r="L3200" s="219"/>
      <c r="M3200" s="219"/>
      <c r="N3200" s="219"/>
      <c r="O3200" s="219"/>
      <c r="P3200" s="219"/>
      <c r="Q3200" s="212"/>
    </row>
    <row r="3201" spans="1:17" s="25" customFormat="1" ht="15" customHeight="1" thickTop="1" thickBot="1">
      <c r="A3201" s="209"/>
      <c r="B3201" s="213"/>
      <c r="K3201" s="219"/>
      <c r="L3201" s="219"/>
      <c r="M3201" s="219"/>
      <c r="N3201" s="219"/>
      <c r="O3201" s="219"/>
      <c r="P3201" s="219"/>
      <c r="Q3201" s="212"/>
    </row>
    <row r="3202" spans="1:17" s="25" customFormat="1" ht="15" customHeight="1" thickTop="1" thickBot="1">
      <c r="A3202" s="209"/>
      <c r="B3202" s="213"/>
      <c r="K3202" s="219"/>
      <c r="L3202" s="219"/>
      <c r="M3202" s="219"/>
      <c r="N3202" s="219"/>
      <c r="O3202" s="219"/>
      <c r="P3202" s="219"/>
      <c r="Q3202" s="212"/>
    </row>
    <row r="3203" spans="1:17" s="25" customFormat="1" ht="15" customHeight="1" thickTop="1" thickBot="1">
      <c r="A3203" s="209"/>
      <c r="B3203" s="213"/>
      <c r="K3203" s="219"/>
      <c r="L3203" s="219"/>
      <c r="M3203" s="219"/>
      <c r="N3203" s="219"/>
      <c r="O3203" s="219"/>
      <c r="P3203" s="219"/>
      <c r="Q3203" s="212"/>
    </row>
    <row r="3204" spans="1:17" s="25" customFormat="1" ht="15" customHeight="1" thickTop="1" thickBot="1">
      <c r="A3204" s="209"/>
      <c r="B3204" s="213"/>
      <c r="K3204" s="219"/>
      <c r="L3204" s="219"/>
      <c r="M3204" s="219"/>
      <c r="N3204" s="219"/>
      <c r="O3204" s="219"/>
      <c r="P3204" s="219"/>
      <c r="Q3204" s="212"/>
    </row>
    <row r="3205" spans="1:17" s="25" customFormat="1" ht="15" customHeight="1" thickTop="1" thickBot="1">
      <c r="A3205" s="209"/>
      <c r="B3205" s="213"/>
      <c r="K3205" s="219"/>
      <c r="L3205" s="219"/>
      <c r="M3205" s="219"/>
      <c r="N3205" s="219"/>
      <c r="O3205" s="219"/>
      <c r="P3205" s="219"/>
      <c r="Q3205" s="212"/>
    </row>
    <row r="3206" spans="1:17" s="25" customFormat="1" ht="15" customHeight="1" thickTop="1" thickBot="1">
      <c r="A3206" s="209"/>
      <c r="B3206" s="213"/>
      <c r="K3206" s="219"/>
      <c r="L3206" s="219"/>
      <c r="M3206" s="219"/>
      <c r="N3206" s="219"/>
      <c r="O3206" s="219"/>
      <c r="P3206" s="219"/>
      <c r="Q3206" s="212"/>
    </row>
    <row r="3207" spans="1:17" s="25" customFormat="1" ht="15" customHeight="1" thickTop="1" thickBot="1">
      <c r="A3207" s="209"/>
      <c r="B3207" s="213"/>
      <c r="K3207" s="219"/>
      <c r="L3207" s="219"/>
      <c r="M3207" s="219"/>
      <c r="N3207" s="219"/>
      <c r="O3207" s="219"/>
      <c r="P3207" s="219"/>
      <c r="Q3207" s="212"/>
    </row>
    <row r="3208" spans="1:17" s="25" customFormat="1" ht="15" customHeight="1" thickTop="1" thickBot="1">
      <c r="A3208" s="209"/>
      <c r="B3208" s="213"/>
      <c r="K3208" s="219"/>
      <c r="L3208" s="219"/>
      <c r="M3208" s="219"/>
      <c r="N3208" s="219"/>
      <c r="O3208" s="219"/>
      <c r="P3208" s="219"/>
      <c r="Q3208" s="212"/>
    </row>
    <row r="3209" spans="1:17" s="25" customFormat="1" ht="15" customHeight="1" thickTop="1" thickBot="1">
      <c r="A3209" s="209"/>
      <c r="B3209" s="213"/>
      <c r="K3209" s="219"/>
      <c r="L3209" s="219"/>
      <c r="M3209" s="219"/>
      <c r="N3209" s="219"/>
      <c r="O3209" s="219"/>
      <c r="P3209" s="219"/>
      <c r="Q3209" s="212"/>
    </row>
    <row r="3210" spans="1:17" s="25" customFormat="1" ht="15" customHeight="1" thickTop="1" thickBot="1">
      <c r="A3210" s="209"/>
      <c r="B3210" s="213"/>
      <c r="K3210" s="219"/>
      <c r="L3210" s="219"/>
      <c r="M3210" s="219"/>
      <c r="N3210" s="219"/>
      <c r="O3210" s="219"/>
      <c r="P3210" s="219"/>
      <c r="Q3210" s="212"/>
    </row>
    <row r="3211" spans="1:17" s="25" customFormat="1" ht="15" customHeight="1" thickTop="1" thickBot="1">
      <c r="A3211" s="209"/>
      <c r="B3211" s="213"/>
      <c r="K3211" s="219"/>
      <c r="L3211" s="219"/>
      <c r="M3211" s="219"/>
      <c r="N3211" s="219"/>
      <c r="O3211" s="219"/>
      <c r="P3211" s="219"/>
      <c r="Q3211" s="212"/>
    </row>
    <row r="3212" spans="1:17" s="25" customFormat="1" ht="15" customHeight="1" thickTop="1" thickBot="1">
      <c r="A3212" s="209"/>
      <c r="B3212" s="213"/>
      <c r="K3212" s="219"/>
      <c r="L3212" s="219"/>
      <c r="M3212" s="219"/>
      <c r="N3212" s="219"/>
      <c r="O3212" s="219"/>
      <c r="P3212" s="219"/>
      <c r="Q3212" s="212"/>
    </row>
    <row r="3213" spans="1:17" s="25" customFormat="1" ht="15" customHeight="1" thickTop="1" thickBot="1">
      <c r="A3213" s="209"/>
      <c r="B3213" s="213"/>
      <c r="K3213" s="219"/>
      <c r="L3213" s="219"/>
      <c r="M3213" s="219"/>
      <c r="N3213" s="219"/>
      <c r="O3213" s="219"/>
      <c r="P3213" s="219"/>
      <c r="Q3213" s="212"/>
    </row>
    <row r="3214" spans="1:17" s="25" customFormat="1" ht="15" customHeight="1" thickTop="1" thickBot="1">
      <c r="A3214" s="209"/>
      <c r="B3214" s="213"/>
      <c r="K3214" s="219"/>
      <c r="L3214" s="219"/>
      <c r="M3214" s="219"/>
      <c r="N3214" s="219"/>
      <c r="O3214" s="219"/>
      <c r="P3214" s="219"/>
      <c r="Q3214" s="212"/>
    </row>
    <row r="3215" spans="1:17" s="25" customFormat="1" ht="15" customHeight="1" thickTop="1" thickBot="1">
      <c r="A3215" s="209"/>
      <c r="B3215" s="213"/>
      <c r="K3215" s="219"/>
      <c r="L3215" s="219"/>
      <c r="M3215" s="219"/>
      <c r="N3215" s="219"/>
      <c r="O3215" s="219"/>
      <c r="P3215" s="219"/>
      <c r="Q3215" s="212"/>
    </row>
    <row r="3216" spans="1:17" s="25" customFormat="1" ht="15" customHeight="1" thickTop="1" thickBot="1">
      <c r="A3216" s="209"/>
      <c r="B3216" s="213"/>
      <c r="K3216" s="219"/>
      <c r="L3216" s="219"/>
      <c r="M3216" s="219"/>
      <c r="N3216" s="219"/>
      <c r="O3216" s="219"/>
      <c r="P3216" s="219"/>
      <c r="Q3216" s="212"/>
    </row>
    <row r="3217" spans="1:17" s="25" customFormat="1" ht="15" customHeight="1" thickTop="1" thickBot="1">
      <c r="A3217" s="209"/>
      <c r="B3217" s="213"/>
      <c r="K3217" s="219"/>
      <c r="L3217" s="219"/>
      <c r="M3217" s="219"/>
      <c r="N3217" s="219"/>
      <c r="O3217" s="219"/>
      <c r="P3217" s="219"/>
      <c r="Q3217" s="212"/>
    </row>
    <row r="3218" spans="1:17" s="25" customFormat="1" ht="15" customHeight="1" thickTop="1" thickBot="1">
      <c r="A3218" s="209"/>
      <c r="B3218" s="213"/>
      <c r="K3218" s="219"/>
      <c r="L3218" s="219"/>
      <c r="M3218" s="219"/>
      <c r="N3218" s="219"/>
      <c r="O3218" s="219"/>
      <c r="P3218" s="219"/>
      <c r="Q3218" s="212"/>
    </row>
    <row r="3219" spans="1:17" s="25" customFormat="1" ht="15" customHeight="1" thickTop="1" thickBot="1">
      <c r="A3219" s="209"/>
      <c r="B3219" s="213"/>
      <c r="K3219" s="219"/>
      <c r="L3219" s="219"/>
      <c r="M3219" s="219"/>
      <c r="N3219" s="219"/>
      <c r="O3219" s="219"/>
      <c r="P3219" s="219"/>
      <c r="Q3219" s="212"/>
    </row>
    <row r="3220" spans="1:17" s="25" customFormat="1" ht="15" customHeight="1" thickTop="1" thickBot="1">
      <c r="A3220" s="209"/>
      <c r="B3220" s="213"/>
      <c r="K3220" s="219"/>
      <c r="L3220" s="219"/>
      <c r="M3220" s="219"/>
      <c r="N3220" s="219"/>
      <c r="O3220" s="219"/>
      <c r="P3220" s="219"/>
      <c r="Q3220" s="212"/>
    </row>
    <row r="3221" spans="1:17" s="25" customFormat="1" ht="15" customHeight="1" thickTop="1" thickBot="1">
      <c r="A3221" s="209"/>
      <c r="B3221" s="213"/>
      <c r="K3221" s="219"/>
      <c r="L3221" s="219"/>
      <c r="M3221" s="219"/>
      <c r="N3221" s="219"/>
      <c r="O3221" s="219"/>
      <c r="P3221" s="219"/>
      <c r="Q3221" s="212"/>
    </row>
    <row r="3222" spans="1:17" s="25" customFormat="1" ht="15" customHeight="1" thickTop="1" thickBot="1">
      <c r="A3222" s="209"/>
      <c r="B3222" s="213"/>
      <c r="K3222" s="219"/>
      <c r="L3222" s="219"/>
      <c r="M3222" s="219"/>
      <c r="N3222" s="219"/>
      <c r="O3222" s="219"/>
      <c r="P3222" s="219"/>
      <c r="Q3222" s="212"/>
    </row>
    <row r="3223" spans="1:17" s="25" customFormat="1" ht="15" customHeight="1" thickTop="1" thickBot="1">
      <c r="A3223" s="209"/>
      <c r="B3223" s="213"/>
      <c r="K3223" s="219"/>
      <c r="L3223" s="219"/>
      <c r="M3223" s="219"/>
      <c r="N3223" s="219"/>
      <c r="O3223" s="219"/>
      <c r="P3223" s="219"/>
      <c r="Q3223" s="212"/>
    </row>
    <row r="3224" spans="1:17" s="25" customFormat="1" ht="15" customHeight="1" thickTop="1" thickBot="1">
      <c r="A3224" s="209"/>
      <c r="B3224" s="213"/>
      <c r="K3224" s="219"/>
      <c r="L3224" s="219"/>
      <c r="M3224" s="219"/>
      <c r="N3224" s="219"/>
      <c r="O3224" s="219"/>
      <c r="P3224" s="219"/>
      <c r="Q3224" s="212"/>
    </row>
    <row r="3225" spans="1:17" s="25" customFormat="1" ht="15" customHeight="1" thickTop="1" thickBot="1">
      <c r="A3225" s="209"/>
      <c r="B3225" s="213"/>
      <c r="K3225" s="219"/>
      <c r="L3225" s="219"/>
      <c r="M3225" s="219"/>
      <c r="N3225" s="219"/>
      <c r="O3225" s="219"/>
      <c r="P3225" s="219"/>
      <c r="Q3225" s="212"/>
    </row>
    <row r="3226" spans="1:17" s="25" customFormat="1" ht="15" customHeight="1" thickTop="1" thickBot="1">
      <c r="A3226" s="209"/>
      <c r="B3226" s="213"/>
      <c r="K3226" s="219"/>
      <c r="L3226" s="219"/>
      <c r="M3226" s="219"/>
      <c r="N3226" s="219"/>
      <c r="O3226" s="219"/>
      <c r="P3226" s="219"/>
      <c r="Q3226" s="212"/>
    </row>
    <row r="3227" spans="1:17" s="25" customFormat="1" ht="15" customHeight="1" thickTop="1" thickBot="1">
      <c r="A3227" s="209"/>
      <c r="B3227" s="213"/>
      <c r="K3227" s="219"/>
      <c r="L3227" s="219"/>
      <c r="M3227" s="219"/>
      <c r="N3227" s="219"/>
      <c r="O3227" s="219"/>
      <c r="P3227" s="219"/>
      <c r="Q3227" s="212"/>
    </row>
    <row r="3228" spans="1:17" s="25" customFormat="1" ht="15" customHeight="1" thickTop="1" thickBot="1">
      <c r="A3228" s="209"/>
      <c r="B3228" s="213"/>
      <c r="K3228" s="219"/>
      <c r="L3228" s="219"/>
      <c r="M3228" s="219"/>
      <c r="N3228" s="219"/>
      <c r="O3228" s="219"/>
      <c r="P3228" s="219"/>
      <c r="Q3228" s="212"/>
    </row>
    <row r="3229" spans="1:17" s="25" customFormat="1" ht="15" customHeight="1" thickTop="1" thickBot="1">
      <c r="A3229" s="209"/>
      <c r="B3229" s="213"/>
      <c r="K3229" s="219"/>
      <c r="L3229" s="219"/>
      <c r="M3229" s="219"/>
      <c r="N3229" s="219"/>
      <c r="O3229" s="219"/>
      <c r="P3229" s="219"/>
      <c r="Q3229" s="212"/>
    </row>
    <row r="3230" spans="1:17" s="25" customFormat="1" ht="15" customHeight="1" thickTop="1" thickBot="1">
      <c r="A3230" s="209"/>
      <c r="B3230" s="213"/>
      <c r="K3230" s="219"/>
      <c r="L3230" s="219"/>
      <c r="M3230" s="219"/>
      <c r="N3230" s="219"/>
      <c r="O3230" s="219"/>
      <c r="P3230" s="219"/>
      <c r="Q3230" s="212"/>
    </row>
    <row r="3231" spans="1:17" s="25" customFormat="1" ht="15" customHeight="1" thickTop="1" thickBot="1">
      <c r="A3231" s="209"/>
      <c r="B3231" s="213"/>
      <c r="K3231" s="219"/>
      <c r="L3231" s="219"/>
      <c r="M3231" s="219"/>
      <c r="N3231" s="219"/>
      <c r="O3231" s="219"/>
      <c r="P3231" s="219"/>
      <c r="Q3231" s="212"/>
    </row>
    <row r="3232" spans="1:17" s="25" customFormat="1" ht="15" customHeight="1" thickTop="1" thickBot="1">
      <c r="A3232" s="209"/>
      <c r="B3232" s="213"/>
      <c r="K3232" s="219"/>
      <c r="L3232" s="219"/>
      <c r="M3232" s="219"/>
      <c r="N3232" s="219"/>
      <c r="O3232" s="219"/>
      <c r="P3232" s="219"/>
      <c r="Q3232" s="212"/>
    </row>
    <row r="3233" spans="1:17" s="25" customFormat="1" ht="15" customHeight="1" thickTop="1" thickBot="1">
      <c r="A3233" s="209"/>
      <c r="B3233" s="213"/>
      <c r="K3233" s="219"/>
      <c r="L3233" s="219"/>
      <c r="M3233" s="219"/>
      <c r="N3233" s="219"/>
      <c r="O3233" s="219"/>
      <c r="P3233" s="219"/>
      <c r="Q3233" s="212"/>
    </row>
    <row r="3234" spans="1:17" s="25" customFormat="1" ht="15" customHeight="1" thickTop="1" thickBot="1">
      <c r="A3234" s="209"/>
      <c r="B3234" s="213"/>
      <c r="K3234" s="219"/>
      <c r="L3234" s="219"/>
      <c r="M3234" s="219"/>
      <c r="N3234" s="219"/>
      <c r="O3234" s="219"/>
      <c r="P3234" s="219"/>
      <c r="Q3234" s="212"/>
    </row>
    <row r="3235" spans="1:17" s="25" customFormat="1" ht="15" customHeight="1" thickTop="1" thickBot="1">
      <c r="A3235" s="209"/>
      <c r="B3235" s="213"/>
      <c r="K3235" s="219"/>
      <c r="L3235" s="219"/>
      <c r="M3235" s="219"/>
      <c r="N3235" s="219"/>
      <c r="O3235" s="219"/>
      <c r="P3235" s="219"/>
      <c r="Q3235" s="212"/>
    </row>
    <row r="3236" spans="1:17" s="25" customFormat="1" ht="15" customHeight="1" thickTop="1" thickBot="1">
      <c r="A3236" s="209"/>
      <c r="B3236" s="213"/>
      <c r="K3236" s="219"/>
      <c r="L3236" s="219"/>
      <c r="M3236" s="219"/>
      <c r="N3236" s="219"/>
      <c r="O3236" s="219"/>
      <c r="P3236" s="219"/>
      <c r="Q3236" s="212"/>
    </row>
    <row r="3237" spans="1:17" s="25" customFormat="1" ht="15" customHeight="1" thickTop="1" thickBot="1">
      <c r="A3237" s="209"/>
      <c r="B3237" s="213"/>
      <c r="K3237" s="219"/>
      <c r="L3237" s="219"/>
      <c r="M3237" s="219"/>
      <c r="N3237" s="219"/>
      <c r="O3237" s="219"/>
      <c r="P3237" s="219"/>
      <c r="Q3237" s="212"/>
    </row>
    <row r="3238" spans="1:17" s="25" customFormat="1" ht="15" customHeight="1" thickTop="1" thickBot="1">
      <c r="A3238" s="209"/>
      <c r="B3238" s="213"/>
      <c r="K3238" s="219"/>
      <c r="L3238" s="219"/>
      <c r="M3238" s="219"/>
      <c r="N3238" s="219"/>
      <c r="O3238" s="219"/>
      <c r="P3238" s="219"/>
      <c r="Q3238" s="212"/>
    </row>
    <row r="3239" spans="1:17" s="25" customFormat="1" ht="15" customHeight="1" thickTop="1" thickBot="1">
      <c r="A3239" s="209"/>
      <c r="B3239" s="213"/>
      <c r="K3239" s="219"/>
      <c r="L3239" s="219"/>
      <c r="M3239" s="219"/>
      <c r="N3239" s="219"/>
      <c r="O3239" s="219"/>
      <c r="P3239" s="219"/>
      <c r="Q3239" s="212"/>
    </row>
    <row r="3240" spans="1:17" s="25" customFormat="1" ht="15" customHeight="1" thickTop="1" thickBot="1">
      <c r="A3240" s="209"/>
      <c r="B3240" s="213"/>
      <c r="K3240" s="219"/>
      <c r="L3240" s="219"/>
      <c r="M3240" s="219"/>
      <c r="N3240" s="219"/>
      <c r="O3240" s="219"/>
      <c r="P3240" s="219"/>
      <c r="Q3240" s="212"/>
    </row>
    <row r="3241" spans="1:17" s="25" customFormat="1" ht="15" customHeight="1" thickTop="1" thickBot="1">
      <c r="A3241" s="209"/>
      <c r="B3241" s="213"/>
      <c r="K3241" s="219"/>
      <c r="L3241" s="219"/>
      <c r="M3241" s="219"/>
      <c r="N3241" s="219"/>
      <c r="O3241" s="219"/>
      <c r="P3241" s="219"/>
      <c r="Q3241" s="212"/>
    </row>
    <row r="3242" spans="1:17" s="25" customFormat="1" ht="15" customHeight="1" thickTop="1" thickBot="1">
      <c r="A3242" s="209"/>
      <c r="B3242" s="213"/>
      <c r="K3242" s="219"/>
      <c r="L3242" s="219"/>
      <c r="M3242" s="219"/>
      <c r="N3242" s="219"/>
      <c r="O3242" s="219"/>
      <c r="P3242" s="219"/>
      <c r="Q3242" s="212"/>
    </row>
    <row r="3243" spans="1:17" s="25" customFormat="1" ht="15" customHeight="1" thickTop="1" thickBot="1">
      <c r="A3243" s="209"/>
      <c r="B3243" s="213"/>
      <c r="K3243" s="219"/>
      <c r="L3243" s="219"/>
      <c r="M3243" s="219"/>
      <c r="N3243" s="219"/>
      <c r="O3243" s="219"/>
      <c r="P3243" s="219"/>
      <c r="Q3243" s="212"/>
    </row>
    <row r="3244" spans="1:17" s="25" customFormat="1" ht="15" customHeight="1" thickTop="1" thickBot="1">
      <c r="A3244" s="209"/>
      <c r="B3244" s="213"/>
      <c r="K3244" s="219"/>
      <c r="L3244" s="219"/>
      <c r="M3244" s="219"/>
      <c r="N3244" s="219"/>
      <c r="O3244" s="219"/>
      <c r="P3244" s="219"/>
      <c r="Q3244" s="212"/>
    </row>
    <row r="3245" spans="1:17" s="25" customFormat="1" ht="15" customHeight="1" thickTop="1" thickBot="1">
      <c r="A3245" s="209"/>
      <c r="B3245" s="213"/>
      <c r="K3245" s="219"/>
      <c r="L3245" s="219"/>
      <c r="M3245" s="219"/>
      <c r="N3245" s="219"/>
      <c r="O3245" s="219"/>
      <c r="P3245" s="219"/>
      <c r="Q3245" s="212"/>
    </row>
    <row r="3246" spans="1:17" s="25" customFormat="1" ht="15" customHeight="1" thickTop="1" thickBot="1">
      <c r="A3246" s="209"/>
      <c r="B3246" s="213"/>
      <c r="K3246" s="219"/>
      <c r="L3246" s="219"/>
      <c r="M3246" s="219"/>
      <c r="N3246" s="219"/>
      <c r="O3246" s="219"/>
      <c r="P3246" s="219"/>
      <c r="Q3246" s="212"/>
    </row>
    <row r="3247" spans="1:17" s="25" customFormat="1" ht="15" customHeight="1" thickTop="1" thickBot="1">
      <c r="A3247" s="209"/>
      <c r="B3247" s="213"/>
      <c r="K3247" s="219"/>
      <c r="L3247" s="219"/>
      <c r="M3247" s="219"/>
      <c r="N3247" s="219"/>
      <c r="O3247" s="219"/>
      <c r="P3247" s="219"/>
      <c r="Q3247" s="212"/>
    </row>
    <row r="3248" spans="1:17" s="25" customFormat="1" ht="15" customHeight="1" thickTop="1" thickBot="1">
      <c r="A3248" s="209"/>
      <c r="B3248" s="213"/>
      <c r="K3248" s="219"/>
      <c r="L3248" s="219"/>
      <c r="M3248" s="219"/>
      <c r="N3248" s="219"/>
      <c r="O3248" s="219"/>
      <c r="P3248" s="219"/>
      <c r="Q3248" s="212"/>
    </row>
    <row r="3249" spans="1:17" s="25" customFormat="1" ht="15" customHeight="1" thickTop="1" thickBot="1">
      <c r="A3249" s="209"/>
      <c r="B3249" s="213"/>
      <c r="K3249" s="219"/>
      <c r="L3249" s="219"/>
      <c r="M3249" s="219"/>
      <c r="N3249" s="219"/>
      <c r="O3249" s="219"/>
      <c r="P3249" s="219"/>
      <c r="Q3249" s="212"/>
    </row>
    <row r="3250" spans="1:17" s="25" customFormat="1" ht="15" customHeight="1" thickTop="1" thickBot="1">
      <c r="A3250" s="209"/>
      <c r="B3250" s="213"/>
      <c r="K3250" s="219"/>
      <c r="L3250" s="219"/>
      <c r="M3250" s="219"/>
      <c r="N3250" s="219"/>
      <c r="O3250" s="219"/>
      <c r="P3250" s="219"/>
      <c r="Q3250" s="212"/>
    </row>
    <row r="3251" spans="1:17" s="25" customFormat="1" ht="15" customHeight="1" thickTop="1" thickBot="1">
      <c r="A3251" s="209"/>
      <c r="B3251" s="213"/>
      <c r="K3251" s="219"/>
      <c r="L3251" s="219"/>
      <c r="M3251" s="219"/>
      <c r="N3251" s="219"/>
      <c r="O3251" s="219"/>
      <c r="P3251" s="219"/>
      <c r="Q3251" s="212"/>
    </row>
    <row r="3252" spans="1:17" s="25" customFormat="1" ht="15" customHeight="1" thickTop="1" thickBot="1">
      <c r="A3252" s="209"/>
      <c r="B3252" s="213"/>
      <c r="K3252" s="219"/>
      <c r="L3252" s="219"/>
      <c r="M3252" s="219"/>
      <c r="N3252" s="219"/>
      <c r="O3252" s="219"/>
      <c r="P3252" s="219"/>
      <c r="Q3252" s="212"/>
    </row>
    <row r="3253" spans="1:17" s="25" customFormat="1" ht="15" customHeight="1" thickTop="1" thickBot="1">
      <c r="A3253" s="209"/>
      <c r="B3253" s="213"/>
      <c r="K3253" s="219"/>
      <c r="L3253" s="219"/>
      <c r="M3253" s="219"/>
      <c r="N3253" s="219"/>
      <c r="O3253" s="219"/>
      <c r="P3253" s="219"/>
      <c r="Q3253" s="212"/>
    </row>
    <row r="3254" spans="1:17" s="25" customFormat="1" ht="15" customHeight="1" thickTop="1" thickBot="1">
      <c r="A3254" s="209"/>
      <c r="B3254" s="213"/>
      <c r="K3254" s="219"/>
      <c r="L3254" s="219"/>
      <c r="M3254" s="219"/>
      <c r="N3254" s="219"/>
      <c r="O3254" s="219"/>
      <c r="P3254" s="219"/>
      <c r="Q3254" s="212"/>
    </row>
    <row r="3255" spans="1:17" s="25" customFormat="1" ht="15" customHeight="1" thickTop="1" thickBot="1">
      <c r="A3255" s="209"/>
      <c r="B3255" s="213"/>
      <c r="K3255" s="219"/>
      <c r="L3255" s="219"/>
      <c r="M3255" s="219"/>
      <c r="N3255" s="219"/>
      <c r="O3255" s="219"/>
      <c r="P3255" s="219"/>
      <c r="Q3255" s="212"/>
    </row>
    <row r="3256" spans="1:17" s="25" customFormat="1" ht="15" customHeight="1" thickTop="1" thickBot="1">
      <c r="A3256" s="209"/>
      <c r="B3256" s="213"/>
      <c r="K3256" s="219"/>
      <c r="L3256" s="219"/>
      <c r="M3256" s="219"/>
      <c r="N3256" s="219"/>
      <c r="O3256" s="219"/>
      <c r="P3256" s="219"/>
      <c r="Q3256" s="212"/>
    </row>
    <row r="3257" spans="1:17" s="25" customFormat="1" ht="15" customHeight="1" thickTop="1" thickBot="1">
      <c r="A3257" s="209"/>
      <c r="B3257" s="213"/>
      <c r="K3257" s="219"/>
      <c r="L3257" s="219"/>
      <c r="M3257" s="219"/>
      <c r="N3257" s="219"/>
      <c r="O3257" s="219"/>
      <c r="P3257" s="219"/>
      <c r="Q3257" s="212"/>
    </row>
    <row r="3258" spans="1:17" s="25" customFormat="1" ht="15" customHeight="1" thickTop="1" thickBot="1">
      <c r="A3258" s="209"/>
      <c r="B3258" s="213"/>
      <c r="K3258" s="219"/>
      <c r="L3258" s="219"/>
      <c r="M3258" s="219"/>
      <c r="N3258" s="219"/>
      <c r="O3258" s="219"/>
      <c r="P3258" s="219"/>
      <c r="Q3258" s="212"/>
    </row>
    <row r="3259" spans="1:17" s="25" customFormat="1" ht="15" customHeight="1" thickTop="1" thickBot="1">
      <c r="A3259" s="209"/>
      <c r="B3259" s="213"/>
      <c r="K3259" s="219"/>
      <c r="L3259" s="219"/>
      <c r="M3259" s="219"/>
      <c r="N3259" s="219"/>
      <c r="O3259" s="219"/>
      <c r="P3259" s="219"/>
      <c r="Q3259" s="212"/>
    </row>
    <row r="3260" spans="1:17" s="25" customFormat="1" ht="15" customHeight="1" thickTop="1" thickBot="1">
      <c r="A3260" s="209"/>
      <c r="B3260" s="213"/>
      <c r="K3260" s="219"/>
      <c r="L3260" s="219"/>
      <c r="M3260" s="219"/>
      <c r="N3260" s="219"/>
      <c r="O3260" s="219"/>
      <c r="P3260" s="219"/>
      <c r="Q3260" s="212"/>
    </row>
    <row r="3261" spans="1:17" s="25" customFormat="1" ht="15" customHeight="1" thickTop="1" thickBot="1">
      <c r="A3261" s="209"/>
      <c r="B3261" s="213"/>
      <c r="K3261" s="219"/>
      <c r="L3261" s="219"/>
      <c r="M3261" s="219"/>
      <c r="N3261" s="219"/>
      <c r="O3261" s="219"/>
      <c r="P3261" s="219"/>
      <c r="Q3261" s="212"/>
    </row>
    <row r="3262" spans="1:17" s="25" customFormat="1" ht="15" customHeight="1" thickTop="1" thickBot="1">
      <c r="A3262" s="209"/>
      <c r="B3262" s="213"/>
      <c r="K3262" s="219"/>
      <c r="L3262" s="219"/>
      <c r="M3262" s="219"/>
      <c r="N3262" s="219"/>
      <c r="O3262" s="219"/>
      <c r="P3262" s="219"/>
      <c r="Q3262" s="212"/>
    </row>
    <row r="3263" spans="1:17" s="25" customFormat="1" ht="15" customHeight="1" thickTop="1" thickBot="1">
      <c r="A3263" s="209"/>
      <c r="B3263" s="213"/>
      <c r="K3263" s="219"/>
      <c r="L3263" s="219"/>
      <c r="M3263" s="219"/>
      <c r="N3263" s="219"/>
      <c r="O3263" s="219"/>
      <c r="P3263" s="219"/>
      <c r="Q3263" s="212"/>
    </row>
    <row r="3264" spans="1:17" s="25" customFormat="1" ht="15" customHeight="1" thickTop="1" thickBot="1">
      <c r="A3264" s="209"/>
      <c r="B3264" s="213"/>
      <c r="K3264" s="219"/>
      <c r="L3264" s="219"/>
      <c r="M3264" s="219"/>
      <c r="N3264" s="219"/>
      <c r="O3264" s="219"/>
      <c r="P3264" s="219"/>
      <c r="Q3264" s="212"/>
    </row>
    <row r="3265" spans="1:17" s="25" customFormat="1" ht="15" customHeight="1" thickTop="1" thickBot="1">
      <c r="A3265" s="209"/>
      <c r="B3265" s="213"/>
      <c r="K3265" s="219"/>
      <c r="L3265" s="219"/>
      <c r="M3265" s="219"/>
      <c r="N3265" s="219"/>
      <c r="O3265" s="219"/>
      <c r="P3265" s="219"/>
      <c r="Q3265" s="212"/>
    </row>
    <row r="3266" spans="1:17" s="25" customFormat="1" ht="15" customHeight="1" thickTop="1" thickBot="1">
      <c r="A3266" s="209"/>
      <c r="B3266" s="213"/>
      <c r="K3266" s="219"/>
      <c r="L3266" s="219"/>
      <c r="M3266" s="219"/>
      <c r="N3266" s="219"/>
      <c r="O3266" s="219"/>
      <c r="P3266" s="219"/>
      <c r="Q3266" s="212"/>
    </row>
    <row r="3267" spans="1:17" s="25" customFormat="1" ht="15" customHeight="1" thickTop="1" thickBot="1">
      <c r="A3267" s="209"/>
      <c r="B3267" s="213"/>
      <c r="K3267" s="219"/>
      <c r="L3267" s="219"/>
      <c r="M3267" s="219"/>
      <c r="N3267" s="219"/>
      <c r="O3267" s="219"/>
      <c r="P3267" s="219"/>
      <c r="Q3267" s="212"/>
    </row>
    <row r="3268" spans="1:17" s="25" customFormat="1" ht="15" customHeight="1" thickTop="1" thickBot="1">
      <c r="A3268" s="209"/>
      <c r="B3268" s="213"/>
      <c r="K3268" s="219"/>
      <c r="L3268" s="219"/>
      <c r="M3268" s="219"/>
      <c r="N3268" s="219"/>
      <c r="O3268" s="219"/>
      <c r="P3268" s="219"/>
      <c r="Q3268" s="212"/>
    </row>
    <row r="3269" spans="1:17" s="25" customFormat="1" ht="15" customHeight="1" thickTop="1" thickBot="1">
      <c r="A3269" s="209"/>
      <c r="B3269" s="213"/>
      <c r="K3269" s="219"/>
      <c r="L3269" s="219"/>
      <c r="M3269" s="219"/>
      <c r="N3269" s="219"/>
      <c r="O3269" s="219"/>
      <c r="P3269" s="219"/>
      <c r="Q3269" s="212"/>
    </row>
    <row r="3270" spans="1:17" s="25" customFormat="1" ht="15" customHeight="1" thickTop="1" thickBot="1">
      <c r="A3270" s="209"/>
      <c r="B3270" s="213"/>
      <c r="K3270" s="219"/>
      <c r="L3270" s="219"/>
      <c r="M3270" s="219"/>
      <c r="N3270" s="219"/>
      <c r="O3270" s="219"/>
      <c r="P3270" s="219"/>
      <c r="Q3270" s="212"/>
    </row>
    <row r="3271" spans="1:17" s="25" customFormat="1" ht="15" customHeight="1" thickTop="1" thickBot="1">
      <c r="A3271" s="209"/>
      <c r="B3271" s="213"/>
      <c r="K3271" s="219"/>
      <c r="L3271" s="219"/>
      <c r="M3271" s="219"/>
      <c r="N3271" s="219"/>
      <c r="O3271" s="219"/>
      <c r="P3271" s="219"/>
      <c r="Q3271" s="212"/>
    </row>
    <row r="3272" spans="1:17" s="25" customFormat="1" ht="15" customHeight="1" thickTop="1" thickBot="1">
      <c r="A3272" s="209"/>
      <c r="B3272" s="213"/>
      <c r="K3272" s="219"/>
      <c r="L3272" s="219"/>
      <c r="M3272" s="219"/>
      <c r="N3272" s="219"/>
      <c r="O3272" s="219"/>
      <c r="P3272" s="219"/>
      <c r="Q3272" s="212"/>
    </row>
    <row r="3273" spans="1:17" s="25" customFormat="1" ht="15" customHeight="1" thickTop="1" thickBot="1">
      <c r="A3273" s="209"/>
      <c r="B3273" s="213"/>
      <c r="K3273" s="219"/>
      <c r="L3273" s="219"/>
      <c r="M3273" s="219"/>
      <c r="N3273" s="219"/>
      <c r="O3273" s="219"/>
      <c r="P3273" s="219"/>
      <c r="Q3273" s="212"/>
    </row>
    <row r="3274" spans="1:17" s="25" customFormat="1" ht="15" customHeight="1" thickTop="1" thickBot="1">
      <c r="A3274" s="209"/>
      <c r="B3274" s="213"/>
      <c r="K3274" s="219"/>
      <c r="L3274" s="219"/>
      <c r="M3274" s="219"/>
      <c r="N3274" s="219"/>
      <c r="O3274" s="219"/>
      <c r="P3274" s="219"/>
      <c r="Q3274" s="212"/>
    </row>
    <row r="3275" spans="1:17" s="25" customFormat="1" ht="15" customHeight="1" thickTop="1" thickBot="1">
      <c r="A3275" s="209"/>
      <c r="B3275" s="213"/>
      <c r="K3275" s="219"/>
      <c r="L3275" s="219"/>
      <c r="M3275" s="219"/>
      <c r="N3275" s="219"/>
      <c r="O3275" s="219"/>
      <c r="P3275" s="219"/>
      <c r="Q3275" s="212"/>
    </row>
    <row r="3276" spans="1:17" s="25" customFormat="1" ht="15" customHeight="1" thickTop="1" thickBot="1">
      <c r="A3276" s="209"/>
      <c r="B3276" s="213"/>
      <c r="K3276" s="219"/>
      <c r="L3276" s="219"/>
      <c r="M3276" s="219"/>
      <c r="N3276" s="219"/>
      <c r="O3276" s="219"/>
      <c r="P3276" s="219"/>
      <c r="Q3276" s="212"/>
    </row>
    <row r="3277" spans="1:17" s="25" customFormat="1" ht="15" customHeight="1" thickTop="1" thickBot="1">
      <c r="A3277" s="209"/>
      <c r="B3277" s="213"/>
      <c r="K3277" s="219"/>
      <c r="L3277" s="219"/>
      <c r="M3277" s="219"/>
      <c r="N3277" s="219"/>
      <c r="O3277" s="219"/>
      <c r="P3277" s="219"/>
      <c r="Q3277" s="212"/>
    </row>
    <row r="3278" spans="1:17" s="25" customFormat="1" ht="15" customHeight="1" thickTop="1" thickBot="1">
      <c r="A3278" s="209"/>
      <c r="B3278" s="213"/>
      <c r="K3278" s="219"/>
      <c r="L3278" s="219"/>
      <c r="M3278" s="219"/>
      <c r="N3278" s="219"/>
      <c r="O3278" s="219"/>
      <c r="P3278" s="219"/>
      <c r="Q3278" s="212"/>
    </row>
    <row r="3279" spans="1:17" s="25" customFormat="1" ht="15" customHeight="1" thickTop="1" thickBot="1">
      <c r="A3279" s="209"/>
      <c r="B3279" s="213"/>
      <c r="K3279" s="219"/>
      <c r="L3279" s="219"/>
      <c r="M3279" s="219"/>
      <c r="N3279" s="219"/>
      <c r="O3279" s="219"/>
      <c r="P3279" s="219"/>
      <c r="Q3279" s="212"/>
    </row>
    <row r="3280" spans="1:17" s="25" customFormat="1" ht="15" customHeight="1" thickTop="1" thickBot="1">
      <c r="A3280" s="209"/>
      <c r="B3280" s="213"/>
      <c r="K3280" s="219"/>
      <c r="L3280" s="219"/>
      <c r="M3280" s="219"/>
      <c r="N3280" s="219"/>
      <c r="O3280" s="219"/>
      <c r="P3280" s="219"/>
      <c r="Q3280" s="212"/>
    </row>
    <row r="3281" spans="1:17" s="25" customFormat="1" ht="15" customHeight="1" thickTop="1" thickBot="1">
      <c r="A3281" s="209"/>
      <c r="B3281" s="213"/>
      <c r="K3281" s="219"/>
      <c r="L3281" s="219"/>
      <c r="M3281" s="219"/>
      <c r="N3281" s="219"/>
      <c r="O3281" s="219"/>
      <c r="P3281" s="219"/>
      <c r="Q3281" s="212"/>
    </row>
    <row r="3282" spans="1:17" s="25" customFormat="1" ht="15" customHeight="1" thickTop="1" thickBot="1">
      <c r="A3282" s="209"/>
      <c r="B3282" s="213"/>
      <c r="K3282" s="219"/>
      <c r="L3282" s="219"/>
      <c r="M3282" s="219"/>
      <c r="N3282" s="219"/>
      <c r="O3282" s="219"/>
      <c r="P3282" s="219"/>
      <c r="Q3282" s="212"/>
    </row>
    <row r="3283" spans="1:17" s="25" customFormat="1" ht="15" customHeight="1" thickTop="1" thickBot="1">
      <c r="A3283" s="209"/>
      <c r="B3283" s="213"/>
      <c r="K3283" s="219"/>
      <c r="L3283" s="219"/>
      <c r="M3283" s="219"/>
      <c r="N3283" s="219"/>
      <c r="O3283" s="219"/>
      <c r="P3283" s="219"/>
      <c r="Q3283" s="212"/>
    </row>
    <row r="3284" spans="1:17" s="25" customFormat="1" ht="15" customHeight="1" thickTop="1" thickBot="1">
      <c r="A3284" s="209"/>
      <c r="B3284" s="213"/>
      <c r="K3284" s="219"/>
      <c r="L3284" s="219"/>
      <c r="M3284" s="219"/>
      <c r="N3284" s="219"/>
      <c r="O3284" s="219"/>
      <c r="P3284" s="219"/>
      <c r="Q3284" s="212"/>
    </row>
    <row r="3285" spans="1:17" s="25" customFormat="1" ht="15" customHeight="1" thickTop="1" thickBot="1">
      <c r="A3285" s="209"/>
      <c r="B3285" s="213"/>
      <c r="K3285" s="219"/>
      <c r="L3285" s="219"/>
      <c r="M3285" s="219"/>
      <c r="N3285" s="219"/>
      <c r="O3285" s="219"/>
      <c r="P3285" s="219"/>
      <c r="Q3285" s="212"/>
    </row>
    <row r="3286" spans="1:17" s="25" customFormat="1" ht="15" customHeight="1" thickTop="1" thickBot="1">
      <c r="A3286" s="209"/>
      <c r="B3286" s="213"/>
      <c r="K3286" s="219"/>
      <c r="L3286" s="219"/>
      <c r="M3286" s="219"/>
      <c r="N3286" s="219"/>
      <c r="O3286" s="219"/>
      <c r="P3286" s="219"/>
      <c r="Q3286" s="212"/>
    </row>
    <row r="3287" spans="1:17" s="25" customFormat="1" ht="15" customHeight="1" thickTop="1" thickBot="1">
      <c r="A3287" s="209"/>
      <c r="B3287" s="213"/>
      <c r="K3287" s="219"/>
      <c r="L3287" s="219"/>
      <c r="M3287" s="219"/>
      <c r="N3287" s="219"/>
      <c r="O3287" s="219"/>
      <c r="P3287" s="219"/>
      <c r="Q3287" s="212"/>
    </row>
    <row r="3288" spans="1:17" s="25" customFormat="1" ht="15" customHeight="1" thickTop="1" thickBot="1">
      <c r="A3288" s="209"/>
      <c r="B3288" s="213"/>
      <c r="K3288" s="219"/>
      <c r="L3288" s="219"/>
      <c r="M3288" s="219"/>
      <c r="N3288" s="219"/>
      <c r="O3288" s="219"/>
      <c r="P3288" s="219"/>
      <c r="Q3288" s="212"/>
    </row>
    <row r="3289" spans="1:17" s="25" customFormat="1" ht="15" customHeight="1" thickTop="1" thickBot="1">
      <c r="A3289" s="209"/>
      <c r="B3289" s="213"/>
      <c r="K3289" s="219"/>
      <c r="L3289" s="219"/>
      <c r="M3289" s="219"/>
      <c r="N3289" s="219"/>
      <c r="O3289" s="219"/>
      <c r="P3289" s="219"/>
      <c r="Q3289" s="212"/>
    </row>
    <row r="3290" spans="1:17" s="25" customFormat="1" ht="15" customHeight="1" thickTop="1" thickBot="1">
      <c r="A3290" s="209"/>
      <c r="B3290" s="213"/>
      <c r="K3290" s="219"/>
      <c r="L3290" s="219"/>
      <c r="M3290" s="219"/>
      <c r="N3290" s="219"/>
      <c r="O3290" s="219"/>
      <c r="P3290" s="219"/>
      <c r="Q3290" s="212"/>
    </row>
    <row r="3291" spans="1:17" s="25" customFormat="1" ht="15" customHeight="1" thickTop="1" thickBot="1">
      <c r="A3291" s="209"/>
      <c r="B3291" s="213"/>
      <c r="K3291" s="219"/>
      <c r="L3291" s="219"/>
      <c r="M3291" s="219"/>
      <c r="N3291" s="219"/>
      <c r="O3291" s="219"/>
      <c r="P3291" s="219"/>
      <c r="Q3291" s="212"/>
    </row>
    <row r="3292" spans="1:17" s="25" customFormat="1" ht="15" customHeight="1" thickTop="1" thickBot="1">
      <c r="A3292" s="209"/>
      <c r="B3292" s="213"/>
      <c r="K3292" s="219"/>
      <c r="L3292" s="219"/>
      <c r="M3292" s="219"/>
      <c r="N3292" s="219"/>
      <c r="O3292" s="219"/>
      <c r="P3292" s="219"/>
      <c r="Q3292" s="212"/>
    </row>
    <row r="3293" spans="1:17" s="25" customFormat="1" ht="15" customHeight="1" thickTop="1" thickBot="1">
      <c r="A3293" s="209"/>
      <c r="B3293" s="213"/>
      <c r="K3293" s="219"/>
      <c r="L3293" s="219"/>
      <c r="M3293" s="219"/>
      <c r="N3293" s="219"/>
      <c r="O3293" s="219"/>
      <c r="P3293" s="219"/>
      <c r="Q3293" s="212"/>
    </row>
    <row r="3294" spans="1:17" s="25" customFormat="1" ht="15" customHeight="1" thickTop="1" thickBot="1">
      <c r="A3294" s="209"/>
      <c r="B3294" s="213"/>
      <c r="K3294" s="219"/>
      <c r="L3294" s="219"/>
      <c r="M3294" s="219"/>
      <c r="N3294" s="219"/>
      <c r="O3294" s="219"/>
      <c r="P3294" s="219"/>
      <c r="Q3294" s="212"/>
    </row>
    <row r="3295" spans="1:17" s="25" customFormat="1" ht="15" customHeight="1" thickTop="1" thickBot="1">
      <c r="A3295" s="209"/>
      <c r="B3295" s="213"/>
      <c r="K3295" s="219"/>
      <c r="L3295" s="219"/>
      <c r="M3295" s="219"/>
      <c r="N3295" s="219"/>
      <c r="O3295" s="219"/>
      <c r="P3295" s="219"/>
      <c r="Q3295" s="212"/>
    </row>
    <row r="3296" spans="1:17" s="25" customFormat="1" ht="15" customHeight="1" thickTop="1" thickBot="1">
      <c r="A3296" s="209"/>
      <c r="B3296" s="213"/>
      <c r="K3296" s="219"/>
      <c r="L3296" s="219"/>
      <c r="M3296" s="219"/>
      <c r="N3296" s="219"/>
      <c r="O3296" s="219"/>
      <c r="P3296" s="219"/>
      <c r="Q3296" s="212"/>
    </row>
    <row r="3297" spans="1:17" s="25" customFormat="1" ht="15" customHeight="1" thickTop="1" thickBot="1">
      <c r="A3297" s="209"/>
      <c r="B3297" s="213"/>
      <c r="K3297" s="219"/>
      <c r="L3297" s="219"/>
      <c r="M3297" s="219"/>
      <c r="N3297" s="219"/>
      <c r="O3297" s="219"/>
      <c r="P3297" s="219"/>
      <c r="Q3297" s="212"/>
    </row>
    <row r="3298" spans="1:17" s="25" customFormat="1" ht="15" customHeight="1" thickTop="1" thickBot="1">
      <c r="A3298" s="209"/>
      <c r="B3298" s="213"/>
      <c r="K3298" s="219"/>
      <c r="L3298" s="219"/>
      <c r="M3298" s="219"/>
      <c r="N3298" s="219"/>
      <c r="O3298" s="219"/>
      <c r="P3298" s="219"/>
      <c r="Q3298" s="212"/>
    </row>
    <row r="3299" spans="1:17" s="25" customFormat="1" ht="15" customHeight="1" thickTop="1" thickBot="1">
      <c r="A3299" s="209"/>
      <c r="B3299" s="213"/>
      <c r="K3299" s="219"/>
      <c r="L3299" s="219"/>
      <c r="M3299" s="219"/>
      <c r="N3299" s="219"/>
      <c r="O3299" s="219"/>
      <c r="P3299" s="219"/>
      <c r="Q3299" s="212"/>
    </row>
    <row r="3300" spans="1:17" s="25" customFormat="1" ht="15" customHeight="1" thickTop="1" thickBot="1">
      <c r="A3300" s="209"/>
      <c r="B3300" s="213"/>
      <c r="K3300" s="219"/>
      <c r="L3300" s="219"/>
      <c r="M3300" s="219"/>
      <c r="N3300" s="219"/>
      <c r="O3300" s="219"/>
      <c r="P3300" s="219"/>
      <c r="Q3300" s="212"/>
    </row>
    <row r="3301" spans="1:17" s="25" customFormat="1" ht="15" customHeight="1" thickTop="1" thickBot="1">
      <c r="A3301" s="209"/>
      <c r="B3301" s="213"/>
      <c r="K3301" s="219"/>
      <c r="L3301" s="219"/>
      <c r="M3301" s="219"/>
      <c r="N3301" s="219"/>
      <c r="O3301" s="219"/>
      <c r="P3301" s="219"/>
      <c r="Q3301" s="212"/>
    </row>
    <row r="3302" spans="1:17" s="25" customFormat="1" ht="15" customHeight="1" thickTop="1" thickBot="1">
      <c r="A3302" s="209"/>
      <c r="B3302" s="213"/>
      <c r="K3302" s="219"/>
      <c r="L3302" s="219"/>
      <c r="M3302" s="219"/>
      <c r="N3302" s="219"/>
      <c r="O3302" s="219"/>
      <c r="P3302" s="219"/>
      <c r="Q3302" s="212"/>
    </row>
    <row r="3303" spans="1:17" s="25" customFormat="1" ht="15" customHeight="1" thickTop="1" thickBot="1">
      <c r="A3303" s="209"/>
      <c r="B3303" s="213"/>
      <c r="K3303" s="219"/>
      <c r="L3303" s="219"/>
      <c r="M3303" s="219"/>
      <c r="N3303" s="219"/>
      <c r="O3303" s="219"/>
      <c r="P3303" s="219"/>
      <c r="Q3303" s="212"/>
    </row>
    <row r="3304" spans="1:17" s="25" customFormat="1" ht="15" customHeight="1" thickTop="1" thickBot="1">
      <c r="A3304" s="209"/>
      <c r="B3304" s="213"/>
      <c r="K3304" s="219"/>
      <c r="L3304" s="219"/>
      <c r="M3304" s="219"/>
      <c r="N3304" s="219"/>
      <c r="O3304" s="219"/>
      <c r="P3304" s="219"/>
      <c r="Q3304" s="212"/>
    </row>
    <row r="3305" spans="1:17" s="25" customFormat="1" ht="15" customHeight="1" thickTop="1" thickBot="1">
      <c r="A3305" s="209"/>
      <c r="B3305" s="213"/>
      <c r="K3305" s="219"/>
      <c r="L3305" s="219"/>
      <c r="M3305" s="219"/>
      <c r="N3305" s="219"/>
      <c r="O3305" s="219"/>
      <c r="P3305" s="219"/>
      <c r="Q3305" s="212"/>
    </row>
    <row r="3306" spans="1:17" s="25" customFormat="1" ht="15" customHeight="1" thickTop="1" thickBot="1">
      <c r="A3306" s="209"/>
      <c r="B3306" s="213"/>
      <c r="K3306" s="219"/>
      <c r="L3306" s="219"/>
      <c r="M3306" s="219"/>
      <c r="N3306" s="219"/>
      <c r="O3306" s="219"/>
      <c r="P3306" s="219"/>
      <c r="Q3306" s="212"/>
    </row>
    <row r="3307" spans="1:17" s="25" customFormat="1" ht="15" customHeight="1" thickTop="1" thickBot="1">
      <c r="A3307" s="209"/>
      <c r="B3307" s="213"/>
      <c r="K3307" s="219"/>
      <c r="L3307" s="219"/>
      <c r="M3307" s="219"/>
      <c r="N3307" s="219"/>
      <c r="O3307" s="219"/>
      <c r="P3307" s="219"/>
      <c r="Q3307" s="212"/>
    </row>
    <row r="3308" spans="1:17" s="25" customFormat="1" ht="15" customHeight="1" thickTop="1" thickBot="1">
      <c r="A3308" s="209"/>
      <c r="B3308" s="213"/>
      <c r="K3308" s="219"/>
      <c r="L3308" s="219"/>
      <c r="M3308" s="219"/>
      <c r="N3308" s="219"/>
      <c r="O3308" s="219"/>
      <c r="P3308" s="219"/>
      <c r="Q3308" s="212"/>
    </row>
    <row r="3309" spans="1:17" s="25" customFormat="1" ht="15" customHeight="1" thickTop="1" thickBot="1">
      <c r="A3309" s="209"/>
      <c r="B3309" s="213"/>
      <c r="K3309" s="219"/>
      <c r="L3309" s="219"/>
      <c r="M3309" s="219"/>
      <c r="N3309" s="219"/>
      <c r="O3309" s="219"/>
      <c r="P3309" s="219"/>
      <c r="Q3309" s="212"/>
    </row>
    <row r="3310" spans="1:17" s="25" customFormat="1" ht="15" customHeight="1" thickTop="1" thickBot="1">
      <c r="A3310" s="209"/>
      <c r="B3310" s="213"/>
      <c r="K3310" s="219"/>
      <c r="L3310" s="219"/>
      <c r="M3310" s="219"/>
      <c r="N3310" s="219"/>
      <c r="O3310" s="219"/>
      <c r="P3310" s="219"/>
      <c r="Q3310" s="212"/>
    </row>
    <row r="3311" spans="1:17" s="25" customFormat="1" ht="15" customHeight="1" thickTop="1" thickBot="1">
      <c r="A3311" s="209"/>
      <c r="B3311" s="213"/>
      <c r="K3311" s="219"/>
      <c r="L3311" s="219"/>
      <c r="M3311" s="219"/>
      <c r="N3311" s="219"/>
      <c r="O3311" s="219"/>
      <c r="P3311" s="219"/>
      <c r="Q3311" s="212"/>
    </row>
    <row r="3312" spans="1:17" s="25" customFormat="1" ht="15" customHeight="1" thickTop="1" thickBot="1">
      <c r="A3312" s="209"/>
      <c r="B3312" s="213"/>
      <c r="K3312" s="219"/>
      <c r="L3312" s="219"/>
      <c r="M3312" s="219"/>
      <c r="N3312" s="219"/>
      <c r="O3312" s="219"/>
      <c r="P3312" s="219"/>
      <c r="Q3312" s="212"/>
    </row>
    <row r="3313" spans="1:17" s="25" customFormat="1" ht="15" customHeight="1" thickTop="1" thickBot="1">
      <c r="A3313" s="209"/>
      <c r="B3313" s="213"/>
      <c r="K3313" s="219"/>
      <c r="L3313" s="219"/>
      <c r="M3313" s="219"/>
      <c r="N3313" s="219"/>
      <c r="O3313" s="219"/>
      <c r="P3313" s="219"/>
      <c r="Q3313" s="212"/>
    </row>
    <row r="3314" spans="1:17" s="25" customFormat="1" ht="15" customHeight="1" thickTop="1" thickBot="1">
      <c r="A3314" s="209"/>
      <c r="B3314" s="213"/>
      <c r="K3314" s="219"/>
      <c r="L3314" s="219"/>
      <c r="M3314" s="219"/>
      <c r="N3314" s="219"/>
      <c r="O3314" s="219"/>
      <c r="P3314" s="219"/>
      <c r="Q3314" s="212"/>
    </row>
    <row r="3315" spans="1:17" s="25" customFormat="1" ht="15" customHeight="1" thickTop="1" thickBot="1">
      <c r="A3315" s="209"/>
      <c r="B3315" s="213"/>
      <c r="K3315" s="219"/>
      <c r="L3315" s="219"/>
      <c r="M3315" s="219"/>
      <c r="N3315" s="219"/>
      <c r="O3315" s="219"/>
      <c r="P3315" s="219"/>
      <c r="Q3315" s="212"/>
    </row>
    <row r="3316" spans="1:17" s="25" customFormat="1" ht="15" customHeight="1" thickTop="1" thickBot="1">
      <c r="A3316" s="209"/>
      <c r="B3316" s="213"/>
      <c r="K3316" s="219"/>
      <c r="L3316" s="219"/>
      <c r="M3316" s="219"/>
      <c r="N3316" s="219"/>
      <c r="O3316" s="219"/>
      <c r="P3316" s="219"/>
      <c r="Q3316" s="212"/>
    </row>
    <row r="3317" spans="1:17" s="25" customFormat="1" ht="15" customHeight="1" thickTop="1" thickBot="1">
      <c r="A3317" s="209"/>
      <c r="B3317" s="213"/>
      <c r="K3317" s="219"/>
      <c r="L3317" s="219"/>
      <c r="M3317" s="219"/>
      <c r="N3317" s="219"/>
      <c r="O3317" s="219"/>
      <c r="P3317" s="219"/>
      <c r="Q3317" s="212"/>
    </row>
    <row r="3318" spans="1:17" s="25" customFormat="1" ht="15" customHeight="1" thickTop="1" thickBot="1">
      <c r="A3318" s="209"/>
      <c r="B3318" s="213"/>
      <c r="K3318" s="219"/>
      <c r="L3318" s="219"/>
      <c r="M3318" s="219"/>
      <c r="N3318" s="219"/>
      <c r="O3318" s="219"/>
      <c r="P3318" s="219"/>
      <c r="Q3318" s="212"/>
    </row>
    <row r="3319" spans="1:17" s="25" customFormat="1" ht="15" customHeight="1" thickTop="1" thickBot="1">
      <c r="A3319" s="209"/>
      <c r="B3319" s="213"/>
      <c r="K3319" s="219"/>
      <c r="L3319" s="219"/>
      <c r="M3319" s="219"/>
      <c r="N3319" s="219"/>
      <c r="O3319" s="219"/>
      <c r="P3319" s="219"/>
      <c r="Q3319" s="212"/>
    </row>
    <row r="3320" spans="1:17" s="25" customFormat="1" ht="15" customHeight="1" thickTop="1" thickBot="1">
      <c r="A3320" s="209"/>
      <c r="B3320" s="213"/>
      <c r="K3320" s="219"/>
      <c r="L3320" s="219"/>
      <c r="M3320" s="219"/>
      <c r="N3320" s="219"/>
      <c r="O3320" s="219"/>
      <c r="P3320" s="219"/>
      <c r="Q3320" s="212"/>
    </row>
    <row r="3321" spans="1:17" s="25" customFormat="1" ht="15" customHeight="1" thickTop="1" thickBot="1">
      <c r="A3321" s="209"/>
      <c r="B3321" s="213"/>
      <c r="K3321" s="219"/>
      <c r="L3321" s="219"/>
      <c r="M3321" s="219"/>
      <c r="N3321" s="219"/>
      <c r="O3321" s="219"/>
      <c r="P3321" s="219"/>
      <c r="Q3321" s="212"/>
    </row>
    <row r="3322" spans="1:17" s="25" customFormat="1" ht="15" customHeight="1" thickTop="1" thickBot="1">
      <c r="A3322" s="209"/>
      <c r="B3322" s="213"/>
      <c r="K3322" s="219"/>
      <c r="L3322" s="219"/>
      <c r="M3322" s="219"/>
      <c r="N3322" s="219"/>
      <c r="O3322" s="219"/>
      <c r="P3322" s="219"/>
      <c r="Q3322" s="212"/>
    </row>
    <row r="3323" spans="1:17" s="25" customFormat="1" ht="15" customHeight="1" thickTop="1" thickBot="1">
      <c r="A3323" s="209"/>
      <c r="B3323" s="213"/>
      <c r="K3323" s="219"/>
      <c r="L3323" s="219"/>
      <c r="M3323" s="219"/>
      <c r="N3323" s="219"/>
      <c r="O3323" s="219"/>
      <c r="P3323" s="219"/>
      <c r="Q3323" s="212"/>
    </row>
    <row r="3324" spans="1:17" s="25" customFormat="1" ht="15" customHeight="1" thickTop="1" thickBot="1">
      <c r="A3324" s="209"/>
      <c r="B3324" s="213"/>
      <c r="K3324" s="219"/>
      <c r="L3324" s="219"/>
      <c r="M3324" s="219"/>
      <c r="N3324" s="219"/>
      <c r="O3324" s="219"/>
      <c r="P3324" s="219"/>
      <c r="Q3324" s="212"/>
    </row>
    <row r="3325" spans="1:17" s="25" customFormat="1" ht="15" customHeight="1" thickTop="1" thickBot="1">
      <c r="A3325" s="209"/>
      <c r="B3325" s="213"/>
      <c r="K3325" s="219"/>
      <c r="L3325" s="219"/>
      <c r="M3325" s="219"/>
      <c r="N3325" s="219"/>
      <c r="O3325" s="219"/>
      <c r="P3325" s="219"/>
      <c r="Q3325" s="212"/>
    </row>
    <row r="3326" spans="1:17" s="25" customFormat="1" ht="15" customHeight="1" thickTop="1" thickBot="1">
      <c r="A3326" s="209"/>
      <c r="B3326" s="213"/>
      <c r="K3326" s="219"/>
      <c r="L3326" s="219"/>
      <c r="M3326" s="219"/>
      <c r="N3326" s="219"/>
      <c r="O3326" s="219"/>
      <c r="P3326" s="219"/>
      <c r="Q3326" s="212"/>
    </row>
    <row r="3327" spans="1:17" s="25" customFormat="1" ht="15" customHeight="1" thickTop="1" thickBot="1">
      <c r="A3327" s="209"/>
      <c r="B3327" s="213"/>
      <c r="K3327" s="219"/>
      <c r="L3327" s="219"/>
      <c r="M3327" s="219"/>
      <c r="N3327" s="219"/>
      <c r="O3327" s="219"/>
      <c r="P3327" s="219"/>
      <c r="Q3327" s="212"/>
    </row>
    <row r="3328" spans="1:17" s="25" customFormat="1" ht="15" customHeight="1" thickTop="1" thickBot="1">
      <c r="A3328" s="209"/>
      <c r="B3328" s="213"/>
      <c r="K3328" s="219"/>
      <c r="L3328" s="219"/>
      <c r="M3328" s="219"/>
      <c r="N3328" s="219"/>
      <c r="O3328" s="219"/>
      <c r="P3328" s="219"/>
      <c r="Q3328" s="212"/>
    </row>
    <row r="3329" spans="1:17" s="25" customFormat="1" ht="15" customHeight="1" thickTop="1" thickBot="1">
      <c r="A3329" s="209"/>
      <c r="B3329" s="213"/>
      <c r="K3329" s="219"/>
      <c r="L3329" s="219"/>
      <c r="M3329" s="219"/>
      <c r="N3329" s="219"/>
      <c r="O3329" s="219"/>
      <c r="P3329" s="219"/>
      <c r="Q3329" s="212"/>
    </row>
    <row r="3330" spans="1:17" s="25" customFormat="1" ht="15" customHeight="1" thickTop="1" thickBot="1">
      <c r="A3330" s="209"/>
      <c r="B3330" s="213"/>
      <c r="K3330" s="219"/>
      <c r="L3330" s="219"/>
      <c r="M3330" s="219"/>
      <c r="N3330" s="219"/>
      <c r="O3330" s="219"/>
      <c r="P3330" s="219"/>
      <c r="Q3330" s="212"/>
    </row>
    <row r="3331" spans="1:17" s="25" customFormat="1" ht="15" customHeight="1" thickTop="1" thickBot="1">
      <c r="A3331" s="209"/>
      <c r="B3331" s="213"/>
      <c r="K3331" s="219"/>
      <c r="L3331" s="219"/>
      <c r="M3331" s="219"/>
      <c r="N3331" s="219"/>
      <c r="O3331" s="219"/>
      <c r="P3331" s="219"/>
      <c r="Q3331" s="212"/>
    </row>
    <row r="3332" spans="1:17" s="25" customFormat="1" ht="15" customHeight="1" thickTop="1" thickBot="1">
      <c r="A3332" s="209"/>
      <c r="B3332" s="213"/>
      <c r="K3332" s="219"/>
      <c r="L3332" s="219"/>
      <c r="M3332" s="219"/>
      <c r="N3332" s="219"/>
      <c r="O3332" s="219"/>
      <c r="P3332" s="219"/>
      <c r="Q3332" s="212"/>
    </row>
    <row r="3333" spans="1:17" s="25" customFormat="1" ht="15" customHeight="1" thickTop="1" thickBot="1">
      <c r="A3333" s="209"/>
      <c r="B3333" s="213"/>
      <c r="K3333" s="219"/>
      <c r="L3333" s="219"/>
      <c r="M3333" s="219"/>
      <c r="N3333" s="219"/>
      <c r="O3333" s="219"/>
      <c r="P3333" s="219"/>
      <c r="Q3333" s="212"/>
    </row>
    <row r="3334" spans="1:17" s="25" customFormat="1" ht="15" customHeight="1" thickTop="1" thickBot="1">
      <c r="A3334" s="209"/>
      <c r="B3334" s="213"/>
      <c r="K3334" s="219"/>
      <c r="L3334" s="219"/>
      <c r="M3334" s="219"/>
      <c r="N3334" s="219"/>
      <c r="O3334" s="219"/>
      <c r="P3334" s="219"/>
      <c r="Q3334" s="212"/>
    </row>
    <row r="3335" spans="1:17" s="25" customFormat="1" ht="15" customHeight="1" thickTop="1" thickBot="1">
      <c r="A3335" s="209"/>
      <c r="B3335" s="213"/>
      <c r="K3335" s="219"/>
      <c r="L3335" s="219"/>
      <c r="M3335" s="219"/>
      <c r="N3335" s="219"/>
      <c r="O3335" s="219"/>
      <c r="P3335" s="219"/>
      <c r="Q3335" s="212"/>
    </row>
    <row r="3336" spans="1:17" s="25" customFormat="1" ht="15" customHeight="1" thickTop="1" thickBot="1">
      <c r="A3336" s="209"/>
      <c r="B3336" s="213"/>
      <c r="K3336" s="219"/>
      <c r="L3336" s="219"/>
      <c r="M3336" s="219"/>
      <c r="N3336" s="219"/>
      <c r="O3336" s="219"/>
      <c r="P3336" s="219"/>
      <c r="Q3336" s="212"/>
    </row>
    <row r="3337" spans="1:17" s="25" customFormat="1" ht="15" customHeight="1" thickTop="1" thickBot="1">
      <c r="A3337" s="209"/>
      <c r="B3337" s="213"/>
      <c r="K3337" s="219"/>
      <c r="L3337" s="219"/>
      <c r="M3337" s="219"/>
      <c r="N3337" s="219"/>
      <c r="O3337" s="219"/>
      <c r="P3337" s="219"/>
      <c r="Q3337" s="212"/>
    </row>
    <row r="3338" spans="1:17" s="25" customFormat="1" ht="15" customHeight="1" thickTop="1" thickBot="1">
      <c r="A3338" s="209"/>
      <c r="B3338" s="213"/>
      <c r="K3338" s="219"/>
      <c r="L3338" s="219"/>
      <c r="M3338" s="219"/>
      <c r="N3338" s="219"/>
      <c r="O3338" s="219"/>
      <c r="P3338" s="219"/>
      <c r="Q3338" s="212"/>
    </row>
    <row r="3339" spans="1:17" s="25" customFormat="1" ht="15" customHeight="1" thickTop="1" thickBot="1">
      <c r="A3339" s="209"/>
      <c r="B3339" s="213"/>
      <c r="K3339" s="219"/>
      <c r="L3339" s="219"/>
      <c r="M3339" s="219"/>
      <c r="N3339" s="219"/>
      <c r="O3339" s="219"/>
      <c r="P3339" s="219"/>
      <c r="Q3339" s="212"/>
    </row>
    <row r="3340" spans="1:17" s="25" customFormat="1" ht="15" customHeight="1" thickTop="1" thickBot="1">
      <c r="A3340" s="209"/>
      <c r="B3340" s="213"/>
      <c r="K3340" s="219"/>
      <c r="L3340" s="219"/>
      <c r="M3340" s="219"/>
      <c r="N3340" s="219"/>
      <c r="O3340" s="219"/>
      <c r="P3340" s="219"/>
      <c r="Q3340" s="212"/>
    </row>
    <row r="3341" spans="1:17" s="25" customFormat="1" ht="15" customHeight="1" thickTop="1" thickBot="1">
      <c r="A3341" s="209"/>
      <c r="B3341" s="213"/>
      <c r="K3341" s="219"/>
      <c r="L3341" s="219"/>
      <c r="M3341" s="219"/>
      <c r="N3341" s="219"/>
      <c r="O3341" s="219"/>
      <c r="P3341" s="219"/>
      <c r="Q3341" s="212"/>
    </row>
    <row r="3342" spans="1:17" s="25" customFormat="1" ht="15" customHeight="1" thickTop="1" thickBot="1">
      <c r="A3342" s="209"/>
      <c r="B3342" s="213"/>
      <c r="K3342" s="219"/>
      <c r="L3342" s="219"/>
      <c r="M3342" s="219"/>
      <c r="N3342" s="219"/>
      <c r="O3342" s="219"/>
      <c r="P3342" s="219"/>
      <c r="Q3342" s="212"/>
    </row>
    <row r="3343" spans="1:17" s="25" customFormat="1" ht="15" customHeight="1" thickTop="1" thickBot="1">
      <c r="A3343" s="209"/>
      <c r="B3343" s="213"/>
      <c r="K3343" s="219"/>
      <c r="L3343" s="219"/>
      <c r="M3343" s="219"/>
      <c r="N3343" s="219"/>
      <c r="O3343" s="219"/>
      <c r="P3343" s="219"/>
      <c r="Q3343" s="212"/>
    </row>
    <row r="3344" spans="1:17" s="25" customFormat="1" ht="15" customHeight="1" thickTop="1" thickBot="1">
      <c r="A3344" s="209"/>
      <c r="B3344" s="213"/>
      <c r="K3344" s="219"/>
      <c r="L3344" s="219"/>
      <c r="M3344" s="219"/>
      <c r="N3344" s="219"/>
      <c r="O3344" s="219"/>
      <c r="P3344" s="219"/>
      <c r="Q3344" s="212"/>
    </row>
    <row r="3345" spans="1:17" s="25" customFormat="1" ht="15" customHeight="1" thickTop="1" thickBot="1">
      <c r="A3345" s="209"/>
      <c r="B3345" s="213"/>
      <c r="K3345" s="219"/>
      <c r="L3345" s="219"/>
      <c r="M3345" s="219"/>
      <c r="N3345" s="219"/>
      <c r="O3345" s="219"/>
      <c r="P3345" s="219"/>
      <c r="Q3345" s="212"/>
    </row>
    <row r="3346" spans="1:17" s="25" customFormat="1" ht="15" customHeight="1" thickTop="1" thickBot="1">
      <c r="A3346" s="209"/>
      <c r="B3346" s="213"/>
      <c r="K3346" s="219"/>
      <c r="L3346" s="219"/>
      <c r="M3346" s="219"/>
      <c r="N3346" s="219"/>
      <c r="O3346" s="219"/>
      <c r="P3346" s="219"/>
      <c r="Q3346" s="212"/>
    </row>
    <row r="3347" spans="1:17" s="25" customFormat="1" ht="15" customHeight="1" thickTop="1" thickBot="1">
      <c r="A3347" s="209"/>
      <c r="B3347" s="213"/>
      <c r="K3347" s="219"/>
      <c r="L3347" s="219"/>
      <c r="M3347" s="219"/>
      <c r="N3347" s="219"/>
      <c r="O3347" s="219"/>
      <c r="P3347" s="219"/>
      <c r="Q3347" s="212"/>
    </row>
    <row r="3348" spans="1:17" s="25" customFormat="1" ht="15" customHeight="1" thickTop="1" thickBot="1">
      <c r="A3348" s="209"/>
      <c r="B3348" s="213"/>
      <c r="K3348" s="219"/>
      <c r="L3348" s="219"/>
      <c r="M3348" s="219"/>
      <c r="N3348" s="219"/>
      <c r="O3348" s="219"/>
      <c r="P3348" s="219"/>
      <c r="Q3348" s="212"/>
    </row>
    <row r="3349" spans="1:17" s="25" customFormat="1" ht="15" customHeight="1" thickTop="1" thickBot="1">
      <c r="A3349" s="209"/>
      <c r="B3349" s="213"/>
      <c r="K3349" s="219"/>
      <c r="L3349" s="219"/>
      <c r="M3349" s="219"/>
      <c r="N3349" s="219"/>
      <c r="O3349" s="219"/>
      <c r="P3349" s="219"/>
      <c r="Q3349" s="212"/>
    </row>
    <row r="3350" spans="1:17" s="25" customFormat="1" ht="15" customHeight="1" thickTop="1" thickBot="1">
      <c r="A3350" s="209"/>
      <c r="B3350" s="213"/>
      <c r="K3350" s="219"/>
      <c r="L3350" s="219"/>
      <c r="M3350" s="219"/>
      <c r="N3350" s="219"/>
      <c r="O3350" s="219"/>
      <c r="P3350" s="219"/>
      <c r="Q3350" s="212"/>
    </row>
    <row r="3351" spans="1:17" s="25" customFormat="1" ht="15" customHeight="1" thickTop="1" thickBot="1">
      <c r="A3351" s="209"/>
      <c r="B3351" s="213"/>
      <c r="K3351" s="219"/>
      <c r="L3351" s="219"/>
      <c r="M3351" s="219"/>
      <c r="N3351" s="219"/>
      <c r="O3351" s="219"/>
      <c r="P3351" s="219"/>
      <c r="Q3351" s="212"/>
    </row>
    <row r="3352" spans="1:17" s="25" customFormat="1" ht="15" customHeight="1" thickTop="1" thickBot="1">
      <c r="A3352" s="209"/>
      <c r="B3352" s="213"/>
      <c r="K3352" s="219"/>
      <c r="L3352" s="219"/>
      <c r="M3352" s="219"/>
      <c r="N3352" s="219"/>
      <c r="O3352" s="219"/>
      <c r="P3352" s="219"/>
      <c r="Q3352" s="212"/>
    </row>
    <row r="3353" spans="1:17" s="25" customFormat="1" ht="15" customHeight="1" thickTop="1" thickBot="1">
      <c r="A3353" s="209"/>
      <c r="B3353" s="213"/>
      <c r="K3353" s="219"/>
      <c r="L3353" s="219"/>
      <c r="M3353" s="219"/>
      <c r="N3353" s="219"/>
      <c r="O3353" s="219"/>
      <c r="P3353" s="219"/>
      <c r="Q3353" s="212"/>
    </row>
    <row r="3354" spans="1:17" s="25" customFormat="1" ht="15" customHeight="1" thickTop="1" thickBot="1">
      <c r="A3354" s="209"/>
      <c r="B3354" s="213"/>
      <c r="K3354" s="219"/>
      <c r="L3354" s="219"/>
      <c r="M3354" s="219"/>
      <c r="N3354" s="219"/>
      <c r="O3354" s="219"/>
      <c r="P3354" s="219"/>
      <c r="Q3354" s="212"/>
    </row>
    <row r="3355" spans="1:17" s="25" customFormat="1" ht="15" customHeight="1" thickTop="1" thickBot="1">
      <c r="A3355" s="209"/>
      <c r="B3355" s="213"/>
      <c r="K3355" s="219"/>
      <c r="L3355" s="219"/>
      <c r="M3355" s="219"/>
      <c r="N3355" s="219"/>
      <c r="O3355" s="219"/>
      <c r="P3355" s="219"/>
      <c r="Q3355" s="212"/>
    </row>
    <row r="3356" spans="1:17" s="25" customFormat="1" ht="15" customHeight="1" thickTop="1" thickBot="1">
      <c r="A3356" s="209"/>
      <c r="B3356" s="213"/>
      <c r="K3356" s="219"/>
      <c r="L3356" s="219"/>
      <c r="M3356" s="219"/>
      <c r="N3356" s="219"/>
      <c r="O3356" s="219"/>
      <c r="P3356" s="219"/>
      <c r="Q3356" s="212"/>
    </row>
    <row r="3357" spans="1:17" s="25" customFormat="1" ht="15" customHeight="1" thickTop="1" thickBot="1">
      <c r="A3357" s="209"/>
      <c r="B3357" s="213"/>
      <c r="K3357" s="219"/>
      <c r="L3357" s="219"/>
      <c r="M3357" s="219"/>
      <c r="N3357" s="219"/>
      <c r="O3357" s="219"/>
      <c r="P3357" s="219"/>
      <c r="Q3357" s="212"/>
    </row>
    <row r="3358" spans="1:17" s="25" customFormat="1" ht="15" customHeight="1" thickTop="1" thickBot="1">
      <c r="A3358" s="209"/>
      <c r="B3358" s="213"/>
      <c r="K3358" s="219"/>
      <c r="L3358" s="219"/>
      <c r="M3358" s="219"/>
      <c r="N3358" s="219"/>
      <c r="O3358" s="219"/>
      <c r="P3358" s="219"/>
      <c r="Q3358" s="212"/>
    </row>
    <row r="3359" spans="1:17" s="25" customFormat="1" ht="15" customHeight="1" thickTop="1" thickBot="1">
      <c r="A3359" s="209"/>
      <c r="B3359" s="213"/>
      <c r="K3359" s="219"/>
      <c r="L3359" s="219"/>
      <c r="M3359" s="219"/>
      <c r="N3359" s="219"/>
      <c r="O3359" s="219"/>
      <c r="P3359" s="219"/>
      <c r="Q3359" s="212"/>
    </row>
    <row r="3360" spans="1:17" s="25" customFormat="1" ht="15" customHeight="1" thickTop="1" thickBot="1">
      <c r="A3360" s="209"/>
      <c r="B3360" s="213"/>
      <c r="K3360" s="219"/>
      <c r="L3360" s="219"/>
      <c r="M3360" s="219"/>
      <c r="N3360" s="219"/>
      <c r="O3360" s="219"/>
      <c r="P3360" s="219"/>
      <c r="Q3360" s="212"/>
    </row>
    <row r="3361" spans="1:17" s="25" customFormat="1" ht="15" customHeight="1" thickTop="1" thickBot="1">
      <c r="A3361" s="209"/>
      <c r="B3361" s="213"/>
      <c r="K3361" s="219"/>
      <c r="L3361" s="219"/>
      <c r="M3361" s="219"/>
      <c r="N3361" s="219"/>
      <c r="O3361" s="219"/>
      <c r="P3361" s="219"/>
      <c r="Q3361" s="212"/>
    </row>
    <row r="3362" spans="1:17" s="25" customFormat="1" ht="15" customHeight="1" thickTop="1" thickBot="1">
      <c r="A3362" s="209"/>
      <c r="B3362" s="213"/>
      <c r="K3362" s="219"/>
      <c r="L3362" s="219"/>
      <c r="M3362" s="219"/>
      <c r="N3362" s="219"/>
      <c r="O3362" s="219"/>
      <c r="P3362" s="219"/>
      <c r="Q3362" s="212"/>
    </row>
    <row r="3363" spans="1:17" s="25" customFormat="1" ht="15" customHeight="1" thickTop="1" thickBot="1">
      <c r="A3363" s="209"/>
      <c r="B3363" s="213"/>
      <c r="K3363" s="219"/>
      <c r="L3363" s="219"/>
      <c r="M3363" s="219"/>
      <c r="N3363" s="219"/>
      <c r="O3363" s="219"/>
      <c r="P3363" s="219"/>
      <c r="Q3363" s="212"/>
    </row>
    <row r="3364" spans="1:17" s="25" customFormat="1" ht="15" customHeight="1" thickTop="1" thickBot="1">
      <c r="A3364" s="209"/>
      <c r="B3364" s="213"/>
      <c r="K3364" s="219"/>
      <c r="L3364" s="219"/>
      <c r="M3364" s="219"/>
      <c r="N3364" s="219"/>
      <c r="O3364" s="219"/>
      <c r="P3364" s="219"/>
      <c r="Q3364" s="212"/>
    </row>
    <row r="3365" spans="1:17" s="25" customFormat="1" ht="15" customHeight="1" thickTop="1" thickBot="1">
      <c r="A3365" s="209"/>
      <c r="B3365" s="213"/>
      <c r="K3365" s="219"/>
      <c r="L3365" s="219"/>
      <c r="M3365" s="219"/>
      <c r="N3365" s="219"/>
      <c r="O3365" s="219"/>
      <c r="P3365" s="219"/>
      <c r="Q3365" s="212"/>
    </row>
    <row r="3366" spans="1:17" s="25" customFormat="1" ht="15" customHeight="1" thickTop="1" thickBot="1">
      <c r="A3366" s="209"/>
      <c r="B3366" s="213"/>
      <c r="K3366" s="219"/>
      <c r="L3366" s="219"/>
      <c r="M3366" s="219"/>
      <c r="N3366" s="219"/>
      <c r="O3366" s="219"/>
      <c r="P3366" s="219"/>
      <c r="Q3366" s="212"/>
    </row>
    <row r="3367" spans="1:17" s="25" customFormat="1" ht="15" customHeight="1" thickTop="1" thickBot="1">
      <c r="A3367" s="209"/>
      <c r="B3367" s="213"/>
      <c r="K3367" s="219"/>
      <c r="L3367" s="219"/>
      <c r="M3367" s="219"/>
      <c r="N3367" s="219"/>
      <c r="O3367" s="219"/>
      <c r="P3367" s="219"/>
      <c r="Q3367" s="212"/>
    </row>
    <row r="3368" spans="1:17" s="25" customFormat="1" ht="15" customHeight="1" thickTop="1" thickBot="1">
      <c r="A3368" s="209"/>
      <c r="B3368" s="213"/>
      <c r="K3368" s="219"/>
      <c r="L3368" s="219"/>
      <c r="M3368" s="219"/>
      <c r="N3368" s="219"/>
      <c r="O3368" s="219"/>
      <c r="P3368" s="219"/>
      <c r="Q3368" s="212"/>
    </row>
    <row r="3369" spans="1:17" s="25" customFormat="1" ht="15" customHeight="1" thickTop="1" thickBot="1">
      <c r="A3369" s="209"/>
      <c r="B3369" s="213"/>
      <c r="K3369" s="219"/>
      <c r="L3369" s="219"/>
      <c r="M3369" s="219"/>
      <c r="N3369" s="219"/>
      <c r="O3369" s="219"/>
      <c r="P3369" s="219"/>
      <c r="Q3369" s="212"/>
    </row>
    <row r="3370" spans="1:17" s="25" customFormat="1" ht="15" customHeight="1" thickTop="1" thickBot="1">
      <c r="A3370" s="209"/>
      <c r="B3370" s="213"/>
      <c r="K3370" s="219"/>
      <c r="L3370" s="219"/>
      <c r="M3370" s="219"/>
      <c r="N3370" s="219"/>
      <c r="O3370" s="219"/>
      <c r="P3370" s="219"/>
      <c r="Q3370" s="212"/>
    </row>
    <row r="3371" spans="1:17" s="25" customFormat="1" ht="15" customHeight="1" thickTop="1" thickBot="1">
      <c r="A3371" s="209"/>
      <c r="B3371" s="213"/>
      <c r="K3371" s="219"/>
      <c r="L3371" s="219"/>
      <c r="M3371" s="219"/>
      <c r="N3371" s="219"/>
      <c r="O3371" s="219"/>
      <c r="P3371" s="219"/>
      <c r="Q3371" s="212"/>
    </row>
    <row r="3372" spans="1:17" s="25" customFormat="1" ht="15" customHeight="1" thickTop="1" thickBot="1">
      <c r="A3372" s="209"/>
      <c r="B3372" s="213"/>
      <c r="K3372" s="219"/>
      <c r="L3372" s="219"/>
      <c r="M3372" s="219"/>
      <c r="N3372" s="219"/>
      <c r="O3372" s="219"/>
      <c r="P3372" s="219"/>
      <c r="Q3372" s="212"/>
    </row>
    <row r="3373" spans="1:17" s="25" customFormat="1" ht="15" customHeight="1" thickTop="1" thickBot="1">
      <c r="A3373" s="209"/>
      <c r="B3373" s="213"/>
      <c r="K3373" s="219"/>
      <c r="L3373" s="219"/>
      <c r="M3373" s="219"/>
      <c r="N3373" s="219"/>
      <c r="O3373" s="219"/>
      <c r="P3373" s="219"/>
      <c r="Q3373" s="212"/>
    </row>
    <row r="3374" spans="1:17" s="25" customFormat="1" ht="15" customHeight="1" thickTop="1" thickBot="1">
      <c r="A3374" s="209"/>
      <c r="B3374" s="213"/>
      <c r="K3374" s="219"/>
      <c r="L3374" s="219"/>
      <c r="M3374" s="219"/>
      <c r="N3374" s="219"/>
      <c r="O3374" s="219"/>
      <c r="P3374" s="219"/>
      <c r="Q3374" s="212"/>
    </row>
    <row r="3375" spans="1:17" s="25" customFormat="1" ht="15" customHeight="1" thickTop="1" thickBot="1">
      <c r="A3375" s="209"/>
      <c r="B3375" s="213"/>
      <c r="K3375" s="219"/>
      <c r="L3375" s="219"/>
      <c r="M3375" s="219"/>
      <c r="N3375" s="219"/>
      <c r="O3375" s="219"/>
      <c r="P3375" s="219"/>
      <c r="Q3375" s="212"/>
    </row>
    <row r="3376" spans="1:17" s="25" customFormat="1" ht="15" customHeight="1" thickTop="1" thickBot="1">
      <c r="A3376" s="209"/>
      <c r="B3376" s="213"/>
      <c r="K3376" s="219"/>
      <c r="L3376" s="219"/>
      <c r="M3376" s="219"/>
      <c r="N3376" s="219"/>
      <c r="O3376" s="219"/>
      <c r="P3376" s="219"/>
      <c r="Q3376" s="212"/>
    </row>
    <row r="3377" spans="1:17" s="25" customFormat="1" ht="15" customHeight="1" thickTop="1" thickBot="1">
      <c r="A3377" s="209"/>
      <c r="B3377" s="213"/>
      <c r="K3377" s="219"/>
      <c r="L3377" s="219"/>
      <c r="M3377" s="219"/>
      <c r="N3377" s="219"/>
      <c r="O3377" s="219"/>
      <c r="P3377" s="219"/>
      <c r="Q3377" s="212"/>
    </row>
    <row r="3378" spans="1:17" s="25" customFormat="1" ht="15" customHeight="1" thickTop="1" thickBot="1">
      <c r="A3378" s="209"/>
      <c r="B3378" s="213"/>
      <c r="K3378" s="219"/>
      <c r="L3378" s="219"/>
      <c r="M3378" s="219"/>
      <c r="N3378" s="219"/>
      <c r="O3378" s="219"/>
      <c r="P3378" s="219"/>
      <c r="Q3378" s="212"/>
    </row>
    <row r="3379" spans="1:17" s="25" customFormat="1" ht="15" customHeight="1" thickTop="1" thickBot="1">
      <c r="A3379" s="209"/>
      <c r="B3379" s="213"/>
      <c r="K3379" s="219"/>
      <c r="L3379" s="219"/>
      <c r="M3379" s="219"/>
      <c r="N3379" s="219"/>
      <c r="O3379" s="219"/>
      <c r="P3379" s="219"/>
      <c r="Q3379" s="212"/>
    </row>
    <row r="3380" spans="1:17" s="25" customFormat="1" ht="15" customHeight="1" thickTop="1" thickBot="1">
      <c r="A3380" s="209"/>
      <c r="B3380" s="213"/>
      <c r="K3380" s="219"/>
      <c r="L3380" s="219"/>
      <c r="M3380" s="219"/>
      <c r="N3380" s="219"/>
      <c r="O3380" s="219"/>
      <c r="P3380" s="219"/>
      <c r="Q3380" s="212"/>
    </row>
    <row r="3381" spans="1:17" s="25" customFormat="1" ht="15" customHeight="1" thickTop="1" thickBot="1">
      <c r="A3381" s="209"/>
      <c r="B3381" s="213"/>
      <c r="K3381" s="219"/>
      <c r="L3381" s="219"/>
      <c r="M3381" s="219"/>
      <c r="N3381" s="219"/>
      <c r="O3381" s="219"/>
      <c r="P3381" s="219"/>
      <c r="Q3381" s="212"/>
    </row>
    <row r="3382" spans="1:17" s="25" customFormat="1" ht="15" customHeight="1" thickTop="1" thickBot="1">
      <c r="A3382" s="209"/>
      <c r="B3382" s="213"/>
      <c r="K3382" s="219"/>
      <c r="L3382" s="219"/>
      <c r="M3382" s="219"/>
      <c r="N3382" s="219"/>
      <c r="O3382" s="219"/>
      <c r="P3382" s="219"/>
      <c r="Q3382" s="212"/>
    </row>
    <row r="3383" spans="1:17" s="25" customFormat="1" ht="15" customHeight="1" thickTop="1" thickBot="1">
      <c r="A3383" s="209"/>
      <c r="B3383" s="213"/>
      <c r="K3383" s="219"/>
      <c r="L3383" s="219"/>
      <c r="M3383" s="219"/>
      <c r="N3383" s="219"/>
      <c r="O3383" s="219"/>
      <c r="P3383" s="219"/>
      <c r="Q3383" s="212"/>
    </row>
    <row r="3384" spans="1:17" s="25" customFormat="1" ht="15" customHeight="1" thickTop="1" thickBot="1">
      <c r="A3384" s="209"/>
      <c r="B3384" s="213"/>
      <c r="K3384" s="219"/>
      <c r="L3384" s="219"/>
      <c r="M3384" s="219"/>
      <c r="N3384" s="219"/>
      <c r="O3384" s="219"/>
      <c r="P3384" s="219"/>
      <c r="Q3384" s="212"/>
    </row>
    <row r="3385" spans="1:17" s="25" customFormat="1" ht="15" customHeight="1" thickTop="1" thickBot="1">
      <c r="A3385" s="209"/>
      <c r="B3385" s="213"/>
      <c r="K3385" s="219"/>
      <c r="L3385" s="219"/>
      <c r="M3385" s="219"/>
      <c r="N3385" s="219"/>
      <c r="O3385" s="219"/>
      <c r="P3385" s="219"/>
      <c r="Q3385" s="212"/>
    </row>
    <row r="3386" spans="1:17" s="25" customFormat="1" ht="15" customHeight="1" thickTop="1" thickBot="1">
      <c r="A3386" s="209"/>
      <c r="B3386" s="213"/>
      <c r="K3386" s="219"/>
      <c r="L3386" s="219"/>
      <c r="M3386" s="219"/>
      <c r="N3386" s="219"/>
      <c r="O3386" s="219"/>
      <c r="P3386" s="219"/>
      <c r="Q3386" s="212"/>
    </row>
    <row r="3387" spans="1:17" s="25" customFormat="1" ht="15" customHeight="1" thickTop="1" thickBot="1">
      <c r="A3387" s="209"/>
      <c r="B3387" s="213"/>
      <c r="K3387" s="219"/>
      <c r="L3387" s="219"/>
      <c r="M3387" s="219"/>
      <c r="N3387" s="219"/>
      <c r="O3387" s="219"/>
      <c r="P3387" s="219"/>
      <c r="Q3387" s="212"/>
    </row>
    <row r="3388" spans="1:17" s="25" customFormat="1" ht="15" customHeight="1" thickTop="1" thickBot="1">
      <c r="A3388" s="209"/>
      <c r="B3388" s="213"/>
      <c r="K3388" s="219"/>
      <c r="L3388" s="219"/>
      <c r="M3388" s="219"/>
      <c r="N3388" s="219"/>
      <c r="O3388" s="219"/>
      <c r="P3388" s="219"/>
      <c r="Q3388" s="212"/>
    </row>
    <row r="3389" spans="1:17" s="25" customFormat="1" ht="15" customHeight="1" thickTop="1" thickBot="1">
      <c r="A3389" s="209"/>
      <c r="B3389" s="213"/>
      <c r="K3389" s="219"/>
      <c r="L3389" s="219"/>
      <c r="M3389" s="219"/>
      <c r="N3389" s="219"/>
      <c r="O3389" s="219"/>
      <c r="P3389" s="219"/>
      <c r="Q3389" s="212"/>
    </row>
    <row r="3390" spans="1:17" s="25" customFormat="1" ht="15" customHeight="1" thickTop="1" thickBot="1">
      <c r="A3390" s="209"/>
      <c r="B3390" s="213"/>
      <c r="K3390" s="219"/>
      <c r="L3390" s="219"/>
      <c r="M3390" s="219"/>
      <c r="N3390" s="219"/>
      <c r="O3390" s="219"/>
      <c r="P3390" s="219"/>
      <c r="Q3390" s="212"/>
    </row>
    <row r="3391" spans="1:17" s="25" customFormat="1" ht="15" customHeight="1" thickTop="1" thickBot="1">
      <c r="A3391" s="209"/>
      <c r="B3391" s="213"/>
      <c r="K3391" s="219"/>
      <c r="L3391" s="219"/>
      <c r="M3391" s="219"/>
      <c r="N3391" s="219"/>
      <c r="O3391" s="219"/>
      <c r="P3391" s="219"/>
      <c r="Q3391" s="212"/>
    </row>
    <row r="3392" spans="1:17" s="25" customFormat="1" ht="15" customHeight="1" thickTop="1" thickBot="1">
      <c r="A3392" s="209"/>
      <c r="B3392" s="213"/>
      <c r="K3392" s="219"/>
      <c r="L3392" s="219"/>
      <c r="M3392" s="219"/>
      <c r="N3392" s="219"/>
      <c r="O3392" s="219"/>
      <c r="P3392" s="219"/>
      <c r="Q3392" s="212"/>
    </row>
    <row r="3393" spans="1:17" s="25" customFormat="1" ht="15" customHeight="1" thickTop="1" thickBot="1">
      <c r="A3393" s="209"/>
      <c r="B3393" s="213"/>
      <c r="K3393" s="219"/>
      <c r="L3393" s="219"/>
      <c r="M3393" s="219"/>
      <c r="N3393" s="219"/>
      <c r="O3393" s="219"/>
      <c r="P3393" s="219"/>
      <c r="Q3393" s="212"/>
    </row>
    <row r="3394" spans="1:17" s="25" customFormat="1" ht="15" customHeight="1" thickTop="1" thickBot="1">
      <c r="A3394" s="209"/>
      <c r="B3394" s="213"/>
      <c r="K3394" s="219"/>
      <c r="L3394" s="219"/>
      <c r="M3394" s="219"/>
      <c r="N3394" s="219"/>
      <c r="O3394" s="219"/>
      <c r="P3394" s="219"/>
      <c r="Q3394" s="212"/>
    </row>
    <row r="3395" spans="1:17" s="25" customFormat="1" ht="15" customHeight="1" thickTop="1" thickBot="1">
      <c r="A3395" s="209"/>
      <c r="B3395" s="213"/>
      <c r="K3395" s="219"/>
      <c r="L3395" s="219"/>
      <c r="M3395" s="219"/>
      <c r="N3395" s="219"/>
      <c r="O3395" s="219"/>
      <c r="P3395" s="219"/>
      <c r="Q3395" s="212"/>
    </row>
    <row r="3396" spans="1:17" s="25" customFormat="1" ht="15" customHeight="1" thickTop="1" thickBot="1">
      <c r="A3396" s="209"/>
      <c r="B3396" s="213"/>
      <c r="K3396" s="219"/>
      <c r="L3396" s="219"/>
      <c r="M3396" s="219"/>
      <c r="N3396" s="219"/>
      <c r="O3396" s="219"/>
      <c r="P3396" s="219"/>
      <c r="Q3396" s="212"/>
    </row>
    <row r="3397" spans="1:17" s="25" customFormat="1" ht="15" customHeight="1" thickTop="1" thickBot="1">
      <c r="A3397" s="209"/>
      <c r="B3397" s="213"/>
      <c r="K3397" s="219"/>
      <c r="L3397" s="219"/>
      <c r="M3397" s="219"/>
      <c r="N3397" s="219"/>
      <c r="O3397" s="219"/>
      <c r="P3397" s="219"/>
      <c r="Q3397" s="212"/>
    </row>
    <row r="3398" spans="1:17" s="25" customFormat="1" ht="15" customHeight="1" thickTop="1" thickBot="1">
      <c r="A3398" s="209"/>
      <c r="B3398" s="213"/>
      <c r="K3398" s="219"/>
      <c r="L3398" s="219"/>
      <c r="M3398" s="219"/>
      <c r="N3398" s="219"/>
      <c r="O3398" s="219"/>
      <c r="P3398" s="219"/>
      <c r="Q3398" s="212"/>
    </row>
    <row r="3399" spans="1:17" s="25" customFormat="1" ht="15" customHeight="1" thickTop="1" thickBot="1">
      <c r="A3399" s="209"/>
      <c r="B3399" s="213"/>
      <c r="K3399" s="219"/>
      <c r="L3399" s="219"/>
      <c r="M3399" s="219"/>
      <c r="N3399" s="219"/>
      <c r="O3399" s="219"/>
      <c r="P3399" s="219"/>
      <c r="Q3399" s="212"/>
    </row>
    <row r="3400" spans="1:17" s="25" customFormat="1" ht="15" customHeight="1" thickTop="1" thickBot="1">
      <c r="A3400" s="209"/>
      <c r="B3400" s="213"/>
      <c r="K3400" s="219"/>
      <c r="L3400" s="219"/>
      <c r="M3400" s="219"/>
      <c r="N3400" s="219"/>
      <c r="O3400" s="219"/>
      <c r="P3400" s="219"/>
      <c r="Q3400" s="212"/>
    </row>
    <row r="3401" spans="1:17" s="25" customFormat="1" ht="15" customHeight="1" thickTop="1" thickBot="1">
      <c r="A3401" s="209"/>
      <c r="B3401" s="213"/>
      <c r="K3401" s="219"/>
      <c r="L3401" s="219"/>
      <c r="M3401" s="219"/>
      <c r="N3401" s="219"/>
      <c r="O3401" s="219"/>
      <c r="P3401" s="219"/>
      <c r="Q3401" s="212"/>
    </row>
    <row r="3402" spans="1:17" s="25" customFormat="1" ht="15" customHeight="1" thickTop="1" thickBot="1">
      <c r="A3402" s="209"/>
      <c r="B3402" s="213"/>
      <c r="K3402" s="219"/>
      <c r="L3402" s="219"/>
      <c r="M3402" s="219"/>
      <c r="N3402" s="219"/>
      <c r="O3402" s="219"/>
      <c r="P3402" s="219"/>
      <c r="Q3402" s="212"/>
    </row>
    <row r="3403" spans="1:17" s="25" customFormat="1" ht="15" customHeight="1" thickTop="1" thickBot="1">
      <c r="A3403" s="209"/>
      <c r="B3403" s="213"/>
      <c r="K3403" s="219"/>
      <c r="L3403" s="219"/>
      <c r="M3403" s="219"/>
      <c r="N3403" s="219"/>
      <c r="O3403" s="219"/>
      <c r="P3403" s="219"/>
      <c r="Q3403" s="212"/>
    </row>
    <row r="3404" spans="1:17" s="25" customFormat="1" ht="15" customHeight="1" thickTop="1" thickBot="1">
      <c r="A3404" s="209"/>
      <c r="B3404" s="213"/>
      <c r="K3404" s="219"/>
      <c r="L3404" s="219"/>
      <c r="M3404" s="219"/>
      <c r="N3404" s="219"/>
      <c r="O3404" s="219"/>
      <c r="P3404" s="219"/>
      <c r="Q3404" s="212"/>
    </row>
    <row r="3405" spans="1:17" s="25" customFormat="1" ht="15" customHeight="1" thickTop="1" thickBot="1">
      <c r="A3405" s="209"/>
      <c r="B3405" s="213"/>
      <c r="K3405" s="219"/>
      <c r="L3405" s="219"/>
      <c r="M3405" s="219"/>
      <c r="N3405" s="219"/>
      <c r="O3405" s="219"/>
      <c r="P3405" s="219"/>
      <c r="Q3405" s="212"/>
    </row>
    <row r="3406" spans="1:17" s="25" customFormat="1" ht="15" customHeight="1" thickTop="1" thickBot="1">
      <c r="A3406" s="209"/>
      <c r="B3406" s="213"/>
      <c r="K3406" s="219"/>
      <c r="L3406" s="219"/>
      <c r="M3406" s="219"/>
      <c r="N3406" s="219"/>
      <c r="O3406" s="219"/>
      <c r="P3406" s="219"/>
      <c r="Q3406" s="212"/>
    </row>
    <row r="3407" spans="1:17" s="25" customFormat="1" ht="15" customHeight="1" thickTop="1" thickBot="1">
      <c r="A3407" s="209"/>
      <c r="B3407" s="213"/>
      <c r="K3407" s="219"/>
      <c r="L3407" s="219"/>
      <c r="M3407" s="219"/>
      <c r="N3407" s="219"/>
      <c r="O3407" s="219"/>
      <c r="P3407" s="219"/>
      <c r="Q3407" s="212"/>
    </row>
    <row r="3408" spans="1:17" s="25" customFormat="1" ht="15" customHeight="1" thickTop="1" thickBot="1">
      <c r="A3408" s="209"/>
      <c r="B3408" s="213"/>
      <c r="K3408" s="219"/>
      <c r="L3408" s="219"/>
      <c r="M3408" s="219"/>
      <c r="N3408" s="219"/>
      <c r="O3408" s="219"/>
      <c r="P3408" s="219"/>
      <c r="Q3408" s="212"/>
    </row>
    <row r="3409" spans="1:17" s="25" customFormat="1" ht="15" customHeight="1" thickTop="1" thickBot="1">
      <c r="A3409" s="209"/>
      <c r="B3409" s="213"/>
      <c r="K3409" s="219"/>
      <c r="L3409" s="219"/>
      <c r="M3409" s="219"/>
      <c r="N3409" s="219"/>
      <c r="O3409" s="219"/>
      <c r="P3409" s="219"/>
      <c r="Q3409" s="212"/>
    </row>
    <row r="3410" spans="1:17" s="25" customFormat="1" ht="15" customHeight="1" thickTop="1" thickBot="1">
      <c r="A3410" s="209"/>
      <c r="B3410" s="213"/>
      <c r="K3410" s="219"/>
      <c r="L3410" s="219"/>
      <c r="M3410" s="219"/>
      <c r="N3410" s="219"/>
      <c r="O3410" s="219"/>
      <c r="P3410" s="219"/>
      <c r="Q3410" s="212"/>
    </row>
    <row r="3411" spans="1:17" s="25" customFormat="1" ht="15" customHeight="1" thickTop="1" thickBot="1">
      <c r="A3411" s="209"/>
      <c r="B3411" s="213"/>
      <c r="K3411" s="219"/>
      <c r="L3411" s="219"/>
      <c r="M3411" s="219"/>
      <c r="N3411" s="219"/>
      <c r="O3411" s="219"/>
      <c r="P3411" s="219"/>
      <c r="Q3411" s="212"/>
    </row>
    <row r="3412" spans="1:17" s="25" customFormat="1" ht="15" customHeight="1" thickTop="1" thickBot="1">
      <c r="A3412" s="209"/>
      <c r="B3412" s="213"/>
      <c r="K3412" s="219"/>
      <c r="L3412" s="219"/>
      <c r="M3412" s="219"/>
      <c r="N3412" s="219"/>
      <c r="O3412" s="219"/>
      <c r="P3412" s="219"/>
      <c r="Q3412" s="212"/>
    </row>
    <row r="3413" spans="1:17" s="25" customFormat="1" ht="15" customHeight="1" thickTop="1" thickBot="1">
      <c r="A3413" s="209"/>
      <c r="B3413" s="213"/>
      <c r="K3413" s="219"/>
      <c r="L3413" s="219"/>
      <c r="M3413" s="219"/>
      <c r="N3413" s="219"/>
      <c r="O3413" s="219"/>
      <c r="P3413" s="219"/>
      <c r="Q3413" s="212"/>
    </row>
    <row r="3414" spans="1:17" s="25" customFormat="1" ht="15" customHeight="1" thickTop="1" thickBot="1">
      <c r="A3414" s="209"/>
      <c r="B3414" s="213"/>
      <c r="K3414" s="219"/>
      <c r="L3414" s="219"/>
      <c r="M3414" s="219"/>
      <c r="N3414" s="219"/>
      <c r="O3414" s="219"/>
      <c r="P3414" s="219"/>
      <c r="Q3414" s="212"/>
    </row>
    <row r="3415" spans="1:17" s="25" customFormat="1" ht="15" customHeight="1" thickTop="1" thickBot="1">
      <c r="A3415" s="209"/>
      <c r="B3415" s="213"/>
      <c r="K3415" s="219"/>
      <c r="L3415" s="219"/>
      <c r="M3415" s="219"/>
      <c r="N3415" s="219"/>
      <c r="O3415" s="219"/>
      <c r="P3415" s="219"/>
      <c r="Q3415" s="212"/>
    </row>
    <row r="3416" spans="1:17" s="25" customFormat="1" ht="15" customHeight="1" thickTop="1" thickBot="1">
      <c r="A3416" s="209"/>
      <c r="B3416" s="213"/>
      <c r="K3416" s="219"/>
      <c r="L3416" s="219"/>
      <c r="M3416" s="219"/>
      <c r="N3416" s="219"/>
      <c r="O3416" s="219"/>
      <c r="P3416" s="219"/>
      <c r="Q3416" s="212"/>
    </row>
    <row r="3417" spans="1:17" s="25" customFormat="1" ht="15" customHeight="1" thickTop="1" thickBot="1">
      <c r="A3417" s="209"/>
      <c r="B3417" s="213"/>
      <c r="K3417" s="219"/>
      <c r="L3417" s="219"/>
      <c r="M3417" s="219"/>
      <c r="N3417" s="219"/>
      <c r="O3417" s="219"/>
      <c r="P3417" s="219"/>
      <c r="Q3417" s="212"/>
    </row>
    <row r="3418" spans="1:17" s="25" customFormat="1" ht="15" customHeight="1" thickTop="1" thickBot="1">
      <c r="A3418" s="209"/>
      <c r="B3418" s="213"/>
      <c r="K3418" s="219"/>
      <c r="L3418" s="219"/>
      <c r="M3418" s="219"/>
      <c r="N3418" s="219"/>
      <c r="O3418" s="219"/>
      <c r="P3418" s="219"/>
      <c r="Q3418" s="212"/>
    </row>
    <row r="3419" spans="1:17" s="25" customFormat="1" ht="15" customHeight="1" thickTop="1" thickBot="1">
      <c r="A3419" s="209"/>
      <c r="B3419" s="213"/>
      <c r="K3419" s="219"/>
      <c r="L3419" s="219"/>
      <c r="M3419" s="219"/>
      <c r="N3419" s="219"/>
      <c r="O3419" s="219"/>
      <c r="P3419" s="219"/>
      <c r="Q3419" s="212"/>
    </row>
    <row r="3420" spans="1:17" s="25" customFormat="1" ht="15" customHeight="1" thickTop="1" thickBot="1">
      <c r="A3420" s="209"/>
      <c r="B3420" s="213"/>
      <c r="K3420" s="219"/>
      <c r="L3420" s="219"/>
      <c r="M3420" s="219"/>
      <c r="N3420" s="219"/>
      <c r="O3420" s="219"/>
      <c r="P3420" s="219"/>
      <c r="Q3420" s="212"/>
    </row>
    <row r="3421" spans="1:17" s="25" customFormat="1" ht="15" customHeight="1" thickTop="1" thickBot="1">
      <c r="A3421" s="209"/>
      <c r="B3421" s="213"/>
      <c r="K3421" s="219"/>
      <c r="L3421" s="219"/>
      <c r="M3421" s="219"/>
      <c r="N3421" s="219"/>
      <c r="O3421" s="219"/>
      <c r="P3421" s="219"/>
      <c r="Q3421" s="212"/>
    </row>
    <row r="3422" spans="1:17" s="25" customFormat="1" ht="15" customHeight="1" thickTop="1" thickBot="1">
      <c r="A3422" s="209"/>
      <c r="B3422" s="213"/>
      <c r="K3422" s="219"/>
      <c r="L3422" s="219"/>
      <c r="M3422" s="219"/>
      <c r="N3422" s="219"/>
      <c r="O3422" s="219"/>
      <c r="P3422" s="219"/>
      <c r="Q3422" s="212"/>
    </row>
    <row r="3423" spans="1:17" s="25" customFormat="1" ht="15" customHeight="1" thickTop="1" thickBot="1">
      <c r="A3423" s="209"/>
      <c r="B3423" s="213"/>
      <c r="K3423" s="219"/>
      <c r="L3423" s="219"/>
      <c r="M3423" s="219"/>
      <c r="N3423" s="219"/>
      <c r="O3423" s="219"/>
      <c r="P3423" s="219"/>
      <c r="Q3423" s="212"/>
    </row>
    <row r="3424" spans="1:17" s="25" customFormat="1" ht="15" customHeight="1" thickTop="1" thickBot="1">
      <c r="A3424" s="209"/>
      <c r="B3424" s="213"/>
      <c r="K3424" s="219"/>
      <c r="L3424" s="219"/>
      <c r="M3424" s="219"/>
      <c r="N3424" s="219"/>
      <c r="O3424" s="219"/>
      <c r="P3424" s="219"/>
      <c r="Q3424" s="212"/>
    </row>
    <row r="3425" spans="1:17" s="25" customFormat="1" ht="15" customHeight="1" thickTop="1" thickBot="1">
      <c r="A3425" s="209"/>
      <c r="B3425" s="213"/>
      <c r="K3425" s="219"/>
      <c r="L3425" s="219"/>
      <c r="M3425" s="219"/>
      <c r="N3425" s="219"/>
      <c r="O3425" s="219"/>
      <c r="P3425" s="219"/>
      <c r="Q3425" s="212"/>
    </row>
    <row r="3426" spans="1:17" s="25" customFormat="1" ht="15" customHeight="1" thickTop="1" thickBot="1">
      <c r="A3426" s="209"/>
      <c r="B3426" s="213"/>
      <c r="K3426" s="219"/>
      <c r="L3426" s="219"/>
      <c r="M3426" s="219"/>
      <c r="N3426" s="219"/>
      <c r="O3426" s="219"/>
      <c r="P3426" s="219"/>
      <c r="Q3426" s="212"/>
    </row>
    <row r="3427" spans="1:17" s="25" customFormat="1" ht="15" customHeight="1" thickTop="1" thickBot="1">
      <c r="A3427" s="209"/>
      <c r="B3427" s="213"/>
      <c r="K3427" s="219"/>
      <c r="L3427" s="219"/>
      <c r="M3427" s="219"/>
      <c r="N3427" s="219"/>
      <c r="O3427" s="219"/>
      <c r="P3427" s="219"/>
      <c r="Q3427" s="212"/>
    </row>
    <row r="3428" spans="1:17" s="25" customFormat="1" ht="15" customHeight="1" thickTop="1" thickBot="1">
      <c r="A3428" s="209"/>
      <c r="B3428" s="213"/>
      <c r="K3428" s="219"/>
      <c r="L3428" s="219"/>
      <c r="M3428" s="219"/>
      <c r="N3428" s="219"/>
      <c r="O3428" s="219"/>
      <c r="P3428" s="219"/>
      <c r="Q3428" s="212"/>
    </row>
    <row r="3429" spans="1:17" s="25" customFormat="1" ht="15" customHeight="1" thickTop="1" thickBot="1">
      <c r="A3429" s="209"/>
      <c r="B3429" s="213"/>
      <c r="K3429" s="219"/>
      <c r="L3429" s="219"/>
      <c r="M3429" s="219"/>
      <c r="N3429" s="219"/>
      <c r="O3429" s="219"/>
      <c r="P3429" s="219"/>
      <c r="Q3429" s="212"/>
    </row>
    <row r="3430" spans="1:17" s="25" customFormat="1" ht="15" customHeight="1" thickTop="1" thickBot="1">
      <c r="A3430" s="209"/>
      <c r="B3430" s="213"/>
      <c r="K3430" s="219"/>
      <c r="L3430" s="219"/>
      <c r="M3430" s="219"/>
      <c r="N3430" s="219"/>
      <c r="O3430" s="219"/>
      <c r="P3430" s="219"/>
      <c r="Q3430" s="212"/>
    </row>
    <row r="3431" spans="1:17" s="25" customFormat="1" ht="15" customHeight="1" thickTop="1" thickBot="1">
      <c r="A3431" s="209"/>
      <c r="B3431" s="213"/>
      <c r="K3431" s="219"/>
      <c r="L3431" s="219"/>
      <c r="M3431" s="219"/>
      <c r="N3431" s="219"/>
      <c r="O3431" s="219"/>
      <c r="P3431" s="219"/>
      <c r="Q3431" s="212"/>
    </row>
    <row r="3432" spans="1:17" s="25" customFormat="1" ht="15" customHeight="1" thickTop="1" thickBot="1">
      <c r="A3432" s="209"/>
      <c r="B3432" s="213"/>
      <c r="K3432" s="219"/>
      <c r="L3432" s="219"/>
      <c r="M3432" s="219"/>
      <c r="N3432" s="219"/>
      <c r="O3432" s="219"/>
      <c r="P3432" s="219"/>
      <c r="Q3432" s="212"/>
    </row>
    <row r="3433" spans="1:17" s="25" customFormat="1" ht="15" customHeight="1" thickTop="1" thickBot="1">
      <c r="A3433" s="209"/>
      <c r="B3433" s="213"/>
      <c r="K3433" s="219"/>
      <c r="L3433" s="219"/>
      <c r="M3433" s="219"/>
      <c r="N3433" s="219"/>
      <c r="O3433" s="219"/>
      <c r="P3433" s="219"/>
      <c r="Q3433" s="212"/>
    </row>
    <row r="3434" spans="1:17" s="25" customFormat="1" ht="15" customHeight="1" thickTop="1" thickBot="1">
      <c r="A3434" s="209"/>
      <c r="B3434" s="213"/>
      <c r="K3434" s="219"/>
      <c r="L3434" s="219"/>
      <c r="M3434" s="219"/>
      <c r="N3434" s="219"/>
      <c r="O3434" s="219"/>
      <c r="P3434" s="219"/>
      <c r="Q3434" s="212"/>
    </row>
    <row r="3435" spans="1:17" s="25" customFormat="1" ht="15" customHeight="1" thickTop="1" thickBot="1">
      <c r="A3435" s="209"/>
      <c r="B3435" s="213"/>
      <c r="K3435" s="219"/>
      <c r="L3435" s="219"/>
      <c r="M3435" s="219"/>
      <c r="N3435" s="219"/>
      <c r="O3435" s="219"/>
      <c r="P3435" s="219"/>
      <c r="Q3435" s="212"/>
    </row>
    <row r="3436" spans="1:17" s="25" customFormat="1" ht="15" customHeight="1" thickTop="1" thickBot="1">
      <c r="A3436" s="209"/>
      <c r="B3436" s="213"/>
      <c r="K3436" s="219"/>
      <c r="L3436" s="219"/>
      <c r="M3436" s="219"/>
      <c r="N3436" s="219"/>
      <c r="O3436" s="219"/>
      <c r="P3436" s="219"/>
      <c r="Q3436" s="212"/>
    </row>
    <row r="3437" spans="1:17" s="25" customFormat="1" ht="15" customHeight="1" thickTop="1" thickBot="1">
      <c r="A3437" s="209"/>
      <c r="B3437" s="213"/>
      <c r="K3437" s="219"/>
      <c r="L3437" s="219"/>
      <c r="M3437" s="219"/>
      <c r="N3437" s="219"/>
      <c r="O3437" s="219"/>
      <c r="P3437" s="219"/>
      <c r="Q3437" s="212"/>
    </row>
    <row r="3438" spans="1:17" s="25" customFormat="1" ht="15" customHeight="1" thickTop="1" thickBot="1">
      <c r="A3438" s="209"/>
      <c r="B3438" s="213"/>
      <c r="K3438" s="219"/>
      <c r="L3438" s="219"/>
      <c r="M3438" s="219"/>
      <c r="N3438" s="219"/>
      <c r="O3438" s="219"/>
      <c r="P3438" s="219"/>
      <c r="Q3438" s="212"/>
    </row>
    <row r="3439" spans="1:17" s="25" customFormat="1" ht="15" customHeight="1" thickTop="1" thickBot="1">
      <c r="A3439" s="209"/>
      <c r="B3439" s="213"/>
      <c r="K3439" s="219"/>
      <c r="L3439" s="219"/>
      <c r="M3439" s="219"/>
      <c r="N3439" s="219"/>
      <c r="O3439" s="219"/>
      <c r="P3439" s="219"/>
      <c r="Q3439" s="212"/>
    </row>
    <row r="3440" spans="1:17" s="25" customFormat="1" ht="15" customHeight="1" thickTop="1" thickBot="1">
      <c r="A3440" s="209"/>
      <c r="B3440" s="213"/>
      <c r="K3440" s="219"/>
      <c r="L3440" s="219"/>
      <c r="M3440" s="219"/>
      <c r="N3440" s="219"/>
      <c r="O3440" s="219"/>
      <c r="P3440" s="219"/>
      <c r="Q3440" s="212"/>
    </row>
    <row r="3441" spans="1:17" s="25" customFormat="1" ht="15" customHeight="1" thickTop="1" thickBot="1">
      <c r="A3441" s="209"/>
      <c r="B3441" s="213"/>
      <c r="K3441" s="219"/>
      <c r="L3441" s="219"/>
      <c r="M3441" s="219"/>
      <c r="N3441" s="219"/>
      <c r="O3441" s="219"/>
      <c r="P3441" s="219"/>
      <c r="Q3441" s="212"/>
    </row>
    <row r="3442" spans="1:17" s="25" customFormat="1" ht="15" customHeight="1" thickTop="1" thickBot="1">
      <c r="A3442" s="209"/>
      <c r="B3442" s="213"/>
      <c r="K3442" s="219"/>
      <c r="L3442" s="219"/>
      <c r="M3442" s="219"/>
      <c r="N3442" s="219"/>
      <c r="O3442" s="219"/>
      <c r="P3442" s="219"/>
      <c r="Q3442" s="212"/>
    </row>
    <row r="3443" spans="1:17" s="25" customFormat="1" ht="15" customHeight="1" thickTop="1" thickBot="1">
      <c r="A3443" s="209"/>
      <c r="B3443" s="213"/>
      <c r="K3443" s="219"/>
      <c r="L3443" s="219"/>
      <c r="M3443" s="219"/>
      <c r="N3443" s="219"/>
      <c r="O3443" s="219"/>
      <c r="P3443" s="219"/>
      <c r="Q3443" s="212"/>
    </row>
    <row r="3444" spans="1:17" s="25" customFormat="1" ht="15" customHeight="1" thickTop="1" thickBot="1">
      <c r="A3444" s="209"/>
      <c r="B3444" s="213"/>
      <c r="K3444" s="219"/>
      <c r="L3444" s="219"/>
      <c r="M3444" s="219"/>
      <c r="N3444" s="219"/>
      <c r="O3444" s="219"/>
      <c r="P3444" s="219"/>
      <c r="Q3444" s="212"/>
    </row>
    <row r="3445" spans="1:17" s="25" customFormat="1" ht="15" customHeight="1" thickTop="1" thickBot="1">
      <c r="A3445" s="209"/>
      <c r="B3445" s="213"/>
      <c r="K3445" s="219"/>
      <c r="L3445" s="219"/>
      <c r="M3445" s="219"/>
      <c r="N3445" s="219"/>
      <c r="O3445" s="219"/>
      <c r="P3445" s="219"/>
      <c r="Q3445" s="212"/>
    </row>
    <row r="3446" spans="1:17" s="25" customFormat="1" ht="15" customHeight="1" thickTop="1" thickBot="1">
      <c r="A3446" s="209"/>
      <c r="B3446" s="213"/>
      <c r="K3446" s="219"/>
      <c r="L3446" s="219"/>
      <c r="M3446" s="219"/>
      <c r="N3446" s="219"/>
      <c r="O3446" s="219"/>
      <c r="P3446" s="219"/>
      <c r="Q3446" s="212"/>
    </row>
    <row r="3447" spans="1:17" s="25" customFormat="1" ht="15" customHeight="1" thickTop="1" thickBot="1">
      <c r="A3447" s="209"/>
      <c r="B3447" s="213"/>
      <c r="K3447" s="219"/>
      <c r="L3447" s="219"/>
      <c r="M3447" s="219"/>
      <c r="N3447" s="219"/>
      <c r="O3447" s="219"/>
      <c r="P3447" s="219"/>
      <c r="Q3447" s="212"/>
    </row>
    <row r="3448" spans="1:17" s="25" customFormat="1" ht="15" customHeight="1" thickTop="1" thickBot="1">
      <c r="A3448" s="209"/>
      <c r="B3448" s="213"/>
      <c r="K3448" s="219"/>
      <c r="L3448" s="219"/>
      <c r="M3448" s="219"/>
      <c r="N3448" s="219"/>
      <c r="O3448" s="219"/>
      <c r="P3448" s="219"/>
      <c r="Q3448" s="212"/>
    </row>
    <row r="3449" spans="1:17" s="25" customFormat="1" ht="15" customHeight="1" thickTop="1" thickBot="1">
      <c r="A3449" s="209"/>
      <c r="B3449" s="213"/>
      <c r="K3449" s="219"/>
      <c r="L3449" s="219"/>
      <c r="M3449" s="219"/>
      <c r="N3449" s="219"/>
      <c r="O3449" s="219"/>
      <c r="P3449" s="219"/>
      <c r="Q3449" s="212"/>
    </row>
    <row r="3450" spans="1:17" s="25" customFormat="1" ht="15" customHeight="1" thickTop="1" thickBot="1">
      <c r="A3450" s="209"/>
      <c r="B3450" s="213"/>
      <c r="K3450" s="219"/>
      <c r="L3450" s="219"/>
      <c r="M3450" s="219"/>
      <c r="N3450" s="219"/>
      <c r="O3450" s="219"/>
      <c r="P3450" s="219"/>
      <c r="Q3450" s="212"/>
    </row>
    <row r="3451" spans="1:17" s="25" customFormat="1" ht="15" customHeight="1" thickTop="1" thickBot="1">
      <c r="A3451" s="209"/>
      <c r="B3451" s="213"/>
      <c r="K3451" s="219"/>
      <c r="L3451" s="219"/>
      <c r="M3451" s="219"/>
      <c r="N3451" s="219"/>
      <c r="O3451" s="219"/>
      <c r="P3451" s="219"/>
      <c r="Q3451" s="212"/>
    </row>
    <row r="3452" spans="1:17" s="25" customFormat="1" ht="15" customHeight="1" thickTop="1" thickBot="1">
      <c r="A3452" s="209"/>
      <c r="B3452" s="213"/>
      <c r="K3452" s="219"/>
      <c r="L3452" s="219"/>
      <c r="M3452" s="219"/>
      <c r="N3452" s="219"/>
      <c r="O3452" s="219"/>
      <c r="P3452" s="219"/>
      <c r="Q3452" s="212"/>
    </row>
    <row r="3453" spans="1:17" s="25" customFormat="1" ht="15" customHeight="1" thickTop="1" thickBot="1">
      <c r="A3453" s="209"/>
      <c r="B3453" s="213"/>
      <c r="K3453" s="219"/>
      <c r="L3453" s="219"/>
      <c r="M3453" s="219"/>
      <c r="N3453" s="219"/>
      <c r="O3453" s="219"/>
      <c r="P3453" s="219"/>
      <c r="Q3453" s="212"/>
    </row>
    <row r="3454" spans="1:17" s="25" customFormat="1" ht="15" customHeight="1" thickTop="1" thickBot="1">
      <c r="A3454" s="209"/>
      <c r="B3454" s="213"/>
      <c r="K3454" s="219"/>
      <c r="L3454" s="219"/>
      <c r="M3454" s="219"/>
      <c r="N3454" s="219"/>
      <c r="O3454" s="219"/>
      <c r="P3454" s="219"/>
      <c r="Q3454" s="212"/>
    </row>
    <row r="3455" spans="1:17" s="25" customFormat="1" ht="15" customHeight="1" thickTop="1" thickBot="1">
      <c r="A3455" s="209"/>
      <c r="B3455" s="213"/>
      <c r="K3455" s="219"/>
      <c r="L3455" s="219"/>
      <c r="M3455" s="219"/>
      <c r="N3455" s="219"/>
      <c r="O3455" s="219"/>
      <c r="P3455" s="219"/>
      <c r="Q3455" s="212"/>
    </row>
    <row r="3456" spans="1:17" s="25" customFormat="1" ht="15" customHeight="1" thickTop="1" thickBot="1">
      <c r="A3456" s="209"/>
      <c r="B3456" s="213"/>
      <c r="K3456" s="219"/>
      <c r="L3456" s="219"/>
      <c r="M3456" s="219"/>
      <c r="N3456" s="219"/>
      <c r="O3456" s="219"/>
      <c r="P3456" s="219"/>
      <c r="Q3456" s="212"/>
    </row>
    <row r="3457" spans="1:17" s="25" customFormat="1" ht="15" customHeight="1" thickTop="1" thickBot="1">
      <c r="A3457" s="209"/>
      <c r="B3457" s="213"/>
      <c r="K3457" s="219"/>
      <c r="L3457" s="219"/>
      <c r="M3457" s="219"/>
      <c r="N3457" s="219"/>
      <c r="O3457" s="219"/>
      <c r="P3457" s="219"/>
      <c r="Q3457" s="212"/>
    </row>
    <row r="3458" spans="1:17" s="25" customFormat="1" ht="15" customHeight="1" thickTop="1" thickBot="1">
      <c r="A3458" s="209"/>
      <c r="B3458" s="213"/>
      <c r="K3458" s="219"/>
      <c r="L3458" s="219"/>
      <c r="M3458" s="219"/>
      <c r="N3458" s="219"/>
      <c r="O3458" s="219"/>
      <c r="P3458" s="219"/>
      <c r="Q3458" s="212"/>
    </row>
    <row r="3459" spans="1:17" s="25" customFormat="1" ht="15" customHeight="1" thickTop="1" thickBot="1">
      <c r="A3459" s="209"/>
      <c r="B3459" s="213"/>
      <c r="K3459" s="219"/>
      <c r="L3459" s="219"/>
      <c r="M3459" s="219"/>
      <c r="N3459" s="219"/>
      <c r="O3459" s="219"/>
      <c r="P3459" s="219"/>
      <c r="Q3459" s="212"/>
    </row>
    <row r="3460" spans="1:17" s="25" customFormat="1" ht="15" customHeight="1" thickTop="1" thickBot="1">
      <c r="A3460" s="209"/>
      <c r="B3460" s="213"/>
      <c r="K3460" s="219"/>
      <c r="L3460" s="219"/>
      <c r="M3460" s="219"/>
      <c r="N3460" s="219"/>
      <c r="O3460" s="219"/>
      <c r="P3460" s="219"/>
      <c r="Q3460" s="212"/>
    </row>
    <row r="3461" spans="1:17" s="25" customFormat="1" ht="15" customHeight="1" thickTop="1" thickBot="1">
      <c r="A3461" s="209"/>
      <c r="B3461" s="213"/>
      <c r="K3461" s="219"/>
      <c r="L3461" s="219"/>
      <c r="M3461" s="219"/>
      <c r="N3461" s="219"/>
      <c r="O3461" s="219"/>
      <c r="P3461" s="219"/>
      <c r="Q3461" s="212"/>
    </row>
    <row r="3462" spans="1:17" s="25" customFormat="1" ht="15" customHeight="1" thickTop="1" thickBot="1">
      <c r="A3462" s="209"/>
      <c r="B3462" s="213"/>
      <c r="K3462" s="219"/>
      <c r="L3462" s="219"/>
      <c r="M3462" s="219"/>
      <c r="N3462" s="219"/>
      <c r="O3462" s="219"/>
      <c r="P3462" s="219"/>
      <c r="Q3462" s="212"/>
    </row>
    <row r="3463" spans="1:17" s="25" customFormat="1" ht="15" customHeight="1" thickTop="1" thickBot="1">
      <c r="A3463" s="209"/>
      <c r="B3463" s="213"/>
      <c r="K3463" s="219"/>
      <c r="L3463" s="219"/>
      <c r="M3463" s="219"/>
      <c r="N3463" s="219"/>
      <c r="O3463" s="219"/>
      <c r="P3463" s="219"/>
      <c r="Q3463" s="212"/>
    </row>
    <row r="3464" spans="1:17" s="25" customFormat="1" ht="15" customHeight="1" thickTop="1" thickBot="1">
      <c r="A3464" s="209"/>
      <c r="B3464" s="213"/>
      <c r="K3464" s="219"/>
      <c r="L3464" s="219"/>
      <c r="M3464" s="219"/>
      <c r="N3464" s="219"/>
      <c r="O3464" s="219"/>
      <c r="P3464" s="219"/>
      <c r="Q3464" s="212"/>
    </row>
    <row r="3465" spans="1:17" s="25" customFormat="1" ht="15" customHeight="1" thickTop="1" thickBot="1">
      <c r="A3465" s="209"/>
      <c r="B3465" s="213"/>
      <c r="K3465" s="219"/>
      <c r="L3465" s="219"/>
      <c r="M3465" s="219"/>
      <c r="N3465" s="219"/>
      <c r="O3465" s="219"/>
      <c r="P3465" s="219"/>
      <c r="Q3465" s="212"/>
    </row>
    <row r="3466" spans="1:17" s="25" customFormat="1" ht="15" customHeight="1" thickTop="1" thickBot="1">
      <c r="A3466" s="209"/>
      <c r="B3466" s="213"/>
      <c r="K3466" s="219"/>
      <c r="L3466" s="219"/>
      <c r="M3466" s="219"/>
      <c r="N3466" s="219"/>
      <c r="O3466" s="219"/>
      <c r="P3466" s="219"/>
      <c r="Q3466" s="212"/>
    </row>
    <row r="3467" spans="1:17" s="25" customFormat="1" ht="15" customHeight="1" thickTop="1" thickBot="1">
      <c r="A3467" s="209"/>
      <c r="B3467" s="213"/>
      <c r="K3467" s="219"/>
      <c r="L3467" s="219"/>
      <c r="M3467" s="219"/>
      <c r="N3467" s="219"/>
      <c r="O3467" s="219"/>
      <c r="P3467" s="219"/>
      <c r="Q3467" s="212"/>
    </row>
    <row r="3468" spans="1:17" s="25" customFormat="1" ht="15" customHeight="1" thickTop="1" thickBot="1">
      <c r="A3468" s="209"/>
      <c r="B3468" s="213"/>
      <c r="K3468" s="219"/>
      <c r="L3468" s="219"/>
      <c r="M3468" s="219"/>
      <c r="N3468" s="219"/>
      <c r="O3468" s="219"/>
      <c r="P3468" s="219"/>
      <c r="Q3468" s="212"/>
    </row>
    <row r="3469" spans="1:17" s="25" customFormat="1" ht="15" customHeight="1" thickTop="1" thickBot="1">
      <c r="A3469" s="209"/>
      <c r="B3469" s="213"/>
      <c r="K3469" s="219"/>
      <c r="L3469" s="219"/>
      <c r="M3469" s="219"/>
      <c r="N3469" s="219"/>
      <c r="O3469" s="219"/>
      <c r="P3469" s="219"/>
      <c r="Q3469" s="212"/>
    </row>
    <row r="3470" spans="1:17" s="25" customFormat="1" ht="15" customHeight="1" thickTop="1" thickBot="1">
      <c r="A3470" s="209"/>
      <c r="B3470" s="213"/>
      <c r="K3470" s="219"/>
      <c r="L3470" s="219"/>
      <c r="M3470" s="219"/>
      <c r="N3470" s="219"/>
      <c r="O3470" s="219"/>
      <c r="P3470" s="219"/>
      <c r="Q3470" s="212"/>
    </row>
    <row r="3471" spans="1:17" s="25" customFormat="1" ht="15" customHeight="1" thickTop="1" thickBot="1">
      <c r="A3471" s="209"/>
      <c r="B3471" s="213"/>
      <c r="K3471" s="219"/>
      <c r="L3471" s="219"/>
      <c r="M3471" s="219"/>
      <c r="N3471" s="219"/>
      <c r="O3471" s="219"/>
      <c r="P3471" s="219"/>
      <c r="Q3471" s="212"/>
    </row>
    <row r="3472" spans="1:17" s="25" customFormat="1" ht="15" customHeight="1" thickTop="1" thickBot="1">
      <c r="A3472" s="209"/>
      <c r="B3472" s="213"/>
      <c r="K3472" s="219"/>
      <c r="L3472" s="219"/>
      <c r="M3472" s="219"/>
      <c r="N3472" s="219"/>
      <c r="O3472" s="219"/>
      <c r="P3472" s="219"/>
      <c r="Q3472" s="212"/>
    </row>
    <row r="3473" spans="1:17" s="25" customFormat="1" ht="15" customHeight="1" thickTop="1" thickBot="1">
      <c r="A3473" s="209"/>
      <c r="B3473" s="213"/>
      <c r="K3473" s="219"/>
      <c r="L3473" s="219"/>
      <c r="M3473" s="219"/>
      <c r="N3473" s="219"/>
      <c r="O3473" s="219"/>
      <c r="P3473" s="219"/>
      <c r="Q3473" s="212"/>
    </row>
    <row r="3474" spans="1:17" s="25" customFormat="1" ht="15" customHeight="1" thickTop="1" thickBot="1">
      <c r="A3474" s="209"/>
      <c r="B3474" s="213"/>
      <c r="K3474" s="219"/>
      <c r="L3474" s="219"/>
      <c r="M3474" s="219"/>
      <c r="N3474" s="219"/>
      <c r="O3474" s="219"/>
      <c r="P3474" s="219"/>
      <c r="Q3474" s="212"/>
    </row>
    <row r="3475" spans="1:17" s="25" customFormat="1" ht="15" customHeight="1" thickTop="1" thickBot="1">
      <c r="A3475" s="209"/>
      <c r="B3475" s="213"/>
      <c r="K3475" s="219"/>
      <c r="L3475" s="219"/>
      <c r="M3475" s="219"/>
      <c r="N3475" s="219"/>
      <c r="O3475" s="219"/>
      <c r="P3475" s="219"/>
      <c r="Q3475" s="212"/>
    </row>
    <row r="3476" spans="1:17" s="25" customFormat="1" ht="15" customHeight="1" thickTop="1" thickBot="1">
      <c r="A3476" s="209"/>
      <c r="B3476" s="213"/>
      <c r="K3476" s="219"/>
      <c r="L3476" s="219"/>
      <c r="M3476" s="219"/>
      <c r="N3476" s="219"/>
      <c r="O3476" s="219"/>
      <c r="P3476" s="219"/>
      <c r="Q3476" s="212"/>
    </row>
    <row r="3477" spans="1:17" s="25" customFormat="1" ht="15" customHeight="1" thickTop="1" thickBot="1">
      <c r="A3477" s="209"/>
      <c r="B3477" s="213"/>
      <c r="K3477" s="219"/>
      <c r="L3477" s="219"/>
      <c r="M3477" s="219"/>
      <c r="N3477" s="219"/>
      <c r="O3477" s="219"/>
      <c r="P3477" s="219"/>
      <c r="Q3477" s="212"/>
    </row>
    <row r="3478" spans="1:17" s="25" customFormat="1" ht="15" customHeight="1" thickTop="1" thickBot="1">
      <c r="A3478" s="209"/>
      <c r="B3478" s="213"/>
      <c r="K3478" s="219"/>
      <c r="L3478" s="219"/>
      <c r="M3478" s="219"/>
      <c r="N3478" s="219"/>
      <c r="O3478" s="219"/>
      <c r="P3478" s="219"/>
      <c r="Q3478" s="212"/>
    </row>
    <row r="3479" spans="1:17" s="25" customFormat="1" ht="15" customHeight="1" thickTop="1" thickBot="1">
      <c r="A3479" s="209"/>
      <c r="B3479" s="213"/>
      <c r="K3479" s="219"/>
      <c r="L3479" s="219"/>
      <c r="M3479" s="219"/>
      <c r="N3479" s="219"/>
      <c r="O3479" s="219"/>
      <c r="P3479" s="219"/>
      <c r="Q3479" s="212"/>
    </row>
    <row r="3480" spans="1:17" s="25" customFormat="1" ht="15" customHeight="1" thickTop="1" thickBot="1">
      <c r="A3480" s="209"/>
      <c r="B3480" s="213"/>
      <c r="K3480" s="219"/>
      <c r="L3480" s="219"/>
      <c r="M3480" s="219"/>
      <c r="N3480" s="219"/>
      <c r="O3480" s="219"/>
      <c r="P3480" s="219"/>
      <c r="Q3480" s="212"/>
    </row>
    <row r="3481" spans="1:17" s="25" customFormat="1" ht="15" customHeight="1" thickTop="1" thickBot="1">
      <c r="A3481" s="209"/>
      <c r="B3481" s="213"/>
      <c r="K3481" s="219"/>
      <c r="L3481" s="219"/>
      <c r="M3481" s="219"/>
      <c r="N3481" s="219"/>
      <c r="O3481" s="219"/>
      <c r="P3481" s="219"/>
      <c r="Q3481" s="212"/>
    </row>
    <row r="3482" spans="1:17" s="25" customFormat="1" ht="15" customHeight="1" thickTop="1" thickBot="1">
      <c r="A3482" s="209"/>
      <c r="B3482" s="213"/>
      <c r="K3482" s="219"/>
      <c r="L3482" s="219"/>
      <c r="M3482" s="219"/>
      <c r="N3482" s="219"/>
      <c r="O3482" s="219"/>
      <c r="P3482" s="219"/>
      <c r="Q3482" s="212"/>
    </row>
    <row r="3483" spans="1:17" s="25" customFormat="1" ht="15" customHeight="1" thickTop="1" thickBot="1">
      <c r="A3483" s="209"/>
      <c r="B3483" s="213"/>
      <c r="K3483" s="219"/>
      <c r="L3483" s="219"/>
      <c r="M3483" s="219"/>
      <c r="N3483" s="219"/>
      <c r="O3483" s="219"/>
      <c r="P3483" s="219"/>
      <c r="Q3483" s="212"/>
    </row>
    <row r="3484" spans="1:17" s="25" customFormat="1" ht="15" customHeight="1" thickTop="1" thickBot="1">
      <c r="A3484" s="209"/>
      <c r="B3484" s="213"/>
      <c r="K3484" s="219"/>
      <c r="L3484" s="219"/>
      <c r="M3484" s="219"/>
      <c r="N3484" s="219"/>
      <c r="O3484" s="219"/>
      <c r="P3484" s="219"/>
      <c r="Q3484" s="212"/>
    </row>
    <row r="3485" spans="1:17" s="25" customFormat="1" ht="15" customHeight="1" thickTop="1" thickBot="1">
      <c r="A3485" s="209"/>
      <c r="B3485" s="213"/>
      <c r="K3485" s="219"/>
      <c r="L3485" s="219"/>
      <c r="M3485" s="219"/>
      <c r="N3485" s="219"/>
      <c r="O3485" s="219"/>
      <c r="P3485" s="219"/>
      <c r="Q3485" s="212"/>
    </row>
    <row r="3486" spans="1:17" s="25" customFormat="1" ht="15" customHeight="1" thickTop="1" thickBot="1">
      <c r="A3486" s="209"/>
      <c r="B3486" s="213"/>
      <c r="K3486" s="219"/>
      <c r="L3486" s="219"/>
      <c r="M3486" s="219"/>
      <c r="N3486" s="219"/>
      <c r="O3486" s="219"/>
      <c r="P3486" s="219"/>
      <c r="Q3486" s="212"/>
    </row>
    <row r="3487" spans="1:17" s="25" customFormat="1" ht="15" customHeight="1" thickTop="1" thickBot="1">
      <c r="A3487" s="209"/>
      <c r="B3487" s="213"/>
      <c r="K3487" s="219"/>
      <c r="L3487" s="219"/>
      <c r="M3487" s="219"/>
      <c r="N3487" s="219"/>
      <c r="O3487" s="219"/>
      <c r="P3487" s="219"/>
      <c r="Q3487" s="212"/>
    </row>
    <row r="3488" spans="1:17" s="25" customFormat="1" ht="15" customHeight="1" thickTop="1" thickBot="1">
      <c r="A3488" s="209"/>
      <c r="B3488" s="213"/>
      <c r="K3488" s="219"/>
      <c r="L3488" s="219"/>
      <c r="M3488" s="219"/>
      <c r="N3488" s="219"/>
      <c r="O3488" s="219"/>
      <c r="P3488" s="219"/>
      <c r="Q3488" s="212"/>
    </row>
    <row r="3489" spans="1:17" s="25" customFormat="1" ht="15" customHeight="1" thickTop="1" thickBot="1">
      <c r="A3489" s="209"/>
      <c r="B3489" s="213"/>
      <c r="K3489" s="219"/>
      <c r="L3489" s="219"/>
      <c r="M3489" s="219"/>
      <c r="N3489" s="219"/>
      <c r="O3489" s="219"/>
      <c r="P3489" s="219"/>
      <c r="Q3489" s="212"/>
    </row>
    <row r="3490" spans="1:17" s="25" customFormat="1" ht="15" customHeight="1" thickTop="1" thickBot="1">
      <c r="A3490" s="209"/>
      <c r="B3490" s="213"/>
      <c r="K3490" s="219"/>
      <c r="L3490" s="219"/>
      <c r="M3490" s="219"/>
      <c r="N3490" s="219"/>
      <c r="O3490" s="219"/>
      <c r="P3490" s="219"/>
      <c r="Q3490" s="212"/>
    </row>
    <row r="3491" spans="1:17" s="25" customFormat="1" ht="15" customHeight="1" thickTop="1" thickBot="1">
      <c r="A3491" s="209"/>
      <c r="B3491" s="213"/>
      <c r="K3491" s="219"/>
      <c r="L3491" s="219"/>
      <c r="M3491" s="219"/>
      <c r="N3491" s="219"/>
      <c r="O3491" s="219"/>
      <c r="P3491" s="219"/>
      <c r="Q3491" s="212"/>
    </row>
    <row r="3492" spans="1:17" s="25" customFormat="1" ht="15" customHeight="1" thickTop="1" thickBot="1">
      <c r="A3492" s="209"/>
      <c r="B3492" s="213"/>
      <c r="K3492" s="219"/>
      <c r="L3492" s="219"/>
      <c r="M3492" s="219"/>
      <c r="N3492" s="219"/>
      <c r="O3492" s="219"/>
      <c r="P3492" s="219"/>
      <c r="Q3492" s="212"/>
    </row>
    <row r="3493" spans="1:17" s="25" customFormat="1" ht="15" customHeight="1" thickTop="1" thickBot="1">
      <c r="A3493" s="209"/>
      <c r="B3493" s="213"/>
      <c r="K3493" s="219"/>
      <c r="L3493" s="219"/>
      <c r="M3493" s="219"/>
      <c r="N3493" s="219"/>
      <c r="O3493" s="219"/>
      <c r="P3493" s="219"/>
      <c r="Q3493" s="212"/>
    </row>
    <row r="3494" spans="1:17" s="25" customFormat="1" ht="15" customHeight="1" thickTop="1" thickBot="1">
      <c r="A3494" s="209"/>
      <c r="B3494" s="213"/>
      <c r="K3494" s="219"/>
      <c r="L3494" s="219"/>
      <c r="M3494" s="219"/>
      <c r="N3494" s="219"/>
      <c r="O3494" s="219"/>
      <c r="P3494" s="219"/>
      <c r="Q3494" s="212"/>
    </row>
    <row r="3495" spans="1:17" s="25" customFormat="1" ht="15" customHeight="1" thickTop="1" thickBot="1">
      <c r="A3495" s="209"/>
      <c r="B3495" s="213"/>
      <c r="K3495" s="219"/>
      <c r="L3495" s="219"/>
      <c r="M3495" s="219"/>
      <c r="N3495" s="219"/>
      <c r="O3495" s="219"/>
      <c r="P3495" s="219"/>
      <c r="Q3495" s="212"/>
    </row>
    <row r="3496" spans="1:17" s="25" customFormat="1" ht="15" customHeight="1" thickTop="1" thickBot="1">
      <c r="A3496" s="209"/>
      <c r="B3496" s="213"/>
      <c r="K3496" s="219"/>
      <c r="L3496" s="219"/>
      <c r="M3496" s="219"/>
      <c r="N3496" s="219"/>
      <c r="O3496" s="219"/>
      <c r="P3496" s="219"/>
      <c r="Q3496" s="212"/>
    </row>
    <row r="3497" spans="1:17" s="25" customFormat="1" ht="15" customHeight="1" thickTop="1" thickBot="1">
      <c r="A3497" s="209"/>
      <c r="B3497" s="213"/>
      <c r="K3497" s="219"/>
      <c r="L3497" s="219"/>
      <c r="M3497" s="219"/>
      <c r="N3497" s="219"/>
      <c r="O3497" s="219"/>
      <c r="P3497" s="219"/>
      <c r="Q3497" s="212"/>
    </row>
    <row r="3498" spans="1:17" s="25" customFormat="1" ht="15" customHeight="1" thickTop="1" thickBot="1">
      <c r="A3498" s="209"/>
      <c r="B3498" s="213"/>
      <c r="K3498" s="219"/>
      <c r="L3498" s="219"/>
      <c r="M3498" s="219"/>
      <c r="N3498" s="219"/>
      <c r="O3498" s="219"/>
      <c r="P3498" s="219"/>
      <c r="Q3498" s="212"/>
    </row>
    <row r="3499" spans="1:17" s="25" customFormat="1" ht="15" customHeight="1" thickTop="1" thickBot="1">
      <c r="A3499" s="209"/>
      <c r="B3499" s="213"/>
      <c r="K3499" s="219"/>
      <c r="L3499" s="219"/>
      <c r="M3499" s="219"/>
      <c r="N3499" s="219"/>
      <c r="O3499" s="219"/>
      <c r="P3499" s="219"/>
      <c r="Q3499" s="212"/>
    </row>
    <row r="3500" spans="1:17" s="25" customFormat="1" ht="15" customHeight="1" thickTop="1" thickBot="1">
      <c r="A3500" s="209"/>
      <c r="B3500" s="213"/>
      <c r="K3500" s="219"/>
      <c r="L3500" s="219"/>
      <c r="M3500" s="219"/>
      <c r="N3500" s="219"/>
      <c r="O3500" s="219"/>
      <c r="P3500" s="219"/>
      <c r="Q3500" s="212"/>
    </row>
    <row r="3501" spans="1:17" s="25" customFormat="1" ht="15" customHeight="1" thickTop="1" thickBot="1">
      <c r="A3501" s="209"/>
      <c r="B3501" s="213"/>
      <c r="K3501" s="219"/>
      <c r="L3501" s="219"/>
      <c r="M3501" s="219"/>
      <c r="N3501" s="219"/>
      <c r="O3501" s="219"/>
      <c r="P3501" s="219"/>
      <c r="Q3501" s="212"/>
    </row>
    <row r="3502" spans="1:17" s="25" customFormat="1" ht="15" customHeight="1" thickTop="1" thickBot="1">
      <c r="A3502" s="209"/>
      <c r="B3502" s="213"/>
      <c r="K3502" s="219"/>
      <c r="L3502" s="219"/>
      <c r="M3502" s="219"/>
      <c r="N3502" s="219"/>
      <c r="O3502" s="219"/>
      <c r="P3502" s="219"/>
      <c r="Q3502" s="212"/>
    </row>
    <row r="3503" spans="1:17" s="25" customFormat="1" ht="15" customHeight="1" thickTop="1" thickBot="1">
      <c r="A3503" s="209"/>
      <c r="B3503" s="213"/>
      <c r="K3503" s="219"/>
      <c r="L3503" s="219"/>
      <c r="M3503" s="219"/>
      <c r="N3503" s="219"/>
      <c r="O3503" s="219"/>
      <c r="P3503" s="219"/>
      <c r="Q3503" s="212"/>
    </row>
    <row r="3504" spans="1:17" s="25" customFormat="1" ht="15" customHeight="1" thickTop="1" thickBot="1">
      <c r="A3504" s="209"/>
      <c r="B3504" s="213"/>
      <c r="K3504" s="219"/>
      <c r="L3504" s="219"/>
      <c r="M3504" s="219"/>
      <c r="N3504" s="219"/>
      <c r="O3504" s="219"/>
      <c r="P3504" s="219"/>
      <c r="Q3504" s="212"/>
    </row>
    <row r="3505" spans="1:17" s="25" customFormat="1" ht="15" customHeight="1" thickTop="1" thickBot="1">
      <c r="A3505" s="209"/>
      <c r="B3505" s="213"/>
      <c r="K3505" s="219"/>
      <c r="L3505" s="219"/>
      <c r="M3505" s="219"/>
      <c r="N3505" s="219"/>
      <c r="O3505" s="219"/>
      <c r="P3505" s="219"/>
      <c r="Q3505" s="212"/>
    </row>
    <row r="3506" spans="1:17" s="25" customFormat="1" ht="15" customHeight="1" thickTop="1" thickBot="1">
      <c r="A3506" s="209"/>
      <c r="B3506" s="213"/>
      <c r="K3506" s="219"/>
      <c r="L3506" s="219"/>
      <c r="M3506" s="219"/>
      <c r="N3506" s="219"/>
      <c r="O3506" s="219"/>
      <c r="P3506" s="219"/>
      <c r="Q3506" s="212"/>
    </row>
    <row r="3507" spans="1:17" s="25" customFormat="1" ht="15" customHeight="1" thickTop="1" thickBot="1">
      <c r="A3507" s="209"/>
      <c r="B3507" s="213"/>
      <c r="K3507" s="219"/>
      <c r="L3507" s="219"/>
      <c r="M3507" s="219"/>
      <c r="N3507" s="219"/>
      <c r="O3507" s="219"/>
      <c r="P3507" s="219"/>
      <c r="Q3507" s="212"/>
    </row>
    <row r="3508" spans="1:17" s="25" customFormat="1" ht="15" customHeight="1" thickTop="1" thickBot="1">
      <c r="A3508" s="209"/>
      <c r="B3508" s="213"/>
      <c r="K3508" s="219"/>
      <c r="L3508" s="219"/>
      <c r="M3508" s="219"/>
      <c r="N3508" s="219"/>
      <c r="O3508" s="219"/>
      <c r="P3508" s="219"/>
      <c r="Q3508" s="212"/>
    </row>
    <row r="3509" spans="1:17" s="25" customFormat="1" ht="15" customHeight="1" thickTop="1" thickBot="1">
      <c r="A3509" s="209"/>
      <c r="B3509" s="213"/>
      <c r="K3509" s="219"/>
      <c r="L3509" s="219"/>
      <c r="M3509" s="219"/>
      <c r="N3509" s="219"/>
      <c r="O3509" s="219"/>
      <c r="P3509" s="219"/>
      <c r="Q3509" s="212"/>
    </row>
    <row r="3510" spans="1:17" s="25" customFormat="1" ht="15" customHeight="1" thickTop="1" thickBot="1">
      <c r="A3510" s="209"/>
      <c r="B3510" s="213"/>
      <c r="K3510" s="219"/>
      <c r="L3510" s="219"/>
      <c r="M3510" s="219"/>
      <c r="N3510" s="219"/>
      <c r="O3510" s="219"/>
      <c r="P3510" s="219"/>
      <c r="Q3510" s="212"/>
    </row>
    <row r="3511" spans="1:17" s="25" customFormat="1" ht="15" customHeight="1" thickTop="1" thickBot="1">
      <c r="A3511" s="209"/>
      <c r="B3511" s="213"/>
      <c r="K3511" s="219"/>
      <c r="L3511" s="219"/>
      <c r="M3511" s="219"/>
      <c r="N3511" s="219"/>
      <c r="O3511" s="219"/>
      <c r="P3511" s="219"/>
      <c r="Q3511" s="212"/>
    </row>
    <row r="3512" spans="1:17" s="25" customFormat="1" ht="15" customHeight="1" thickTop="1" thickBot="1">
      <c r="A3512" s="209"/>
      <c r="B3512" s="213"/>
      <c r="K3512" s="219"/>
      <c r="L3512" s="219"/>
      <c r="M3512" s="219"/>
      <c r="N3512" s="219"/>
      <c r="O3512" s="219"/>
      <c r="P3512" s="219"/>
      <c r="Q3512" s="212"/>
    </row>
    <row r="3513" spans="1:17" s="25" customFormat="1" ht="15" customHeight="1" thickTop="1" thickBot="1">
      <c r="A3513" s="209"/>
      <c r="B3513" s="213"/>
      <c r="K3513" s="219"/>
      <c r="L3513" s="219"/>
      <c r="M3513" s="219"/>
      <c r="N3513" s="219"/>
      <c r="O3513" s="219"/>
      <c r="P3513" s="219"/>
      <c r="Q3513" s="212"/>
    </row>
    <row r="3514" spans="1:17" s="25" customFormat="1" ht="15" customHeight="1" thickTop="1" thickBot="1">
      <c r="A3514" s="209"/>
      <c r="B3514" s="213"/>
      <c r="K3514" s="219"/>
      <c r="L3514" s="219"/>
      <c r="M3514" s="219"/>
      <c r="N3514" s="219"/>
      <c r="O3514" s="219"/>
      <c r="P3514" s="219"/>
      <c r="Q3514" s="212"/>
    </row>
    <row r="3515" spans="1:17" s="25" customFormat="1" ht="15" customHeight="1" thickTop="1" thickBot="1">
      <c r="A3515" s="209"/>
      <c r="B3515" s="213"/>
      <c r="K3515" s="219"/>
      <c r="L3515" s="219"/>
      <c r="M3515" s="219"/>
      <c r="N3515" s="219"/>
      <c r="O3515" s="219"/>
      <c r="P3515" s="219"/>
      <c r="Q3515" s="212"/>
    </row>
    <row r="3516" spans="1:17" s="25" customFormat="1" ht="15" customHeight="1" thickTop="1" thickBot="1">
      <c r="A3516" s="209"/>
      <c r="B3516" s="213"/>
      <c r="K3516" s="219"/>
      <c r="L3516" s="219"/>
      <c r="M3516" s="219"/>
      <c r="N3516" s="219"/>
      <c r="O3516" s="219"/>
      <c r="P3516" s="219"/>
      <c r="Q3516" s="212"/>
    </row>
    <row r="3517" spans="1:17" s="25" customFormat="1" ht="15" customHeight="1" thickTop="1" thickBot="1">
      <c r="A3517" s="209"/>
      <c r="B3517" s="213"/>
      <c r="K3517" s="219"/>
      <c r="L3517" s="219"/>
      <c r="M3517" s="219"/>
      <c r="N3517" s="219"/>
      <c r="O3517" s="219"/>
      <c r="P3517" s="219"/>
      <c r="Q3517" s="212"/>
    </row>
    <row r="3518" spans="1:17" s="25" customFormat="1" ht="15" customHeight="1" thickTop="1" thickBot="1">
      <c r="A3518" s="209"/>
      <c r="B3518" s="213"/>
      <c r="K3518" s="219"/>
      <c r="L3518" s="219"/>
      <c r="M3518" s="219"/>
      <c r="N3518" s="219"/>
      <c r="O3518" s="219"/>
      <c r="P3518" s="219"/>
      <c r="Q3518" s="212"/>
    </row>
    <row r="3519" spans="1:17" s="25" customFormat="1" ht="15" customHeight="1" thickTop="1" thickBot="1">
      <c r="A3519" s="209"/>
      <c r="B3519" s="213"/>
      <c r="K3519" s="219"/>
      <c r="L3519" s="219"/>
      <c r="M3519" s="219"/>
      <c r="N3519" s="219"/>
      <c r="O3519" s="219"/>
      <c r="P3519" s="219"/>
      <c r="Q3519" s="212"/>
    </row>
    <row r="3520" spans="1:17" s="25" customFormat="1" ht="15" customHeight="1" thickTop="1" thickBot="1">
      <c r="A3520" s="209"/>
      <c r="B3520" s="213"/>
      <c r="K3520" s="219"/>
      <c r="L3520" s="219"/>
      <c r="M3520" s="219"/>
      <c r="N3520" s="219"/>
      <c r="O3520" s="219"/>
      <c r="P3520" s="219"/>
      <c r="Q3520" s="212"/>
    </row>
    <row r="3521" spans="1:17" s="25" customFormat="1" ht="15" customHeight="1" thickTop="1" thickBot="1">
      <c r="A3521" s="209"/>
      <c r="B3521" s="213"/>
      <c r="K3521" s="219"/>
      <c r="L3521" s="219"/>
      <c r="M3521" s="219"/>
      <c r="N3521" s="219"/>
      <c r="O3521" s="219"/>
      <c r="P3521" s="219"/>
      <c r="Q3521" s="212"/>
    </row>
    <row r="3522" spans="1:17" s="25" customFormat="1" ht="15" customHeight="1" thickTop="1" thickBot="1">
      <c r="A3522" s="209"/>
      <c r="B3522" s="213"/>
      <c r="K3522" s="219"/>
      <c r="L3522" s="219"/>
      <c r="M3522" s="219"/>
      <c r="N3522" s="219"/>
      <c r="O3522" s="219"/>
      <c r="P3522" s="219"/>
      <c r="Q3522" s="212"/>
    </row>
    <row r="3523" spans="1:17" s="25" customFormat="1" ht="15" customHeight="1" thickTop="1" thickBot="1">
      <c r="A3523" s="209"/>
      <c r="B3523" s="213"/>
      <c r="K3523" s="219"/>
      <c r="L3523" s="219"/>
      <c r="M3523" s="219"/>
      <c r="N3523" s="219"/>
      <c r="O3523" s="219"/>
      <c r="P3523" s="219"/>
      <c r="Q3523" s="212"/>
    </row>
    <row r="3524" spans="1:17" s="25" customFormat="1" ht="15" customHeight="1" thickTop="1" thickBot="1">
      <c r="A3524" s="209"/>
      <c r="B3524" s="213"/>
      <c r="K3524" s="219"/>
      <c r="L3524" s="219"/>
      <c r="M3524" s="219"/>
      <c r="N3524" s="219"/>
      <c r="O3524" s="219"/>
      <c r="P3524" s="219"/>
      <c r="Q3524" s="212"/>
    </row>
    <row r="3525" spans="1:17" s="25" customFormat="1" ht="15" customHeight="1" thickTop="1" thickBot="1">
      <c r="A3525" s="209"/>
      <c r="B3525" s="213"/>
      <c r="K3525" s="219"/>
      <c r="L3525" s="219"/>
      <c r="M3525" s="219"/>
      <c r="N3525" s="219"/>
      <c r="O3525" s="219"/>
      <c r="P3525" s="219"/>
      <c r="Q3525" s="212"/>
    </row>
    <row r="3526" spans="1:17" s="25" customFormat="1" ht="15" customHeight="1" thickTop="1" thickBot="1">
      <c r="A3526" s="209"/>
      <c r="B3526" s="213"/>
      <c r="K3526" s="219"/>
      <c r="L3526" s="219"/>
      <c r="M3526" s="219"/>
      <c r="N3526" s="219"/>
      <c r="O3526" s="219"/>
      <c r="P3526" s="219"/>
      <c r="Q3526" s="212"/>
    </row>
    <row r="3527" spans="1:17" s="25" customFormat="1" ht="15" customHeight="1" thickTop="1" thickBot="1">
      <c r="A3527" s="209"/>
      <c r="B3527" s="213"/>
      <c r="K3527" s="219"/>
      <c r="L3527" s="219"/>
      <c r="M3527" s="219"/>
      <c r="N3527" s="219"/>
      <c r="O3527" s="219"/>
      <c r="P3527" s="219"/>
      <c r="Q3527" s="212"/>
    </row>
    <row r="3528" spans="1:17" s="25" customFormat="1" ht="15" customHeight="1" thickTop="1" thickBot="1">
      <c r="A3528" s="209"/>
      <c r="B3528" s="213"/>
      <c r="K3528" s="219"/>
      <c r="L3528" s="219"/>
      <c r="M3528" s="219"/>
      <c r="N3528" s="219"/>
      <c r="O3528" s="219"/>
      <c r="P3528" s="219"/>
      <c r="Q3528" s="212"/>
    </row>
    <row r="3529" spans="1:17" s="25" customFormat="1" ht="15" customHeight="1" thickTop="1" thickBot="1">
      <c r="A3529" s="209"/>
      <c r="B3529" s="213"/>
      <c r="K3529" s="219"/>
      <c r="L3529" s="219"/>
      <c r="M3529" s="219"/>
      <c r="N3529" s="219"/>
      <c r="O3529" s="219"/>
      <c r="P3529" s="219"/>
      <c r="Q3529" s="212"/>
    </row>
    <row r="3530" spans="1:17" s="25" customFormat="1" ht="15" customHeight="1" thickTop="1" thickBot="1">
      <c r="A3530" s="209"/>
      <c r="B3530" s="213"/>
      <c r="K3530" s="219"/>
      <c r="L3530" s="219"/>
      <c r="M3530" s="219"/>
      <c r="N3530" s="219"/>
      <c r="O3530" s="219"/>
      <c r="P3530" s="219"/>
      <c r="Q3530" s="212"/>
    </row>
    <row r="3531" spans="1:17" s="25" customFormat="1" ht="15" customHeight="1" thickTop="1" thickBot="1">
      <c r="A3531" s="209"/>
      <c r="B3531" s="213"/>
      <c r="K3531" s="219"/>
      <c r="L3531" s="219"/>
      <c r="M3531" s="219"/>
      <c r="N3531" s="219"/>
      <c r="O3531" s="219"/>
      <c r="P3531" s="219"/>
      <c r="Q3531" s="212"/>
    </row>
    <row r="3532" spans="1:17" s="25" customFormat="1" ht="15" customHeight="1" thickTop="1" thickBot="1">
      <c r="A3532" s="209"/>
      <c r="B3532" s="213"/>
      <c r="K3532" s="219"/>
      <c r="L3532" s="219"/>
      <c r="M3532" s="219"/>
      <c r="N3532" s="219"/>
      <c r="O3532" s="219"/>
      <c r="P3532" s="219"/>
      <c r="Q3532" s="212"/>
    </row>
    <row r="3533" spans="1:17" s="25" customFormat="1" ht="15" customHeight="1" thickTop="1" thickBot="1">
      <c r="A3533" s="209"/>
      <c r="B3533" s="213"/>
      <c r="K3533" s="219"/>
      <c r="L3533" s="219"/>
      <c r="M3533" s="219"/>
      <c r="N3533" s="219"/>
      <c r="O3533" s="219"/>
      <c r="P3533" s="219"/>
      <c r="Q3533" s="212"/>
    </row>
    <row r="3534" spans="1:17" s="25" customFormat="1" ht="15" customHeight="1" thickTop="1" thickBot="1">
      <c r="A3534" s="209"/>
      <c r="B3534" s="213"/>
      <c r="K3534" s="219"/>
      <c r="L3534" s="219"/>
      <c r="M3534" s="219"/>
      <c r="N3534" s="219"/>
      <c r="O3534" s="219"/>
      <c r="P3534" s="219"/>
      <c r="Q3534" s="212"/>
    </row>
    <row r="3535" spans="1:17" s="25" customFormat="1" ht="15" customHeight="1" thickTop="1" thickBot="1">
      <c r="A3535" s="209"/>
      <c r="B3535" s="213"/>
      <c r="K3535" s="219"/>
      <c r="L3535" s="219"/>
      <c r="M3535" s="219"/>
      <c r="N3535" s="219"/>
      <c r="O3535" s="219"/>
      <c r="P3535" s="219"/>
      <c r="Q3535" s="212"/>
    </row>
    <row r="3536" spans="1:17" s="25" customFormat="1" ht="15" customHeight="1" thickTop="1" thickBot="1">
      <c r="A3536" s="209"/>
      <c r="B3536" s="213"/>
      <c r="K3536" s="219"/>
      <c r="L3536" s="219"/>
      <c r="M3536" s="219"/>
      <c r="N3536" s="219"/>
      <c r="O3536" s="219"/>
      <c r="P3536" s="219"/>
      <c r="Q3536" s="212"/>
    </row>
    <row r="3537" spans="1:17" s="25" customFormat="1" ht="15" customHeight="1" thickTop="1" thickBot="1">
      <c r="A3537" s="209"/>
      <c r="B3537" s="213"/>
      <c r="K3537" s="219"/>
      <c r="L3537" s="219"/>
      <c r="M3537" s="219"/>
      <c r="N3537" s="219"/>
      <c r="O3537" s="219"/>
      <c r="P3537" s="219"/>
      <c r="Q3537" s="212"/>
    </row>
    <row r="3538" spans="1:17" s="25" customFormat="1" ht="15" customHeight="1" thickTop="1" thickBot="1">
      <c r="A3538" s="209"/>
      <c r="B3538" s="213"/>
      <c r="K3538" s="219"/>
      <c r="L3538" s="219"/>
      <c r="M3538" s="219"/>
      <c r="N3538" s="219"/>
      <c r="O3538" s="219"/>
      <c r="P3538" s="219"/>
      <c r="Q3538" s="212"/>
    </row>
    <row r="3539" spans="1:17" s="25" customFormat="1" ht="15" customHeight="1" thickTop="1" thickBot="1">
      <c r="A3539" s="209"/>
      <c r="B3539" s="213"/>
      <c r="K3539" s="219"/>
      <c r="L3539" s="219"/>
      <c r="M3539" s="219"/>
      <c r="N3539" s="219"/>
      <c r="O3539" s="219"/>
      <c r="P3539" s="219"/>
      <c r="Q3539" s="212"/>
    </row>
    <row r="3540" spans="1:17" s="25" customFormat="1" ht="15" customHeight="1" thickTop="1" thickBot="1">
      <c r="A3540" s="209"/>
      <c r="B3540" s="213"/>
      <c r="K3540" s="219"/>
      <c r="L3540" s="219"/>
      <c r="M3540" s="219"/>
      <c r="N3540" s="219"/>
      <c r="O3540" s="219"/>
      <c r="P3540" s="219"/>
      <c r="Q3540" s="212"/>
    </row>
    <row r="3541" spans="1:17" s="25" customFormat="1" ht="15" customHeight="1" thickTop="1" thickBot="1">
      <c r="A3541" s="209"/>
      <c r="B3541" s="213"/>
      <c r="K3541" s="219"/>
      <c r="L3541" s="219"/>
      <c r="M3541" s="219"/>
      <c r="N3541" s="219"/>
      <c r="O3541" s="219"/>
      <c r="P3541" s="219"/>
      <c r="Q3541" s="212"/>
    </row>
    <row r="3542" spans="1:17" s="25" customFormat="1" ht="15" customHeight="1" thickTop="1" thickBot="1">
      <c r="A3542" s="209"/>
      <c r="B3542" s="213"/>
      <c r="K3542" s="219"/>
      <c r="L3542" s="219"/>
      <c r="M3542" s="219"/>
      <c r="N3542" s="219"/>
      <c r="O3542" s="219"/>
      <c r="P3542" s="219"/>
      <c r="Q3542" s="212"/>
    </row>
    <row r="3543" spans="1:17" s="25" customFormat="1" ht="15" customHeight="1" thickTop="1" thickBot="1">
      <c r="A3543" s="209"/>
      <c r="B3543" s="213"/>
      <c r="K3543" s="219"/>
      <c r="L3543" s="219"/>
      <c r="M3543" s="219"/>
      <c r="N3543" s="219"/>
      <c r="O3543" s="219"/>
      <c r="P3543" s="219"/>
      <c r="Q3543" s="212"/>
    </row>
    <row r="3544" spans="1:17" s="25" customFormat="1" ht="15" customHeight="1" thickTop="1" thickBot="1">
      <c r="A3544" s="209"/>
      <c r="B3544" s="213"/>
      <c r="K3544" s="219"/>
      <c r="L3544" s="219"/>
      <c r="M3544" s="219"/>
      <c r="N3544" s="219"/>
      <c r="O3544" s="219"/>
      <c r="P3544" s="219"/>
      <c r="Q3544" s="212"/>
    </row>
    <row r="3545" spans="1:17" s="25" customFormat="1" ht="15" customHeight="1" thickTop="1" thickBot="1">
      <c r="A3545" s="209"/>
      <c r="B3545" s="213"/>
      <c r="K3545" s="219"/>
      <c r="L3545" s="219"/>
      <c r="M3545" s="219"/>
      <c r="N3545" s="219"/>
      <c r="O3545" s="219"/>
      <c r="P3545" s="219"/>
      <c r="Q3545" s="212"/>
    </row>
    <row r="3546" spans="1:17" s="25" customFormat="1" ht="15" customHeight="1" thickTop="1" thickBot="1">
      <c r="A3546" s="209"/>
      <c r="B3546" s="213"/>
      <c r="K3546" s="219"/>
      <c r="L3546" s="219"/>
      <c r="M3546" s="219"/>
      <c r="N3546" s="219"/>
      <c r="O3546" s="219"/>
      <c r="P3546" s="219"/>
      <c r="Q3546" s="212"/>
    </row>
    <row r="3547" spans="1:17" s="25" customFormat="1" ht="15" customHeight="1" thickTop="1" thickBot="1">
      <c r="A3547" s="209"/>
      <c r="B3547" s="213"/>
      <c r="K3547" s="219"/>
      <c r="L3547" s="219"/>
      <c r="M3547" s="219"/>
      <c r="N3547" s="219"/>
      <c r="O3547" s="219"/>
      <c r="P3547" s="219"/>
      <c r="Q3547" s="212"/>
    </row>
    <row r="3548" spans="1:17" s="25" customFormat="1" ht="15" customHeight="1" thickTop="1" thickBot="1">
      <c r="A3548" s="209"/>
      <c r="B3548" s="213"/>
      <c r="K3548" s="219"/>
      <c r="L3548" s="219"/>
      <c r="M3548" s="219"/>
      <c r="N3548" s="219"/>
      <c r="O3548" s="219"/>
      <c r="P3548" s="219"/>
      <c r="Q3548" s="212"/>
    </row>
    <row r="3549" spans="1:17" s="25" customFormat="1" ht="15" customHeight="1" thickTop="1" thickBot="1">
      <c r="A3549" s="209"/>
      <c r="B3549" s="213"/>
      <c r="K3549" s="219"/>
      <c r="L3549" s="219"/>
      <c r="M3549" s="219"/>
      <c r="N3549" s="219"/>
      <c r="O3549" s="219"/>
      <c r="P3549" s="219"/>
      <c r="Q3549" s="212"/>
    </row>
    <row r="3550" spans="1:17" s="25" customFormat="1" ht="15" customHeight="1" thickTop="1" thickBot="1">
      <c r="A3550" s="209"/>
      <c r="B3550" s="213"/>
      <c r="K3550" s="219"/>
      <c r="L3550" s="219"/>
      <c r="M3550" s="219"/>
      <c r="N3550" s="219"/>
      <c r="O3550" s="219"/>
      <c r="P3550" s="219"/>
      <c r="Q3550" s="212"/>
    </row>
    <row r="3551" spans="1:17" s="25" customFormat="1" ht="15" customHeight="1" thickTop="1" thickBot="1">
      <c r="A3551" s="209"/>
      <c r="B3551" s="213"/>
      <c r="K3551" s="219"/>
      <c r="L3551" s="219"/>
      <c r="M3551" s="219"/>
      <c r="N3551" s="219"/>
      <c r="O3551" s="219"/>
      <c r="P3551" s="219"/>
      <c r="Q3551" s="212"/>
    </row>
    <row r="3552" spans="1:17" s="25" customFormat="1" ht="15" customHeight="1" thickTop="1" thickBot="1">
      <c r="A3552" s="209"/>
      <c r="B3552" s="213"/>
      <c r="K3552" s="219"/>
      <c r="L3552" s="219"/>
      <c r="M3552" s="219"/>
      <c r="N3552" s="219"/>
      <c r="O3552" s="219"/>
      <c r="P3552" s="219"/>
      <c r="Q3552" s="212"/>
    </row>
    <row r="3553" spans="1:17" s="25" customFormat="1" ht="15" customHeight="1" thickTop="1" thickBot="1">
      <c r="A3553" s="209"/>
      <c r="B3553" s="213"/>
      <c r="K3553" s="219"/>
      <c r="L3553" s="219"/>
      <c r="M3553" s="219"/>
      <c r="N3553" s="219"/>
      <c r="O3553" s="219"/>
      <c r="P3553" s="219"/>
      <c r="Q3553" s="212"/>
    </row>
    <row r="3554" spans="1:17" s="25" customFormat="1" ht="15" customHeight="1" thickTop="1" thickBot="1">
      <c r="A3554" s="209"/>
      <c r="B3554" s="213"/>
      <c r="K3554" s="219"/>
      <c r="L3554" s="219"/>
      <c r="M3554" s="219"/>
      <c r="N3554" s="219"/>
      <c r="O3554" s="219"/>
      <c r="P3554" s="219"/>
      <c r="Q3554" s="212"/>
    </row>
    <row r="3555" spans="1:17" s="25" customFormat="1" ht="15" customHeight="1" thickTop="1" thickBot="1">
      <c r="A3555" s="209"/>
      <c r="B3555" s="213"/>
      <c r="K3555" s="219"/>
      <c r="L3555" s="219"/>
      <c r="M3555" s="219"/>
      <c r="N3555" s="219"/>
      <c r="O3555" s="219"/>
      <c r="P3555" s="219"/>
      <c r="Q3555" s="212"/>
    </row>
    <row r="3556" spans="1:17" s="25" customFormat="1" ht="15" customHeight="1" thickTop="1" thickBot="1">
      <c r="A3556" s="209"/>
      <c r="B3556" s="213"/>
      <c r="K3556" s="219"/>
      <c r="L3556" s="219"/>
      <c r="M3556" s="219"/>
      <c r="N3556" s="219"/>
      <c r="O3556" s="219"/>
      <c r="P3556" s="219"/>
      <c r="Q3556" s="212"/>
    </row>
    <row r="3557" spans="1:17" s="25" customFormat="1" ht="15" customHeight="1" thickTop="1" thickBot="1">
      <c r="A3557" s="209"/>
      <c r="B3557" s="213"/>
      <c r="K3557" s="219"/>
      <c r="L3557" s="219"/>
      <c r="M3557" s="219"/>
      <c r="N3557" s="219"/>
      <c r="O3557" s="219"/>
      <c r="P3557" s="219"/>
      <c r="Q3557" s="212"/>
    </row>
    <row r="3558" spans="1:17" s="25" customFormat="1" ht="15" customHeight="1" thickTop="1" thickBot="1">
      <c r="A3558" s="209"/>
      <c r="B3558" s="213"/>
      <c r="K3558" s="219"/>
      <c r="L3558" s="219"/>
      <c r="M3558" s="219"/>
      <c r="N3558" s="219"/>
      <c r="O3558" s="219"/>
      <c r="P3558" s="219"/>
      <c r="Q3558" s="212"/>
    </row>
    <row r="3559" spans="1:17" s="25" customFormat="1" ht="15" customHeight="1" thickTop="1" thickBot="1">
      <c r="A3559" s="209"/>
      <c r="B3559" s="213"/>
      <c r="K3559" s="219"/>
      <c r="L3559" s="219"/>
      <c r="M3559" s="219"/>
      <c r="N3559" s="219"/>
      <c r="O3559" s="219"/>
      <c r="P3559" s="219"/>
      <c r="Q3559" s="212"/>
    </row>
    <row r="3560" spans="1:17" s="25" customFormat="1" ht="15" customHeight="1" thickTop="1" thickBot="1">
      <c r="A3560" s="209"/>
      <c r="B3560" s="213"/>
      <c r="K3560" s="219"/>
      <c r="L3560" s="219"/>
      <c r="M3560" s="219"/>
      <c r="N3560" s="219"/>
      <c r="O3560" s="219"/>
      <c r="P3560" s="219"/>
      <c r="Q3560" s="212"/>
    </row>
    <row r="3561" spans="1:17" s="25" customFormat="1" ht="15" customHeight="1" thickTop="1" thickBot="1">
      <c r="A3561" s="209"/>
      <c r="B3561" s="213"/>
      <c r="K3561" s="219"/>
      <c r="L3561" s="219"/>
      <c r="M3561" s="219"/>
      <c r="N3561" s="219"/>
      <c r="O3561" s="219"/>
      <c r="P3561" s="219"/>
      <c r="Q3561" s="212"/>
    </row>
    <row r="3562" spans="1:17" s="25" customFormat="1" ht="15" customHeight="1" thickTop="1" thickBot="1">
      <c r="A3562" s="209"/>
      <c r="B3562" s="213"/>
      <c r="K3562" s="219"/>
      <c r="L3562" s="219"/>
      <c r="M3562" s="219"/>
      <c r="N3562" s="219"/>
      <c r="O3562" s="219"/>
      <c r="P3562" s="219"/>
      <c r="Q3562" s="212"/>
    </row>
    <row r="3563" spans="1:17" s="25" customFormat="1" ht="15" customHeight="1" thickTop="1" thickBot="1">
      <c r="A3563" s="209"/>
      <c r="B3563" s="213"/>
      <c r="K3563" s="219"/>
      <c r="L3563" s="219"/>
      <c r="M3563" s="219"/>
      <c r="N3563" s="219"/>
      <c r="O3563" s="219"/>
      <c r="P3563" s="219"/>
      <c r="Q3563" s="212"/>
    </row>
    <row r="3564" spans="1:17" s="25" customFormat="1" ht="15" customHeight="1" thickTop="1" thickBot="1">
      <c r="A3564" s="209"/>
      <c r="B3564" s="213"/>
      <c r="K3564" s="219"/>
      <c r="L3564" s="219"/>
      <c r="M3564" s="219"/>
      <c r="N3564" s="219"/>
      <c r="O3564" s="219"/>
      <c r="P3564" s="219"/>
      <c r="Q3564" s="212"/>
    </row>
    <row r="3565" spans="1:17" s="25" customFormat="1" ht="15" customHeight="1" thickTop="1" thickBot="1">
      <c r="A3565" s="209"/>
      <c r="B3565" s="213"/>
      <c r="K3565" s="219"/>
      <c r="L3565" s="219"/>
      <c r="M3565" s="219"/>
      <c r="N3565" s="219"/>
      <c r="O3565" s="219"/>
      <c r="P3565" s="219"/>
      <c r="Q3565" s="212"/>
    </row>
    <row r="3566" spans="1:17" s="25" customFormat="1" ht="15" customHeight="1" thickTop="1" thickBot="1">
      <c r="A3566" s="209"/>
      <c r="B3566" s="213"/>
      <c r="K3566" s="219"/>
      <c r="L3566" s="219"/>
      <c r="M3566" s="219"/>
      <c r="N3566" s="219"/>
      <c r="O3566" s="219"/>
      <c r="P3566" s="219"/>
      <c r="Q3566" s="212"/>
    </row>
    <row r="3567" spans="1:17" s="25" customFormat="1" ht="15" customHeight="1" thickTop="1" thickBot="1">
      <c r="A3567" s="209"/>
      <c r="B3567" s="213"/>
      <c r="K3567" s="219"/>
      <c r="L3567" s="219"/>
      <c r="M3567" s="219"/>
      <c r="N3567" s="219"/>
      <c r="O3567" s="219"/>
      <c r="P3567" s="219"/>
      <c r="Q3567" s="212"/>
    </row>
    <row r="3568" spans="1:17" s="25" customFormat="1" ht="15" customHeight="1" thickTop="1" thickBot="1">
      <c r="A3568" s="209"/>
      <c r="B3568" s="213"/>
      <c r="K3568" s="219"/>
      <c r="L3568" s="219"/>
      <c r="M3568" s="219"/>
      <c r="N3568" s="219"/>
      <c r="O3568" s="219"/>
      <c r="P3568" s="219"/>
      <c r="Q3568" s="212"/>
    </row>
    <row r="3569" spans="1:17" s="25" customFormat="1" ht="15" customHeight="1" thickTop="1" thickBot="1">
      <c r="A3569" s="209"/>
      <c r="B3569" s="213"/>
      <c r="K3569" s="219"/>
      <c r="L3569" s="219"/>
      <c r="M3569" s="219"/>
      <c r="N3569" s="219"/>
      <c r="O3569" s="219"/>
      <c r="P3569" s="219"/>
      <c r="Q3569" s="212"/>
    </row>
    <row r="3570" spans="1:17" s="25" customFormat="1" ht="15" customHeight="1" thickTop="1" thickBot="1">
      <c r="A3570" s="209"/>
      <c r="B3570" s="213"/>
      <c r="K3570" s="219"/>
      <c r="L3570" s="219"/>
      <c r="M3570" s="219"/>
      <c r="N3570" s="219"/>
      <c r="O3570" s="219"/>
      <c r="P3570" s="219"/>
      <c r="Q3570" s="212"/>
    </row>
    <row r="3571" spans="1:17" s="25" customFormat="1" ht="15" customHeight="1" thickTop="1" thickBot="1">
      <c r="A3571" s="209"/>
      <c r="B3571" s="213"/>
      <c r="K3571" s="219"/>
      <c r="L3571" s="219"/>
      <c r="M3571" s="219"/>
      <c r="N3571" s="219"/>
      <c r="O3571" s="219"/>
      <c r="P3571" s="219"/>
      <c r="Q3571" s="212"/>
    </row>
    <row r="3572" spans="1:17" s="25" customFormat="1" ht="15" customHeight="1" thickTop="1" thickBot="1">
      <c r="A3572" s="209"/>
      <c r="B3572" s="213"/>
      <c r="K3572" s="219"/>
      <c r="L3572" s="219"/>
      <c r="M3572" s="219"/>
      <c r="N3572" s="219"/>
      <c r="O3572" s="219"/>
      <c r="P3572" s="219"/>
      <c r="Q3572" s="212"/>
    </row>
    <row r="3573" spans="1:17" s="25" customFormat="1" ht="15" customHeight="1" thickTop="1" thickBot="1">
      <c r="A3573" s="209"/>
      <c r="B3573" s="213"/>
      <c r="K3573" s="219"/>
      <c r="L3573" s="219"/>
      <c r="M3573" s="219"/>
      <c r="N3573" s="219"/>
      <c r="O3573" s="219"/>
      <c r="P3573" s="219"/>
      <c r="Q3573" s="212"/>
    </row>
    <row r="3574" spans="1:17" s="25" customFormat="1" ht="15" customHeight="1" thickTop="1" thickBot="1">
      <c r="A3574" s="209"/>
      <c r="B3574" s="213"/>
      <c r="K3574" s="219"/>
      <c r="L3574" s="219"/>
      <c r="M3574" s="219"/>
      <c r="N3574" s="219"/>
      <c r="O3574" s="219"/>
      <c r="P3574" s="219"/>
      <c r="Q3574" s="212"/>
    </row>
    <row r="3575" spans="1:17" s="25" customFormat="1" ht="15" customHeight="1" thickTop="1" thickBot="1">
      <c r="A3575" s="209"/>
      <c r="B3575" s="213"/>
      <c r="K3575" s="219"/>
      <c r="L3575" s="219"/>
      <c r="M3575" s="219"/>
      <c r="N3575" s="219"/>
      <c r="O3575" s="219"/>
      <c r="P3575" s="219"/>
      <c r="Q3575" s="212"/>
    </row>
    <row r="3576" spans="1:17" s="25" customFormat="1" ht="15" customHeight="1" thickTop="1" thickBot="1">
      <c r="A3576" s="209"/>
      <c r="B3576" s="213"/>
      <c r="K3576" s="219"/>
      <c r="L3576" s="219"/>
      <c r="M3576" s="219"/>
      <c r="N3576" s="219"/>
      <c r="O3576" s="219"/>
      <c r="P3576" s="219"/>
      <c r="Q3576" s="212"/>
    </row>
    <row r="3577" spans="1:17" s="25" customFormat="1" ht="15" customHeight="1" thickTop="1" thickBot="1">
      <c r="A3577" s="209"/>
      <c r="B3577" s="213"/>
      <c r="K3577" s="219"/>
      <c r="L3577" s="219"/>
      <c r="M3577" s="219"/>
      <c r="N3577" s="219"/>
      <c r="O3577" s="219"/>
      <c r="P3577" s="219"/>
      <c r="Q3577" s="212"/>
    </row>
    <row r="3578" spans="1:17" s="25" customFormat="1" ht="15" customHeight="1" thickTop="1" thickBot="1">
      <c r="A3578" s="209"/>
      <c r="B3578" s="213"/>
      <c r="K3578" s="219"/>
      <c r="L3578" s="219"/>
      <c r="M3578" s="219"/>
      <c r="N3578" s="219"/>
      <c r="O3578" s="219"/>
      <c r="P3578" s="219"/>
      <c r="Q3578" s="212"/>
    </row>
    <row r="3579" spans="1:17" s="25" customFormat="1" ht="15" customHeight="1" thickTop="1" thickBot="1">
      <c r="A3579" s="209"/>
      <c r="B3579" s="213"/>
      <c r="K3579" s="219"/>
      <c r="L3579" s="219"/>
      <c r="M3579" s="219"/>
      <c r="N3579" s="219"/>
      <c r="O3579" s="219"/>
      <c r="P3579" s="219"/>
      <c r="Q3579" s="212"/>
    </row>
    <row r="3580" spans="1:17" s="25" customFormat="1" ht="15" customHeight="1" thickTop="1" thickBot="1">
      <c r="A3580" s="209"/>
      <c r="B3580" s="213"/>
      <c r="K3580" s="219"/>
      <c r="L3580" s="219"/>
      <c r="M3580" s="219"/>
      <c r="N3580" s="219"/>
      <c r="O3580" s="219"/>
      <c r="P3580" s="219"/>
      <c r="Q3580" s="212"/>
    </row>
    <row r="3581" spans="1:17" s="25" customFormat="1" ht="15" customHeight="1" thickTop="1" thickBot="1">
      <c r="A3581" s="209"/>
      <c r="B3581" s="213"/>
      <c r="K3581" s="219"/>
      <c r="L3581" s="219"/>
      <c r="M3581" s="219"/>
      <c r="N3581" s="219"/>
      <c r="O3581" s="219"/>
      <c r="P3581" s="219"/>
      <c r="Q3581" s="212"/>
    </row>
    <row r="3582" spans="1:17" s="25" customFormat="1" ht="15" customHeight="1" thickTop="1" thickBot="1">
      <c r="A3582" s="209"/>
      <c r="B3582" s="213"/>
      <c r="K3582" s="219"/>
      <c r="L3582" s="219"/>
      <c r="M3582" s="219"/>
      <c r="N3582" s="219"/>
      <c r="O3582" s="219"/>
      <c r="P3582" s="219"/>
      <c r="Q3582" s="212"/>
    </row>
    <row r="3583" spans="1:17" s="25" customFormat="1" ht="15" customHeight="1" thickTop="1" thickBot="1">
      <c r="A3583" s="209"/>
      <c r="B3583" s="213"/>
      <c r="K3583" s="219"/>
      <c r="L3583" s="219"/>
      <c r="M3583" s="219"/>
      <c r="N3583" s="219"/>
      <c r="O3583" s="219"/>
      <c r="P3583" s="219"/>
      <c r="Q3583" s="212"/>
    </row>
    <row r="3584" spans="1:17" s="25" customFormat="1" ht="15" customHeight="1" thickTop="1" thickBot="1">
      <c r="A3584" s="209"/>
      <c r="B3584" s="213"/>
      <c r="K3584" s="219"/>
      <c r="L3584" s="219"/>
      <c r="M3584" s="219"/>
      <c r="N3584" s="219"/>
      <c r="O3584" s="219"/>
      <c r="P3584" s="219"/>
      <c r="Q3584" s="212"/>
    </row>
    <row r="3585" spans="1:17" s="25" customFormat="1" ht="15" customHeight="1" thickTop="1" thickBot="1">
      <c r="A3585" s="209"/>
      <c r="B3585" s="213"/>
      <c r="K3585" s="219"/>
      <c r="L3585" s="219"/>
      <c r="M3585" s="219"/>
      <c r="N3585" s="219"/>
      <c r="O3585" s="219"/>
      <c r="P3585" s="219"/>
      <c r="Q3585" s="212"/>
    </row>
    <row r="3586" spans="1:17" s="25" customFormat="1" ht="15" customHeight="1" thickTop="1" thickBot="1">
      <c r="A3586" s="209"/>
      <c r="B3586" s="213"/>
      <c r="K3586" s="219"/>
      <c r="L3586" s="219"/>
      <c r="M3586" s="219"/>
      <c r="N3586" s="219"/>
      <c r="O3586" s="219"/>
      <c r="P3586" s="219"/>
      <c r="Q3586" s="212"/>
    </row>
    <row r="3587" spans="1:17" s="25" customFormat="1" ht="15" customHeight="1" thickTop="1" thickBot="1">
      <c r="A3587" s="209"/>
      <c r="B3587" s="213"/>
      <c r="K3587" s="219"/>
      <c r="L3587" s="219"/>
      <c r="M3587" s="219"/>
      <c r="N3587" s="219"/>
      <c r="O3587" s="219"/>
      <c r="P3587" s="219"/>
      <c r="Q3587" s="212"/>
    </row>
    <row r="3588" spans="1:17" s="25" customFormat="1" ht="15" customHeight="1" thickTop="1" thickBot="1">
      <c r="A3588" s="209"/>
      <c r="B3588" s="213"/>
      <c r="K3588" s="219"/>
      <c r="L3588" s="219"/>
      <c r="M3588" s="219"/>
      <c r="N3588" s="219"/>
      <c r="O3588" s="219"/>
      <c r="P3588" s="219"/>
      <c r="Q3588" s="212"/>
    </row>
    <row r="3589" spans="1:17" s="25" customFormat="1" ht="15" customHeight="1" thickTop="1" thickBot="1">
      <c r="A3589" s="209"/>
      <c r="B3589" s="213"/>
      <c r="K3589" s="219"/>
      <c r="L3589" s="219"/>
      <c r="M3589" s="219"/>
      <c r="N3589" s="219"/>
      <c r="O3589" s="219"/>
      <c r="P3589" s="219"/>
      <c r="Q3589" s="212"/>
    </row>
    <row r="3590" spans="1:17" s="25" customFormat="1" ht="15" customHeight="1" thickTop="1" thickBot="1">
      <c r="A3590" s="209"/>
      <c r="B3590" s="213"/>
      <c r="K3590" s="219"/>
      <c r="L3590" s="219"/>
      <c r="M3590" s="219"/>
      <c r="N3590" s="219"/>
      <c r="O3590" s="219"/>
      <c r="P3590" s="219"/>
      <c r="Q3590" s="212"/>
    </row>
    <row r="3591" spans="1:17" s="25" customFormat="1" ht="15" customHeight="1" thickTop="1" thickBot="1">
      <c r="A3591" s="209"/>
      <c r="B3591" s="213"/>
      <c r="K3591" s="219"/>
      <c r="L3591" s="219"/>
      <c r="M3591" s="219"/>
      <c r="N3591" s="219"/>
      <c r="O3591" s="219"/>
      <c r="P3591" s="219"/>
      <c r="Q3591" s="212"/>
    </row>
    <row r="3592" spans="1:17" s="25" customFormat="1" ht="15" customHeight="1" thickTop="1" thickBot="1">
      <c r="A3592" s="209"/>
      <c r="B3592" s="213"/>
      <c r="K3592" s="219"/>
      <c r="L3592" s="219"/>
      <c r="M3592" s="219"/>
      <c r="N3592" s="219"/>
      <c r="O3592" s="219"/>
      <c r="P3592" s="219"/>
      <c r="Q3592" s="212"/>
    </row>
    <row r="3593" spans="1:17" s="25" customFormat="1" ht="15" customHeight="1" thickTop="1" thickBot="1">
      <c r="A3593" s="209"/>
      <c r="B3593" s="213"/>
      <c r="K3593" s="219"/>
      <c r="L3593" s="219"/>
      <c r="M3593" s="219"/>
      <c r="N3593" s="219"/>
      <c r="O3593" s="219"/>
      <c r="P3593" s="219"/>
      <c r="Q3593" s="212"/>
    </row>
    <row r="3594" spans="1:17" s="25" customFormat="1" ht="15" customHeight="1" thickTop="1" thickBot="1">
      <c r="A3594" s="209"/>
      <c r="B3594" s="213"/>
      <c r="K3594" s="219"/>
      <c r="L3594" s="219"/>
      <c r="M3594" s="219"/>
      <c r="N3594" s="219"/>
      <c r="O3594" s="219"/>
      <c r="P3594" s="219"/>
      <c r="Q3594" s="212"/>
    </row>
    <row r="3595" spans="1:17" s="25" customFormat="1" ht="15" customHeight="1" thickTop="1" thickBot="1">
      <c r="A3595" s="209"/>
      <c r="B3595" s="213"/>
      <c r="K3595" s="219"/>
      <c r="L3595" s="219"/>
      <c r="M3595" s="219"/>
      <c r="N3595" s="219"/>
      <c r="O3595" s="219"/>
      <c r="P3595" s="219"/>
      <c r="Q3595" s="212"/>
    </row>
    <row r="3596" spans="1:17" s="25" customFormat="1" ht="15" customHeight="1" thickTop="1" thickBot="1">
      <c r="A3596" s="209"/>
      <c r="B3596" s="213"/>
      <c r="K3596" s="219"/>
      <c r="L3596" s="219"/>
      <c r="M3596" s="219"/>
      <c r="N3596" s="219"/>
      <c r="O3596" s="219"/>
      <c r="P3596" s="219"/>
      <c r="Q3596" s="212"/>
    </row>
    <row r="3597" spans="1:17" s="25" customFormat="1" ht="15" customHeight="1" thickTop="1" thickBot="1">
      <c r="A3597" s="209"/>
      <c r="B3597" s="213"/>
      <c r="K3597" s="219"/>
      <c r="L3597" s="219"/>
      <c r="M3597" s="219"/>
      <c r="N3597" s="219"/>
      <c r="O3597" s="219"/>
      <c r="P3597" s="219"/>
      <c r="Q3597" s="212"/>
    </row>
    <row r="3598" spans="1:17" s="25" customFormat="1" ht="15" customHeight="1" thickTop="1" thickBot="1">
      <c r="A3598" s="209"/>
      <c r="B3598" s="213"/>
      <c r="K3598" s="219"/>
      <c r="L3598" s="219"/>
      <c r="M3598" s="219"/>
      <c r="N3598" s="219"/>
      <c r="O3598" s="219"/>
      <c r="P3598" s="219"/>
      <c r="Q3598" s="212"/>
    </row>
    <row r="3599" spans="1:17" s="25" customFormat="1" ht="15" customHeight="1" thickTop="1" thickBot="1">
      <c r="A3599" s="209"/>
      <c r="B3599" s="213"/>
      <c r="K3599" s="219"/>
      <c r="L3599" s="219"/>
      <c r="M3599" s="219"/>
      <c r="N3599" s="219"/>
      <c r="O3599" s="219"/>
      <c r="P3599" s="219"/>
      <c r="Q3599" s="212"/>
    </row>
    <row r="3600" spans="1:17" s="25" customFormat="1" ht="15" customHeight="1" thickTop="1" thickBot="1">
      <c r="A3600" s="209"/>
      <c r="B3600" s="213"/>
      <c r="K3600" s="219"/>
      <c r="L3600" s="219"/>
      <c r="M3600" s="219"/>
      <c r="N3600" s="219"/>
      <c r="O3600" s="219"/>
      <c r="P3600" s="219"/>
      <c r="Q3600" s="212"/>
    </row>
    <row r="3601" spans="1:17" s="25" customFormat="1" ht="15" customHeight="1" thickTop="1" thickBot="1">
      <c r="A3601" s="209"/>
      <c r="B3601" s="213"/>
      <c r="K3601" s="219"/>
      <c r="L3601" s="219"/>
      <c r="M3601" s="219"/>
      <c r="N3601" s="219"/>
      <c r="O3601" s="219"/>
      <c r="P3601" s="219"/>
      <c r="Q3601" s="212"/>
    </row>
    <row r="3602" spans="1:17" s="25" customFormat="1" ht="15" customHeight="1" thickTop="1" thickBot="1">
      <c r="A3602" s="209"/>
      <c r="B3602" s="213"/>
      <c r="K3602" s="219"/>
      <c r="L3602" s="219"/>
      <c r="M3602" s="219"/>
      <c r="N3602" s="219"/>
      <c r="O3602" s="219"/>
      <c r="P3602" s="219"/>
      <c r="Q3602" s="212"/>
    </row>
    <row r="3603" spans="1:17" s="25" customFormat="1" ht="15" customHeight="1" thickTop="1" thickBot="1">
      <c r="A3603" s="209"/>
      <c r="B3603" s="213"/>
      <c r="K3603" s="219"/>
      <c r="L3603" s="219"/>
      <c r="M3603" s="219"/>
      <c r="N3603" s="219"/>
      <c r="O3603" s="219"/>
      <c r="P3603" s="219"/>
      <c r="Q3603" s="212"/>
    </row>
    <row r="3604" spans="1:17" s="25" customFormat="1" ht="15" customHeight="1" thickTop="1" thickBot="1">
      <c r="A3604" s="209"/>
      <c r="B3604" s="213"/>
      <c r="K3604" s="219"/>
      <c r="L3604" s="219"/>
      <c r="M3604" s="219"/>
      <c r="N3604" s="219"/>
      <c r="O3604" s="219"/>
      <c r="P3604" s="219"/>
      <c r="Q3604" s="212"/>
    </row>
    <row r="3605" spans="1:17" s="25" customFormat="1" ht="15" customHeight="1" thickTop="1" thickBot="1">
      <c r="A3605" s="209"/>
      <c r="B3605" s="213"/>
      <c r="K3605" s="219"/>
      <c r="L3605" s="219"/>
      <c r="M3605" s="219"/>
      <c r="N3605" s="219"/>
      <c r="O3605" s="219"/>
      <c r="P3605" s="219"/>
      <c r="Q3605" s="212"/>
    </row>
    <row r="3606" spans="1:17" s="25" customFormat="1" ht="15" customHeight="1" thickTop="1" thickBot="1">
      <c r="A3606" s="209"/>
      <c r="B3606" s="213"/>
      <c r="K3606" s="219"/>
      <c r="L3606" s="219"/>
      <c r="M3606" s="219"/>
      <c r="N3606" s="219"/>
      <c r="O3606" s="219"/>
      <c r="P3606" s="219"/>
      <c r="Q3606" s="212"/>
    </row>
    <row r="3607" spans="1:17" s="25" customFormat="1" ht="15" customHeight="1" thickTop="1" thickBot="1">
      <c r="A3607" s="209"/>
      <c r="B3607" s="213"/>
      <c r="K3607" s="219"/>
      <c r="L3607" s="219"/>
      <c r="M3607" s="219"/>
      <c r="N3607" s="219"/>
      <c r="O3607" s="219"/>
      <c r="P3607" s="219"/>
      <c r="Q3607" s="212"/>
    </row>
    <row r="3608" spans="1:17" s="25" customFormat="1" ht="15" customHeight="1" thickTop="1" thickBot="1">
      <c r="A3608" s="209"/>
      <c r="B3608" s="213"/>
      <c r="K3608" s="219"/>
      <c r="L3608" s="219"/>
      <c r="M3608" s="219"/>
      <c r="N3608" s="219"/>
      <c r="O3608" s="219"/>
      <c r="P3608" s="219"/>
      <c r="Q3608" s="212"/>
    </row>
    <row r="3609" spans="1:17" s="25" customFormat="1" ht="15" customHeight="1" thickTop="1" thickBot="1">
      <c r="A3609" s="209"/>
      <c r="B3609" s="213"/>
      <c r="K3609" s="219"/>
      <c r="L3609" s="219"/>
      <c r="M3609" s="219"/>
      <c r="N3609" s="219"/>
      <c r="O3609" s="219"/>
      <c r="P3609" s="219"/>
      <c r="Q3609" s="212"/>
    </row>
    <row r="3610" spans="1:17" s="25" customFormat="1" ht="15" customHeight="1" thickTop="1" thickBot="1">
      <c r="A3610" s="209"/>
      <c r="B3610" s="213"/>
      <c r="K3610" s="219"/>
      <c r="L3610" s="219"/>
      <c r="M3610" s="219"/>
      <c r="N3610" s="219"/>
      <c r="O3610" s="219"/>
      <c r="P3610" s="219"/>
      <c r="Q3610" s="212"/>
    </row>
    <row r="3611" spans="1:17" s="25" customFormat="1" ht="15" customHeight="1" thickTop="1" thickBot="1">
      <c r="A3611" s="209"/>
      <c r="B3611" s="213"/>
      <c r="K3611" s="219"/>
      <c r="L3611" s="219"/>
      <c r="M3611" s="219"/>
      <c r="N3611" s="219"/>
      <c r="O3611" s="219"/>
      <c r="P3611" s="219"/>
      <c r="Q3611" s="212"/>
    </row>
    <row r="3612" spans="1:17" s="25" customFormat="1" ht="15" customHeight="1" thickTop="1" thickBot="1">
      <c r="A3612" s="209"/>
      <c r="B3612" s="213"/>
      <c r="K3612" s="219"/>
      <c r="L3612" s="219"/>
      <c r="M3612" s="219"/>
      <c r="N3612" s="219"/>
      <c r="O3612" s="219"/>
      <c r="P3612" s="219"/>
      <c r="Q3612" s="212"/>
    </row>
    <row r="3613" spans="1:17" s="25" customFormat="1" ht="15" customHeight="1" thickTop="1" thickBot="1">
      <c r="A3613" s="209"/>
      <c r="B3613" s="213"/>
      <c r="K3613" s="219"/>
      <c r="L3613" s="219"/>
      <c r="M3613" s="219"/>
      <c r="N3613" s="219"/>
      <c r="O3613" s="219"/>
      <c r="P3613" s="219"/>
      <c r="Q3613" s="212"/>
    </row>
    <row r="3614" spans="1:17" s="25" customFormat="1" ht="15" customHeight="1" thickTop="1" thickBot="1">
      <c r="A3614" s="209"/>
      <c r="B3614" s="213"/>
      <c r="K3614" s="219"/>
      <c r="L3614" s="219"/>
      <c r="M3614" s="219"/>
      <c r="N3614" s="219"/>
      <c r="O3614" s="219"/>
      <c r="P3614" s="219"/>
      <c r="Q3614" s="212"/>
    </row>
    <row r="3615" spans="1:17" s="25" customFormat="1" ht="15" customHeight="1" thickTop="1" thickBot="1">
      <c r="A3615" s="209"/>
      <c r="B3615" s="213"/>
      <c r="K3615" s="219"/>
      <c r="L3615" s="219"/>
      <c r="M3615" s="219"/>
      <c r="N3615" s="219"/>
      <c r="O3615" s="219"/>
      <c r="P3615" s="219"/>
      <c r="Q3615" s="212"/>
    </row>
    <row r="3616" spans="1:17" s="25" customFormat="1" ht="15" customHeight="1" thickTop="1" thickBot="1">
      <c r="A3616" s="209"/>
      <c r="B3616" s="213"/>
      <c r="K3616" s="219"/>
      <c r="L3616" s="219"/>
      <c r="M3616" s="219"/>
      <c r="N3616" s="219"/>
      <c r="O3616" s="219"/>
      <c r="P3616" s="219"/>
      <c r="Q3616" s="212"/>
    </row>
    <row r="3617" spans="1:17" s="25" customFormat="1" ht="15" customHeight="1" thickTop="1" thickBot="1">
      <c r="A3617" s="209"/>
      <c r="B3617" s="213"/>
      <c r="K3617" s="219"/>
      <c r="L3617" s="219"/>
      <c r="M3617" s="219"/>
      <c r="N3617" s="219"/>
      <c r="O3617" s="219"/>
      <c r="P3617" s="219"/>
      <c r="Q3617" s="212"/>
    </row>
    <row r="3618" spans="1:17" s="25" customFormat="1" ht="15" customHeight="1" thickTop="1" thickBot="1">
      <c r="A3618" s="209"/>
      <c r="B3618" s="213"/>
      <c r="K3618" s="219"/>
      <c r="L3618" s="219"/>
      <c r="M3618" s="219"/>
      <c r="N3618" s="219"/>
      <c r="O3618" s="219"/>
      <c r="P3618" s="219"/>
      <c r="Q3618" s="212"/>
    </row>
    <row r="3619" spans="1:17" s="25" customFormat="1" ht="15" customHeight="1" thickTop="1" thickBot="1">
      <c r="A3619" s="209"/>
      <c r="B3619" s="213"/>
      <c r="K3619" s="219"/>
      <c r="L3619" s="219"/>
      <c r="M3619" s="219"/>
      <c r="N3619" s="219"/>
      <c r="O3619" s="219"/>
      <c r="P3619" s="219"/>
      <c r="Q3619" s="212"/>
    </row>
    <row r="3620" spans="1:17" s="25" customFormat="1" ht="15" customHeight="1" thickTop="1" thickBot="1">
      <c r="A3620" s="209"/>
      <c r="B3620" s="213"/>
      <c r="K3620" s="219"/>
      <c r="L3620" s="219"/>
      <c r="M3620" s="219"/>
      <c r="N3620" s="219"/>
      <c r="O3620" s="219"/>
      <c r="P3620" s="219"/>
      <c r="Q3620" s="212"/>
    </row>
    <row r="3621" spans="1:17" s="25" customFormat="1" ht="15" customHeight="1" thickTop="1" thickBot="1">
      <c r="A3621" s="209"/>
      <c r="B3621" s="213"/>
      <c r="K3621" s="219"/>
      <c r="L3621" s="219"/>
      <c r="M3621" s="219"/>
      <c r="N3621" s="219"/>
      <c r="O3621" s="219"/>
      <c r="P3621" s="219"/>
      <c r="Q3621" s="212"/>
    </row>
    <row r="3622" spans="1:17" s="25" customFormat="1" ht="15" customHeight="1" thickTop="1" thickBot="1">
      <c r="A3622" s="209"/>
      <c r="B3622" s="213"/>
      <c r="K3622" s="219"/>
      <c r="L3622" s="219"/>
      <c r="M3622" s="219"/>
      <c r="N3622" s="219"/>
      <c r="O3622" s="219"/>
      <c r="P3622" s="219"/>
      <c r="Q3622" s="212"/>
    </row>
    <row r="3623" spans="1:17" s="25" customFormat="1" ht="15" customHeight="1" thickTop="1" thickBot="1">
      <c r="A3623" s="209"/>
      <c r="B3623" s="213"/>
      <c r="K3623" s="219"/>
      <c r="L3623" s="219"/>
      <c r="M3623" s="219"/>
      <c r="N3623" s="219"/>
      <c r="O3623" s="219"/>
      <c r="P3623" s="219"/>
      <c r="Q3623" s="212"/>
    </row>
    <row r="3624" spans="1:17" s="25" customFormat="1" ht="15" customHeight="1" thickTop="1" thickBot="1">
      <c r="A3624" s="209"/>
      <c r="B3624" s="213"/>
      <c r="K3624" s="219"/>
      <c r="L3624" s="219"/>
      <c r="M3624" s="219"/>
      <c r="N3624" s="219"/>
      <c r="O3624" s="219"/>
      <c r="P3624" s="219"/>
      <c r="Q3624" s="212"/>
    </row>
    <row r="3625" spans="1:17" s="25" customFormat="1" ht="15" customHeight="1" thickTop="1" thickBot="1">
      <c r="A3625" s="209"/>
      <c r="B3625" s="213"/>
      <c r="K3625" s="219"/>
      <c r="L3625" s="219"/>
      <c r="M3625" s="219"/>
      <c r="N3625" s="219"/>
      <c r="O3625" s="219"/>
      <c r="P3625" s="219"/>
      <c r="Q3625" s="212"/>
    </row>
    <row r="3626" spans="1:17" s="25" customFormat="1" ht="15" customHeight="1" thickTop="1" thickBot="1">
      <c r="A3626" s="209"/>
      <c r="B3626" s="213"/>
      <c r="K3626" s="219"/>
      <c r="L3626" s="219"/>
      <c r="M3626" s="219"/>
      <c r="N3626" s="219"/>
      <c r="O3626" s="219"/>
      <c r="P3626" s="219"/>
      <c r="Q3626" s="212"/>
    </row>
    <row r="3627" spans="1:17" s="25" customFormat="1" ht="15" customHeight="1" thickTop="1" thickBot="1">
      <c r="A3627" s="209"/>
      <c r="B3627" s="213"/>
      <c r="K3627" s="219"/>
      <c r="L3627" s="219"/>
      <c r="M3627" s="219"/>
      <c r="N3627" s="219"/>
      <c r="O3627" s="219"/>
      <c r="P3627" s="219"/>
      <c r="Q3627" s="212"/>
    </row>
    <row r="3628" spans="1:17" s="25" customFormat="1" ht="15" customHeight="1" thickTop="1" thickBot="1">
      <c r="A3628" s="209"/>
      <c r="B3628" s="213"/>
      <c r="K3628" s="219"/>
      <c r="L3628" s="219"/>
      <c r="M3628" s="219"/>
      <c r="N3628" s="219"/>
      <c r="O3628" s="219"/>
      <c r="P3628" s="219"/>
      <c r="Q3628" s="212"/>
    </row>
    <row r="3629" spans="1:17" s="25" customFormat="1" ht="15" customHeight="1" thickTop="1" thickBot="1">
      <c r="A3629" s="209"/>
      <c r="B3629" s="213"/>
      <c r="K3629" s="219"/>
      <c r="L3629" s="219"/>
      <c r="M3629" s="219"/>
      <c r="N3629" s="219"/>
      <c r="O3629" s="219"/>
      <c r="P3629" s="219"/>
      <c r="Q3629" s="212"/>
    </row>
    <row r="3630" spans="1:17" s="25" customFormat="1" ht="15" customHeight="1" thickTop="1" thickBot="1">
      <c r="A3630" s="209"/>
      <c r="B3630" s="213"/>
      <c r="K3630" s="219"/>
      <c r="L3630" s="219"/>
      <c r="M3630" s="219"/>
      <c r="N3630" s="219"/>
      <c r="O3630" s="219"/>
      <c r="P3630" s="219"/>
      <c r="Q3630" s="212"/>
    </row>
    <row r="3631" spans="1:17" s="25" customFormat="1" ht="15" customHeight="1" thickTop="1" thickBot="1">
      <c r="A3631" s="209"/>
      <c r="B3631" s="213"/>
      <c r="K3631" s="219"/>
      <c r="L3631" s="219"/>
      <c r="M3631" s="219"/>
      <c r="N3631" s="219"/>
      <c r="O3631" s="219"/>
      <c r="P3631" s="219"/>
      <c r="Q3631" s="212"/>
    </row>
    <row r="3632" spans="1:17" s="25" customFormat="1" ht="15" customHeight="1" thickTop="1" thickBot="1">
      <c r="A3632" s="209"/>
      <c r="B3632" s="213"/>
      <c r="K3632" s="219"/>
      <c r="L3632" s="219"/>
      <c r="M3632" s="219"/>
      <c r="N3632" s="219"/>
      <c r="O3632" s="219"/>
      <c r="P3632" s="219"/>
      <c r="Q3632" s="212"/>
    </row>
    <row r="3633" spans="1:17" s="25" customFormat="1" ht="15" customHeight="1" thickTop="1" thickBot="1">
      <c r="A3633" s="209"/>
      <c r="B3633" s="213"/>
      <c r="K3633" s="219"/>
      <c r="L3633" s="219"/>
      <c r="M3633" s="219"/>
      <c r="N3633" s="219"/>
      <c r="O3633" s="219"/>
      <c r="P3633" s="219"/>
      <c r="Q3633" s="212"/>
    </row>
    <row r="3634" spans="1:17" s="25" customFormat="1" ht="15" customHeight="1" thickTop="1" thickBot="1">
      <c r="A3634" s="209"/>
      <c r="B3634" s="213"/>
      <c r="K3634" s="219"/>
      <c r="L3634" s="219"/>
      <c r="M3634" s="219"/>
      <c r="N3634" s="219"/>
      <c r="O3634" s="219"/>
      <c r="P3634" s="219"/>
      <c r="Q3634" s="212"/>
    </row>
    <row r="3635" spans="1:17" s="25" customFormat="1" ht="15" customHeight="1" thickTop="1" thickBot="1">
      <c r="A3635" s="209"/>
      <c r="B3635" s="213"/>
      <c r="K3635" s="219"/>
      <c r="L3635" s="219"/>
      <c r="M3635" s="219"/>
      <c r="N3635" s="219"/>
      <c r="O3635" s="219"/>
      <c r="P3635" s="219"/>
      <c r="Q3635" s="212"/>
    </row>
    <row r="3636" spans="1:17" s="25" customFormat="1" ht="15" customHeight="1" thickTop="1" thickBot="1">
      <c r="A3636" s="209"/>
      <c r="B3636" s="213"/>
      <c r="K3636" s="219"/>
      <c r="L3636" s="219"/>
      <c r="M3636" s="219"/>
      <c r="N3636" s="219"/>
      <c r="O3636" s="219"/>
      <c r="P3636" s="219"/>
      <c r="Q3636" s="212"/>
    </row>
    <row r="3637" spans="1:17" s="25" customFormat="1" ht="15" customHeight="1" thickTop="1" thickBot="1">
      <c r="A3637" s="209"/>
      <c r="B3637" s="213"/>
      <c r="K3637" s="219"/>
      <c r="L3637" s="219"/>
      <c r="M3637" s="219"/>
      <c r="N3637" s="219"/>
      <c r="O3637" s="219"/>
      <c r="P3637" s="219"/>
      <c r="Q3637" s="212"/>
    </row>
    <row r="3638" spans="1:17" s="25" customFormat="1" ht="15" customHeight="1" thickTop="1" thickBot="1">
      <c r="A3638" s="209"/>
      <c r="B3638" s="213"/>
      <c r="K3638" s="219"/>
      <c r="L3638" s="219"/>
      <c r="M3638" s="219"/>
      <c r="N3638" s="219"/>
      <c r="O3638" s="219"/>
      <c r="P3638" s="219"/>
      <c r="Q3638" s="212"/>
    </row>
    <row r="3639" spans="1:17" s="25" customFormat="1" ht="15" customHeight="1" thickTop="1" thickBot="1">
      <c r="A3639" s="209"/>
      <c r="B3639" s="213"/>
      <c r="K3639" s="219"/>
      <c r="L3639" s="219"/>
      <c r="M3639" s="219"/>
      <c r="N3639" s="219"/>
      <c r="O3639" s="219"/>
      <c r="P3639" s="219"/>
      <c r="Q3639" s="212"/>
    </row>
    <row r="3640" spans="1:17" s="25" customFormat="1" ht="15" customHeight="1" thickTop="1" thickBot="1">
      <c r="A3640" s="209"/>
      <c r="B3640" s="213"/>
      <c r="K3640" s="219"/>
      <c r="L3640" s="219"/>
      <c r="M3640" s="219"/>
      <c r="N3640" s="219"/>
      <c r="O3640" s="219"/>
      <c r="P3640" s="219"/>
      <c r="Q3640" s="212"/>
    </row>
    <row r="3641" spans="1:17" s="25" customFormat="1" ht="15" customHeight="1" thickTop="1" thickBot="1">
      <c r="A3641" s="209"/>
      <c r="B3641" s="213"/>
      <c r="K3641" s="219"/>
      <c r="L3641" s="219"/>
      <c r="M3641" s="219"/>
      <c r="N3641" s="219"/>
      <c r="O3641" s="219"/>
      <c r="P3641" s="219"/>
      <c r="Q3641" s="212"/>
    </row>
    <row r="3642" spans="1:17" s="25" customFormat="1" ht="15" customHeight="1" thickTop="1" thickBot="1">
      <c r="A3642" s="209"/>
      <c r="B3642" s="213"/>
      <c r="K3642" s="219"/>
      <c r="L3642" s="219"/>
      <c r="M3642" s="219"/>
      <c r="N3642" s="219"/>
      <c r="O3642" s="219"/>
      <c r="P3642" s="219"/>
      <c r="Q3642" s="212"/>
    </row>
    <row r="3643" spans="1:17" s="25" customFormat="1" ht="15" customHeight="1" thickTop="1" thickBot="1">
      <c r="A3643" s="209"/>
      <c r="B3643" s="213"/>
      <c r="K3643" s="219"/>
      <c r="L3643" s="219"/>
      <c r="M3643" s="219"/>
      <c r="N3643" s="219"/>
      <c r="O3643" s="219"/>
      <c r="P3643" s="219"/>
      <c r="Q3643" s="212"/>
    </row>
    <row r="3644" spans="1:17" s="25" customFormat="1" ht="15" customHeight="1" thickTop="1" thickBot="1">
      <c r="A3644" s="209"/>
      <c r="B3644" s="213"/>
      <c r="K3644" s="219"/>
      <c r="L3644" s="219"/>
      <c r="M3644" s="219"/>
      <c r="N3644" s="219"/>
      <c r="O3644" s="219"/>
      <c r="P3644" s="219"/>
      <c r="Q3644" s="212"/>
    </row>
    <row r="3645" spans="1:17" s="25" customFormat="1" ht="15" customHeight="1" thickTop="1" thickBot="1">
      <c r="A3645" s="209"/>
      <c r="B3645" s="213"/>
      <c r="K3645" s="219"/>
      <c r="L3645" s="219"/>
      <c r="M3645" s="219"/>
      <c r="N3645" s="219"/>
      <c r="O3645" s="219"/>
      <c r="P3645" s="219"/>
      <c r="Q3645" s="212"/>
    </row>
    <row r="3646" spans="1:17" s="25" customFormat="1" ht="15" customHeight="1" thickTop="1" thickBot="1">
      <c r="A3646" s="209"/>
      <c r="B3646" s="213"/>
      <c r="K3646" s="219"/>
      <c r="L3646" s="219"/>
      <c r="M3646" s="219"/>
      <c r="N3646" s="219"/>
      <c r="O3646" s="219"/>
      <c r="P3646" s="219"/>
      <c r="Q3646" s="212"/>
    </row>
    <row r="3647" spans="1:17" s="25" customFormat="1" ht="15" customHeight="1" thickTop="1" thickBot="1">
      <c r="A3647" s="209"/>
      <c r="B3647" s="213"/>
      <c r="K3647" s="219"/>
      <c r="L3647" s="219"/>
      <c r="M3647" s="219"/>
      <c r="N3647" s="219"/>
      <c r="O3647" s="219"/>
      <c r="P3647" s="219"/>
      <c r="Q3647" s="212"/>
    </row>
    <row r="3648" spans="1:17" s="25" customFormat="1" ht="15" customHeight="1" thickTop="1" thickBot="1">
      <c r="A3648" s="209"/>
      <c r="B3648" s="213"/>
      <c r="K3648" s="219"/>
      <c r="L3648" s="219"/>
      <c r="M3648" s="219"/>
      <c r="N3648" s="219"/>
      <c r="O3648" s="219"/>
      <c r="P3648" s="219"/>
      <c r="Q3648" s="212"/>
    </row>
    <row r="3649" spans="1:17" s="25" customFormat="1" ht="15" customHeight="1" thickTop="1" thickBot="1">
      <c r="A3649" s="209"/>
      <c r="B3649" s="213"/>
      <c r="K3649" s="219"/>
      <c r="L3649" s="219"/>
      <c r="M3649" s="219"/>
      <c r="N3649" s="219"/>
      <c r="O3649" s="219"/>
      <c r="P3649" s="219"/>
      <c r="Q3649" s="212"/>
    </row>
    <row r="3650" spans="1:17" s="25" customFormat="1" ht="15" customHeight="1" thickTop="1" thickBot="1">
      <c r="A3650" s="209"/>
      <c r="B3650" s="213"/>
      <c r="K3650" s="219"/>
      <c r="L3650" s="219"/>
      <c r="M3650" s="219"/>
      <c r="N3650" s="219"/>
      <c r="O3650" s="219"/>
      <c r="P3650" s="219"/>
      <c r="Q3650" s="212"/>
    </row>
    <row r="3651" spans="1:17" s="25" customFormat="1" ht="15" customHeight="1" thickTop="1" thickBot="1">
      <c r="A3651" s="209"/>
      <c r="B3651" s="213"/>
      <c r="K3651" s="219"/>
      <c r="L3651" s="219"/>
      <c r="M3651" s="219"/>
      <c r="N3651" s="219"/>
      <c r="O3651" s="219"/>
      <c r="P3651" s="219"/>
      <c r="Q3651" s="212"/>
    </row>
    <row r="3652" spans="1:17" s="25" customFormat="1" ht="15" customHeight="1" thickTop="1" thickBot="1">
      <c r="A3652" s="209"/>
      <c r="B3652" s="213"/>
      <c r="K3652" s="219"/>
      <c r="L3652" s="219"/>
      <c r="M3652" s="219"/>
      <c r="N3652" s="219"/>
      <c r="O3652" s="219"/>
      <c r="P3652" s="219"/>
      <c r="Q3652" s="212"/>
    </row>
    <row r="3653" spans="1:17" s="25" customFormat="1" ht="15" customHeight="1" thickTop="1" thickBot="1">
      <c r="A3653" s="209"/>
      <c r="B3653" s="213"/>
      <c r="K3653" s="219"/>
      <c r="L3653" s="219"/>
      <c r="M3653" s="219"/>
      <c r="N3653" s="219"/>
      <c r="O3653" s="219"/>
      <c r="P3653" s="219"/>
      <c r="Q3653" s="212"/>
    </row>
    <row r="3654" spans="1:17" s="25" customFormat="1" ht="15" customHeight="1" thickTop="1" thickBot="1">
      <c r="A3654" s="209"/>
      <c r="B3654" s="213"/>
      <c r="K3654" s="219"/>
      <c r="L3654" s="219"/>
      <c r="M3654" s="219"/>
      <c r="N3654" s="219"/>
      <c r="O3654" s="219"/>
      <c r="P3654" s="219"/>
      <c r="Q3654" s="212"/>
    </row>
    <row r="3655" spans="1:17" s="25" customFormat="1" ht="15" customHeight="1" thickTop="1" thickBot="1">
      <c r="A3655" s="209"/>
      <c r="B3655" s="213"/>
      <c r="K3655" s="219"/>
      <c r="L3655" s="219"/>
      <c r="M3655" s="219"/>
      <c r="N3655" s="219"/>
      <c r="O3655" s="219"/>
      <c r="P3655" s="219"/>
      <c r="Q3655" s="212"/>
    </row>
    <row r="3656" spans="1:17" s="25" customFormat="1" ht="15" customHeight="1" thickTop="1" thickBot="1">
      <c r="A3656" s="209"/>
      <c r="B3656" s="213"/>
      <c r="K3656" s="219"/>
      <c r="L3656" s="219"/>
      <c r="M3656" s="219"/>
      <c r="N3656" s="219"/>
      <c r="O3656" s="219"/>
      <c r="P3656" s="219"/>
      <c r="Q3656" s="212"/>
    </row>
    <row r="3657" spans="1:17" s="25" customFormat="1" ht="15" customHeight="1" thickTop="1" thickBot="1">
      <c r="A3657" s="209"/>
      <c r="B3657" s="213"/>
      <c r="K3657" s="219"/>
      <c r="L3657" s="219"/>
      <c r="M3657" s="219"/>
      <c r="N3657" s="219"/>
      <c r="O3657" s="219"/>
      <c r="P3657" s="219"/>
      <c r="Q3657" s="212"/>
    </row>
    <row r="3658" spans="1:17" s="25" customFormat="1" ht="15" customHeight="1" thickTop="1" thickBot="1">
      <c r="A3658" s="209"/>
      <c r="B3658" s="213"/>
      <c r="K3658" s="219"/>
      <c r="L3658" s="219"/>
      <c r="M3658" s="219"/>
      <c r="N3658" s="219"/>
      <c r="O3658" s="219"/>
      <c r="P3658" s="219"/>
      <c r="Q3658" s="212"/>
    </row>
    <row r="3659" spans="1:17" s="25" customFormat="1" ht="15" customHeight="1" thickTop="1" thickBot="1">
      <c r="A3659" s="209"/>
      <c r="B3659" s="213"/>
      <c r="K3659" s="219"/>
      <c r="L3659" s="219"/>
      <c r="M3659" s="219"/>
      <c r="N3659" s="219"/>
      <c r="O3659" s="219"/>
      <c r="P3659" s="219"/>
      <c r="Q3659" s="212"/>
    </row>
    <row r="3660" spans="1:17" s="25" customFormat="1" ht="15" customHeight="1" thickTop="1" thickBot="1">
      <c r="A3660" s="209"/>
      <c r="B3660" s="213"/>
      <c r="K3660" s="219"/>
      <c r="L3660" s="219"/>
      <c r="M3660" s="219"/>
      <c r="N3660" s="219"/>
      <c r="O3660" s="219"/>
      <c r="P3660" s="219"/>
      <c r="Q3660" s="212"/>
    </row>
    <row r="3661" spans="1:17" s="25" customFormat="1" ht="15" customHeight="1" thickTop="1" thickBot="1">
      <c r="A3661" s="209"/>
      <c r="B3661" s="213"/>
      <c r="K3661" s="219"/>
      <c r="L3661" s="219"/>
      <c r="M3661" s="219"/>
      <c r="N3661" s="219"/>
      <c r="O3661" s="219"/>
      <c r="P3661" s="219"/>
      <c r="Q3661" s="212"/>
    </row>
    <row r="3662" spans="1:17" s="25" customFormat="1" ht="15" customHeight="1" thickTop="1" thickBot="1">
      <c r="A3662" s="209"/>
      <c r="B3662" s="213"/>
      <c r="K3662" s="219"/>
      <c r="L3662" s="219"/>
      <c r="M3662" s="219"/>
      <c r="N3662" s="219"/>
      <c r="O3662" s="219"/>
      <c r="P3662" s="219"/>
      <c r="Q3662" s="212"/>
    </row>
    <row r="3663" spans="1:17" s="25" customFormat="1" ht="15" customHeight="1" thickTop="1" thickBot="1">
      <c r="A3663" s="209"/>
      <c r="B3663" s="213"/>
      <c r="K3663" s="219"/>
      <c r="L3663" s="219"/>
      <c r="M3663" s="219"/>
      <c r="N3663" s="219"/>
      <c r="O3663" s="219"/>
      <c r="P3663" s="219"/>
      <c r="Q3663" s="212"/>
    </row>
    <row r="3664" spans="1:17" s="25" customFormat="1" ht="15" customHeight="1" thickTop="1" thickBot="1">
      <c r="A3664" s="209"/>
      <c r="B3664" s="213"/>
      <c r="K3664" s="219"/>
      <c r="L3664" s="219"/>
      <c r="M3664" s="219"/>
      <c r="N3664" s="219"/>
      <c r="O3664" s="219"/>
      <c r="P3664" s="219"/>
      <c r="Q3664" s="212"/>
    </row>
    <row r="3665" spans="1:17" s="25" customFormat="1" ht="15" customHeight="1" thickTop="1" thickBot="1">
      <c r="A3665" s="209"/>
      <c r="B3665" s="213"/>
      <c r="K3665" s="219"/>
      <c r="L3665" s="219"/>
      <c r="M3665" s="219"/>
      <c r="N3665" s="219"/>
      <c r="O3665" s="219"/>
      <c r="P3665" s="219"/>
      <c r="Q3665" s="212"/>
    </row>
    <row r="3666" spans="1:17" s="25" customFormat="1" ht="15" customHeight="1" thickTop="1" thickBot="1">
      <c r="A3666" s="209"/>
      <c r="B3666" s="213"/>
      <c r="K3666" s="219"/>
      <c r="L3666" s="219"/>
      <c r="M3666" s="219"/>
      <c r="N3666" s="219"/>
      <c r="O3666" s="219"/>
      <c r="P3666" s="219"/>
      <c r="Q3666" s="212"/>
    </row>
    <row r="3667" spans="1:17" s="25" customFormat="1" ht="15" customHeight="1" thickTop="1" thickBot="1">
      <c r="A3667" s="209"/>
      <c r="B3667" s="213"/>
      <c r="K3667" s="219"/>
      <c r="L3667" s="219"/>
      <c r="M3667" s="219"/>
      <c r="N3667" s="219"/>
      <c r="O3667" s="219"/>
      <c r="P3667" s="219"/>
      <c r="Q3667" s="212"/>
    </row>
    <row r="3668" spans="1:17" s="25" customFormat="1" ht="15" customHeight="1" thickTop="1" thickBot="1">
      <c r="A3668" s="209"/>
      <c r="B3668" s="213"/>
      <c r="K3668" s="219"/>
      <c r="L3668" s="219"/>
      <c r="M3668" s="219"/>
      <c r="N3668" s="219"/>
      <c r="O3668" s="219"/>
      <c r="P3668" s="219"/>
      <c r="Q3668" s="212"/>
    </row>
    <row r="3669" spans="1:17" s="25" customFormat="1" ht="15" customHeight="1" thickTop="1" thickBot="1">
      <c r="A3669" s="209"/>
      <c r="B3669" s="213"/>
      <c r="K3669" s="219"/>
      <c r="L3669" s="219"/>
      <c r="M3669" s="219"/>
      <c r="N3669" s="219"/>
      <c r="O3669" s="219"/>
      <c r="P3669" s="219"/>
      <c r="Q3669" s="212"/>
    </row>
    <row r="3670" spans="1:17" s="25" customFormat="1" ht="15" customHeight="1" thickTop="1" thickBot="1">
      <c r="A3670" s="209"/>
      <c r="B3670" s="213"/>
      <c r="K3670" s="219"/>
      <c r="L3670" s="219"/>
      <c r="M3670" s="219"/>
      <c r="N3670" s="219"/>
      <c r="O3670" s="219"/>
      <c r="P3670" s="219"/>
      <c r="Q3670" s="212"/>
    </row>
    <row r="3671" spans="1:17" s="25" customFormat="1" ht="15" customHeight="1" thickTop="1" thickBot="1">
      <c r="A3671" s="209"/>
      <c r="B3671" s="213"/>
      <c r="K3671" s="219"/>
      <c r="L3671" s="219"/>
      <c r="M3671" s="219"/>
      <c r="N3671" s="219"/>
      <c r="O3671" s="219"/>
      <c r="P3671" s="219"/>
      <c r="Q3671" s="212"/>
    </row>
    <row r="3672" spans="1:17" s="25" customFormat="1" ht="15" customHeight="1" thickTop="1" thickBot="1">
      <c r="A3672" s="209"/>
      <c r="B3672" s="213"/>
      <c r="K3672" s="219"/>
      <c r="L3672" s="219"/>
      <c r="M3672" s="219"/>
      <c r="N3672" s="219"/>
      <c r="O3672" s="219"/>
      <c r="P3672" s="219"/>
      <c r="Q3672" s="212"/>
    </row>
    <row r="3673" spans="1:17" s="25" customFormat="1" ht="15" customHeight="1" thickTop="1" thickBot="1">
      <c r="A3673" s="209"/>
      <c r="B3673" s="213"/>
      <c r="K3673" s="219"/>
      <c r="L3673" s="219"/>
      <c r="M3673" s="219"/>
      <c r="N3673" s="219"/>
      <c r="O3673" s="219"/>
      <c r="P3673" s="219"/>
      <c r="Q3673" s="212"/>
    </row>
    <row r="3674" spans="1:17" s="25" customFormat="1" ht="15" customHeight="1" thickTop="1" thickBot="1">
      <c r="A3674" s="209"/>
      <c r="B3674" s="213"/>
      <c r="K3674" s="219"/>
      <c r="L3674" s="219"/>
      <c r="M3674" s="219"/>
      <c r="N3674" s="219"/>
      <c r="O3674" s="219"/>
      <c r="P3674" s="219"/>
      <c r="Q3674" s="212"/>
    </row>
    <row r="3675" spans="1:17" s="25" customFormat="1" ht="15" customHeight="1" thickTop="1" thickBot="1">
      <c r="A3675" s="209"/>
      <c r="B3675" s="213"/>
      <c r="K3675" s="219"/>
      <c r="L3675" s="219"/>
      <c r="M3675" s="219"/>
      <c r="N3675" s="219"/>
      <c r="O3675" s="219"/>
      <c r="P3675" s="219"/>
      <c r="Q3675" s="212"/>
    </row>
    <row r="3676" spans="1:17" s="25" customFormat="1" ht="15" customHeight="1" thickTop="1" thickBot="1">
      <c r="A3676" s="209"/>
      <c r="B3676" s="213"/>
      <c r="K3676" s="219"/>
      <c r="L3676" s="219"/>
      <c r="M3676" s="219"/>
      <c r="N3676" s="219"/>
      <c r="O3676" s="219"/>
      <c r="P3676" s="219"/>
      <c r="Q3676" s="212"/>
    </row>
    <row r="3677" spans="1:17" s="25" customFormat="1" ht="15" customHeight="1" thickTop="1" thickBot="1">
      <c r="A3677" s="209"/>
      <c r="B3677" s="213"/>
      <c r="K3677" s="219"/>
      <c r="L3677" s="219"/>
      <c r="M3677" s="219"/>
      <c r="N3677" s="219"/>
      <c r="O3677" s="219"/>
      <c r="P3677" s="219"/>
      <c r="Q3677" s="212"/>
    </row>
    <row r="3678" spans="1:17" s="25" customFormat="1" ht="15" customHeight="1" thickTop="1" thickBot="1">
      <c r="A3678" s="209"/>
      <c r="B3678" s="213"/>
      <c r="K3678" s="219"/>
      <c r="L3678" s="219"/>
      <c r="M3678" s="219"/>
      <c r="N3678" s="219"/>
      <c r="O3678" s="219"/>
      <c r="P3678" s="219"/>
      <c r="Q3678" s="212"/>
    </row>
    <row r="3679" spans="1:17" s="25" customFormat="1" ht="15" customHeight="1" thickTop="1" thickBot="1">
      <c r="A3679" s="209"/>
      <c r="B3679" s="213"/>
      <c r="K3679" s="219"/>
      <c r="L3679" s="219"/>
      <c r="M3679" s="219"/>
      <c r="N3679" s="219"/>
      <c r="O3679" s="219"/>
      <c r="P3679" s="219"/>
      <c r="Q3679" s="212"/>
    </row>
    <row r="3680" spans="1:17" s="25" customFormat="1" ht="15" customHeight="1" thickTop="1" thickBot="1">
      <c r="A3680" s="209"/>
      <c r="B3680" s="213"/>
      <c r="K3680" s="219"/>
      <c r="L3680" s="219"/>
      <c r="M3680" s="219"/>
      <c r="N3680" s="219"/>
      <c r="O3680" s="219"/>
      <c r="P3680" s="219"/>
      <c r="Q3680" s="212"/>
    </row>
    <row r="3681" spans="1:17" s="25" customFormat="1" ht="15" customHeight="1" thickTop="1" thickBot="1">
      <c r="A3681" s="209"/>
      <c r="B3681" s="213"/>
      <c r="K3681" s="219"/>
      <c r="L3681" s="219"/>
      <c r="M3681" s="219"/>
      <c r="N3681" s="219"/>
      <c r="O3681" s="219"/>
      <c r="P3681" s="219"/>
      <c r="Q3681" s="212"/>
    </row>
    <row r="3682" spans="1:17" s="25" customFormat="1" ht="15" customHeight="1" thickTop="1" thickBot="1">
      <c r="A3682" s="209"/>
      <c r="B3682" s="213"/>
      <c r="K3682" s="219"/>
      <c r="L3682" s="219"/>
      <c r="M3682" s="219"/>
      <c r="N3682" s="219"/>
      <c r="O3682" s="219"/>
      <c r="P3682" s="219"/>
      <c r="Q3682" s="212"/>
    </row>
    <row r="3683" spans="1:17" s="25" customFormat="1" ht="15" customHeight="1" thickTop="1" thickBot="1">
      <c r="A3683" s="209"/>
      <c r="B3683" s="213"/>
      <c r="K3683" s="219"/>
      <c r="L3683" s="219"/>
      <c r="M3683" s="219"/>
      <c r="N3683" s="219"/>
      <c r="O3683" s="219"/>
      <c r="P3683" s="219"/>
      <c r="Q3683" s="212"/>
    </row>
    <row r="3684" spans="1:17" s="25" customFormat="1" ht="15" customHeight="1" thickTop="1" thickBot="1">
      <c r="A3684" s="209"/>
      <c r="B3684" s="213"/>
      <c r="K3684" s="219"/>
      <c r="L3684" s="219"/>
      <c r="M3684" s="219"/>
      <c r="N3684" s="219"/>
      <c r="O3684" s="219"/>
      <c r="P3684" s="219"/>
      <c r="Q3684" s="212"/>
    </row>
    <row r="3685" spans="1:17" s="25" customFormat="1" ht="15" customHeight="1" thickTop="1" thickBot="1">
      <c r="A3685" s="209"/>
      <c r="B3685" s="213"/>
      <c r="K3685" s="219"/>
      <c r="L3685" s="219"/>
      <c r="M3685" s="219"/>
      <c r="N3685" s="219"/>
      <c r="O3685" s="219"/>
      <c r="P3685" s="219"/>
      <c r="Q3685" s="212"/>
    </row>
    <row r="3686" spans="1:17" s="25" customFormat="1" ht="15" customHeight="1" thickTop="1" thickBot="1">
      <c r="A3686" s="209"/>
      <c r="B3686" s="213"/>
      <c r="K3686" s="219"/>
      <c r="L3686" s="219"/>
      <c r="M3686" s="219"/>
      <c r="N3686" s="219"/>
      <c r="O3686" s="219"/>
      <c r="P3686" s="219"/>
      <c r="Q3686" s="212"/>
    </row>
    <row r="3687" spans="1:17" s="25" customFormat="1" ht="15" customHeight="1" thickTop="1" thickBot="1">
      <c r="A3687" s="209"/>
      <c r="B3687" s="213"/>
      <c r="K3687" s="219"/>
      <c r="L3687" s="219"/>
      <c r="M3687" s="219"/>
      <c r="N3687" s="219"/>
      <c r="O3687" s="219"/>
      <c r="P3687" s="219"/>
      <c r="Q3687" s="212"/>
    </row>
    <row r="3688" spans="1:17" s="25" customFormat="1" ht="15" customHeight="1" thickTop="1" thickBot="1">
      <c r="A3688" s="209"/>
      <c r="B3688" s="213"/>
      <c r="K3688" s="219"/>
      <c r="L3688" s="219"/>
      <c r="M3688" s="219"/>
      <c r="N3688" s="219"/>
      <c r="O3688" s="219"/>
      <c r="P3688" s="219"/>
      <c r="Q3688" s="212"/>
    </row>
    <row r="3689" spans="1:17" s="25" customFormat="1" ht="15" customHeight="1" thickTop="1" thickBot="1">
      <c r="A3689" s="209"/>
      <c r="B3689" s="213"/>
      <c r="K3689" s="219"/>
      <c r="L3689" s="219"/>
      <c r="M3689" s="219"/>
      <c r="N3689" s="219"/>
      <c r="O3689" s="219"/>
      <c r="P3689" s="219"/>
      <c r="Q3689" s="212"/>
    </row>
    <row r="3690" spans="1:17" s="25" customFormat="1" ht="15" customHeight="1" thickTop="1" thickBot="1">
      <c r="A3690" s="209"/>
      <c r="B3690" s="213"/>
      <c r="K3690" s="219"/>
      <c r="L3690" s="219"/>
      <c r="M3690" s="219"/>
      <c r="N3690" s="219"/>
      <c r="O3690" s="219"/>
      <c r="P3690" s="219"/>
      <c r="Q3690" s="212"/>
    </row>
    <row r="3691" spans="1:17" s="25" customFormat="1" ht="15" customHeight="1" thickTop="1" thickBot="1">
      <c r="A3691" s="209"/>
      <c r="B3691" s="213"/>
      <c r="K3691" s="219"/>
      <c r="L3691" s="219"/>
      <c r="M3691" s="219"/>
      <c r="N3691" s="219"/>
      <c r="O3691" s="219"/>
      <c r="P3691" s="219"/>
      <c r="Q3691" s="212"/>
    </row>
    <row r="3692" spans="1:17" s="25" customFormat="1" ht="15" customHeight="1" thickTop="1" thickBot="1">
      <c r="A3692" s="209"/>
      <c r="B3692" s="213"/>
      <c r="K3692" s="219"/>
      <c r="L3692" s="219"/>
      <c r="M3692" s="219"/>
      <c r="N3692" s="219"/>
      <c r="O3692" s="219"/>
      <c r="P3692" s="219"/>
      <c r="Q3692" s="212"/>
    </row>
    <row r="3693" spans="1:17" s="25" customFormat="1" ht="15" customHeight="1" thickTop="1" thickBot="1">
      <c r="A3693" s="209"/>
      <c r="B3693" s="213"/>
      <c r="K3693" s="219"/>
      <c r="L3693" s="219"/>
      <c r="M3693" s="219"/>
      <c r="N3693" s="219"/>
      <c r="O3693" s="219"/>
      <c r="P3693" s="219"/>
      <c r="Q3693" s="212"/>
    </row>
    <row r="3694" spans="1:17" s="25" customFormat="1" ht="15" customHeight="1" thickTop="1" thickBot="1">
      <c r="A3694" s="209"/>
      <c r="B3694" s="213"/>
      <c r="K3694" s="219"/>
      <c r="L3694" s="219"/>
      <c r="M3694" s="219"/>
      <c r="N3694" s="219"/>
      <c r="O3694" s="219"/>
      <c r="P3694" s="219"/>
      <c r="Q3694" s="212"/>
    </row>
    <row r="3695" spans="1:17" s="25" customFormat="1" ht="15" customHeight="1" thickTop="1" thickBot="1">
      <c r="A3695" s="209"/>
      <c r="B3695" s="213"/>
      <c r="K3695" s="219"/>
      <c r="L3695" s="219"/>
      <c r="M3695" s="219"/>
      <c r="N3695" s="219"/>
      <c r="O3695" s="219"/>
      <c r="P3695" s="219"/>
      <c r="Q3695" s="212"/>
    </row>
    <row r="3696" spans="1:17" s="25" customFormat="1" ht="15" customHeight="1" thickTop="1" thickBot="1">
      <c r="A3696" s="209"/>
      <c r="B3696" s="213"/>
      <c r="K3696" s="219"/>
      <c r="L3696" s="219"/>
      <c r="M3696" s="219"/>
      <c r="N3696" s="219"/>
      <c r="O3696" s="219"/>
      <c r="P3696" s="219"/>
      <c r="Q3696" s="212"/>
    </row>
    <row r="3697" spans="1:17" s="25" customFormat="1" ht="15" customHeight="1" thickTop="1" thickBot="1">
      <c r="A3697" s="209"/>
      <c r="B3697" s="213"/>
      <c r="K3697" s="219"/>
      <c r="L3697" s="219"/>
      <c r="M3697" s="219"/>
      <c r="N3697" s="219"/>
      <c r="O3697" s="219"/>
      <c r="P3697" s="219"/>
      <c r="Q3697" s="212"/>
    </row>
    <row r="3698" spans="1:17" s="25" customFormat="1" ht="15" customHeight="1" thickTop="1" thickBot="1">
      <c r="A3698" s="209"/>
      <c r="B3698" s="213"/>
      <c r="K3698" s="219"/>
      <c r="L3698" s="219"/>
      <c r="M3698" s="219"/>
      <c r="N3698" s="219"/>
      <c r="O3698" s="219"/>
      <c r="P3698" s="219"/>
      <c r="Q3698" s="212"/>
    </row>
    <row r="3699" spans="1:17" s="25" customFormat="1" ht="15" customHeight="1" thickTop="1" thickBot="1">
      <c r="A3699" s="209"/>
      <c r="B3699" s="213"/>
      <c r="K3699" s="219"/>
      <c r="L3699" s="219"/>
      <c r="M3699" s="219"/>
      <c r="N3699" s="219"/>
      <c r="O3699" s="219"/>
      <c r="P3699" s="219"/>
      <c r="Q3699" s="212"/>
    </row>
    <row r="3700" spans="1:17" s="25" customFormat="1" ht="15" customHeight="1" thickTop="1" thickBot="1">
      <c r="A3700" s="209"/>
      <c r="B3700" s="213"/>
      <c r="K3700" s="219"/>
      <c r="L3700" s="219"/>
      <c r="M3700" s="219"/>
      <c r="N3700" s="219"/>
      <c r="O3700" s="219"/>
      <c r="P3700" s="219"/>
      <c r="Q3700" s="212"/>
    </row>
    <row r="3701" spans="1:17" s="25" customFormat="1" ht="15" customHeight="1" thickTop="1" thickBot="1">
      <c r="A3701" s="209"/>
      <c r="B3701" s="213"/>
      <c r="K3701" s="219"/>
      <c r="L3701" s="219"/>
      <c r="M3701" s="219"/>
      <c r="N3701" s="219"/>
      <c r="O3701" s="219"/>
      <c r="P3701" s="219"/>
      <c r="Q3701" s="212"/>
    </row>
    <row r="3702" spans="1:17" s="25" customFormat="1" ht="15" customHeight="1" thickTop="1" thickBot="1">
      <c r="A3702" s="209"/>
      <c r="B3702" s="213"/>
      <c r="K3702" s="219"/>
      <c r="L3702" s="219"/>
      <c r="M3702" s="219"/>
      <c r="N3702" s="219"/>
      <c r="O3702" s="219"/>
      <c r="P3702" s="219"/>
      <c r="Q3702" s="212"/>
    </row>
    <row r="3703" spans="1:17" s="25" customFormat="1" ht="15" customHeight="1" thickTop="1" thickBot="1">
      <c r="A3703" s="209"/>
      <c r="B3703" s="213"/>
      <c r="K3703" s="219"/>
      <c r="L3703" s="219"/>
      <c r="M3703" s="219"/>
      <c r="N3703" s="219"/>
      <c r="O3703" s="219"/>
      <c r="P3703" s="219"/>
      <c r="Q3703" s="212"/>
    </row>
    <row r="3704" spans="1:17" s="25" customFormat="1" ht="15" customHeight="1" thickTop="1" thickBot="1">
      <c r="A3704" s="209"/>
      <c r="B3704" s="213"/>
      <c r="K3704" s="219"/>
      <c r="L3704" s="219"/>
      <c r="M3704" s="219"/>
      <c r="N3704" s="219"/>
      <c r="O3704" s="219"/>
      <c r="P3704" s="219"/>
      <c r="Q3704" s="212"/>
    </row>
    <row r="3705" spans="1:17" s="25" customFormat="1" ht="15" customHeight="1" thickTop="1" thickBot="1">
      <c r="A3705" s="209"/>
      <c r="B3705" s="213"/>
      <c r="K3705" s="219"/>
      <c r="L3705" s="219"/>
      <c r="M3705" s="219"/>
      <c r="N3705" s="219"/>
      <c r="O3705" s="219"/>
      <c r="P3705" s="219"/>
      <c r="Q3705" s="212"/>
    </row>
    <row r="3706" spans="1:17" s="25" customFormat="1" ht="15" customHeight="1" thickTop="1" thickBot="1">
      <c r="A3706" s="209"/>
      <c r="B3706" s="213"/>
      <c r="K3706" s="219"/>
      <c r="L3706" s="219"/>
      <c r="M3706" s="219"/>
      <c r="N3706" s="219"/>
      <c r="O3706" s="219"/>
      <c r="P3706" s="219"/>
      <c r="Q3706" s="212"/>
    </row>
    <row r="3707" spans="1:17" s="25" customFormat="1" ht="15" customHeight="1" thickTop="1" thickBot="1">
      <c r="A3707" s="209"/>
      <c r="B3707" s="213"/>
      <c r="K3707" s="219"/>
      <c r="L3707" s="219"/>
      <c r="M3707" s="219"/>
      <c r="N3707" s="219"/>
      <c r="O3707" s="219"/>
      <c r="P3707" s="219"/>
      <c r="Q3707" s="212"/>
    </row>
    <row r="3708" spans="1:17" s="25" customFormat="1" ht="15" customHeight="1" thickTop="1" thickBot="1">
      <c r="A3708" s="209"/>
      <c r="B3708" s="213"/>
      <c r="K3708" s="219"/>
      <c r="L3708" s="219"/>
      <c r="M3708" s="219"/>
      <c r="N3708" s="219"/>
      <c r="O3708" s="219"/>
      <c r="P3708" s="219"/>
      <c r="Q3708" s="212"/>
    </row>
    <row r="3709" spans="1:17" s="25" customFormat="1" ht="15" customHeight="1" thickTop="1" thickBot="1">
      <c r="A3709" s="209"/>
      <c r="B3709" s="213"/>
      <c r="K3709" s="219"/>
      <c r="L3709" s="219"/>
      <c r="M3709" s="219"/>
      <c r="N3709" s="219"/>
      <c r="O3709" s="219"/>
      <c r="P3709" s="219"/>
      <c r="Q3709" s="212"/>
    </row>
    <row r="3710" spans="1:17" s="25" customFormat="1" ht="15" customHeight="1" thickTop="1" thickBot="1">
      <c r="A3710" s="209"/>
      <c r="B3710" s="213"/>
      <c r="K3710" s="219"/>
      <c r="L3710" s="219"/>
      <c r="M3710" s="219"/>
      <c r="N3710" s="219"/>
      <c r="O3710" s="219"/>
      <c r="P3710" s="219"/>
      <c r="Q3710" s="212"/>
    </row>
    <row r="3711" spans="1:17" s="25" customFormat="1" ht="15" customHeight="1" thickTop="1" thickBot="1">
      <c r="A3711" s="209"/>
      <c r="B3711" s="213"/>
      <c r="K3711" s="219"/>
      <c r="L3711" s="219"/>
      <c r="M3711" s="219"/>
      <c r="N3711" s="219"/>
      <c r="O3711" s="219"/>
      <c r="P3711" s="219"/>
      <c r="Q3711" s="212"/>
    </row>
    <row r="3712" spans="1:17" s="25" customFormat="1" ht="15" customHeight="1" thickTop="1" thickBot="1">
      <c r="A3712" s="209"/>
      <c r="B3712" s="213"/>
      <c r="K3712" s="219"/>
      <c r="L3712" s="219"/>
      <c r="M3712" s="219"/>
      <c r="N3712" s="219"/>
      <c r="O3712" s="219"/>
      <c r="P3712" s="219"/>
      <c r="Q3712" s="212"/>
    </row>
    <row r="3713" spans="1:17" s="25" customFormat="1" ht="15" customHeight="1" thickTop="1" thickBot="1">
      <c r="A3713" s="209"/>
      <c r="B3713" s="213"/>
      <c r="K3713" s="219"/>
      <c r="L3713" s="219"/>
      <c r="M3713" s="219"/>
      <c r="N3713" s="219"/>
      <c r="O3713" s="219"/>
      <c r="P3713" s="219"/>
      <c r="Q3713" s="212"/>
    </row>
    <row r="3714" spans="1:17" s="25" customFormat="1" ht="15" customHeight="1" thickTop="1" thickBot="1">
      <c r="A3714" s="209"/>
      <c r="B3714" s="213"/>
      <c r="K3714" s="219"/>
      <c r="L3714" s="219"/>
      <c r="M3714" s="219"/>
      <c r="N3714" s="219"/>
      <c r="O3714" s="219"/>
      <c r="P3714" s="219"/>
      <c r="Q3714" s="212"/>
    </row>
    <row r="3715" spans="1:17" s="25" customFormat="1" ht="15" customHeight="1" thickTop="1" thickBot="1">
      <c r="A3715" s="209"/>
      <c r="B3715" s="213"/>
      <c r="K3715" s="219"/>
      <c r="L3715" s="219"/>
      <c r="M3715" s="219"/>
      <c r="N3715" s="219"/>
      <c r="O3715" s="219"/>
      <c r="P3715" s="219"/>
      <c r="Q3715" s="212"/>
    </row>
    <row r="3716" spans="1:17" s="25" customFormat="1" ht="15" customHeight="1" thickTop="1" thickBot="1">
      <c r="A3716" s="209"/>
      <c r="B3716" s="213"/>
      <c r="K3716" s="219"/>
      <c r="L3716" s="219"/>
      <c r="M3716" s="219"/>
      <c r="N3716" s="219"/>
      <c r="O3716" s="219"/>
      <c r="P3716" s="219"/>
      <c r="Q3716" s="212"/>
    </row>
    <row r="3717" spans="1:17" s="25" customFormat="1" ht="15" customHeight="1" thickTop="1" thickBot="1">
      <c r="A3717" s="209"/>
      <c r="B3717" s="213"/>
      <c r="K3717" s="219"/>
      <c r="L3717" s="219"/>
      <c r="M3717" s="219"/>
      <c r="N3717" s="219"/>
      <c r="O3717" s="219"/>
      <c r="P3717" s="219"/>
      <c r="Q3717" s="212"/>
    </row>
    <row r="3718" spans="1:17" s="25" customFormat="1" ht="15" customHeight="1" thickTop="1" thickBot="1">
      <c r="A3718" s="209"/>
      <c r="B3718" s="213"/>
      <c r="K3718" s="219"/>
      <c r="L3718" s="219"/>
      <c r="M3718" s="219"/>
      <c r="N3718" s="219"/>
      <c r="O3718" s="219"/>
      <c r="P3718" s="219"/>
      <c r="Q3718" s="212"/>
    </row>
    <row r="3719" spans="1:17" s="25" customFormat="1" ht="15" customHeight="1" thickTop="1" thickBot="1">
      <c r="A3719" s="209"/>
      <c r="B3719" s="213"/>
      <c r="K3719" s="219"/>
      <c r="L3719" s="219"/>
      <c r="M3719" s="219"/>
      <c r="N3719" s="219"/>
      <c r="O3719" s="219"/>
      <c r="P3719" s="219"/>
      <c r="Q3719" s="212"/>
    </row>
    <row r="3720" spans="1:17" s="25" customFormat="1" ht="15" customHeight="1" thickTop="1" thickBot="1">
      <c r="A3720" s="209"/>
      <c r="B3720" s="213"/>
      <c r="K3720" s="219"/>
      <c r="L3720" s="219"/>
      <c r="M3720" s="219"/>
      <c r="N3720" s="219"/>
      <c r="O3720" s="219"/>
      <c r="P3720" s="219"/>
      <c r="Q3720" s="212"/>
    </row>
    <row r="3721" spans="1:17" s="25" customFormat="1" ht="15" customHeight="1" thickTop="1" thickBot="1">
      <c r="A3721" s="209"/>
      <c r="B3721" s="213"/>
      <c r="K3721" s="219"/>
      <c r="L3721" s="219"/>
      <c r="M3721" s="219"/>
      <c r="N3721" s="219"/>
      <c r="O3721" s="219"/>
      <c r="P3721" s="219"/>
      <c r="Q3721" s="212"/>
    </row>
    <row r="3722" spans="1:17" s="25" customFormat="1" ht="15" customHeight="1" thickTop="1" thickBot="1">
      <c r="A3722" s="209"/>
      <c r="B3722" s="213"/>
      <c r="K3722" s="219"/>
      <c r="L3722" s="219"/>
      <c r="M3722" s="219"/>
      <c r="N3722" s="219"/>
      <c r="O3722" s="219"/>
      <c r="P3722" s="219"/>
      <c r="Q3722" s="212"/>
    </row>
    <row r="3723" spans="1:17" s="25" customFormat="1" ht="15" customHeight="1" thickTop="1" thickBot="1">
      <c r="A3723" s="209"/>
      <c r="B3723" s="213"/>
      <c r="K3723" s="219"/>
      <c r="L3723" s="219"/>
      <c r="M3723" s="219"/>
      <c r="N3723" s="219"/>
      <c r="O3723" s="219"/>
      <c r="P3723" s="219"/>
      <c r="Q3723" s="212"/>
    </row>
    <row r="3724" spans="1:17" s="25" customFormat="1" ht="15" customHeight="1" thickTop="1" thickBot="1">
      <c r="A3724" s="209"/>
      <c r="B3724" s="213"/>
      <c r="K3724" s="219"/>
      <c r="L3724" s="219"/>
      <c r="M3724" s="219"/>
      <c r="N3724" s="219"/>
      <c r="O3724" s="219"/>
      <c r="P3724" s="219"/>
      <c r="Q3724" s="212"/>
    </row>
    <row r="3725" spans="1:17" s="25" customFormat="1" ht="15" customHeight="1" thickTop="1" thickBot="1">
      <c r="A3725" s="209"/>
      <c r="B3725" s="213"/>
      <c r="K3725" s="219"/>
      <c r="L3725" s="219"/>
      <c r="M3725" s="219"/>
      <c r="N3725" s="219"/>
      <c r="O3725" s="219"/>
      <c r="P3725" s="219"/>
      <c r="Q3725" s="212"/>
    </row>
    <row r="3726" spans="1:17" s="25" customFormat="1" ht="15" customHeight="1" thickTop="1" thickBot="1">
      <c r="A3726" s="209"/>
      <c r="B3726" s="213"/>
      <c r="K3726" s="219"/>
      <c r="L3726" s="219"/>
      <c r="M3726" s="219"/>
      <c r="N3726" s="219"/>
      <c r="O3726" s="219"/>
      <c r="P3726" s="219"/>
      <c r="Q3726" s="212"/>
    </row>
    <row r="3727" spans="1:17" s="25" customFormat="1" ht="15" customHeight="1" thickTop="1" thickBot="1">
      <c r="A3727" s="209"/>
      <c r="B3727" s="213"/>
      <c r="K3727" s="219"/>
      <c r="L3727" s="219"/>
      <c r="M3727" s="219"/>
      <c r="N3727" s="219"/>
      <c r="O3727" s="219"/>
      <c r="P3727" s="219"/>
      <c r="Q3727" s="212"/>
    </row>
    <row r="3728" spans="1:17" s="25" customFormat="1" ht="15" customHeight="1" thickTop="1" thickBot="1">
      <c r="A3728" s="209"/>
      <c r="B3728" s="213"/>
      <c r="K3728" s="219"/>
      <c r="L3728" s="219"/>
      <c r="M3728" s="219"/>
      <c r="N3728" s="219"/>
      <c r="O3728" s="219"/>
      <c r="P3728" s="219"/>
      <c r="Q3728" s="212"/>
    </row>
    <row r="3729" spans="1:17" s="25" customFormat="1" ht="15" customHeight="1" thickTop="1" thickBot="1">
      <c r="A3729" s="209"/>
      <c r="B3729" s="213"/>
      <c r="K3729" s="219"/>
      <c r="L3729" s="219"/>
      <c r="M3729" s="219"/>
      <c r="N3729" s="219"/>
      <c r="O3729" s="219"/>
      <c r="P3729" s="219"/>
      <c r="Q3729" s="212"/>
    </row>
    <row r="3730" spans="1:17" s="25" customFormat="1" ht="15" customHeight="1" thickTop="1" thickBot="1">
      <c r="A3730" s="209"/>
      <c r="B3730" s="213"/>
      <c r="K3730" s="219"/>
      <c r="L3730" s="219"/>
      <c r="M3730" s="219"/>
      <c r="N3730" s="219"/>
      <c r="O3730" s="219"/>
      <c r="P3730" s="219"/>
      <c r="Q3730" s="212"/>
    </row>
    <row r="3731" spans="1:17" s="25" customFormat="1" ht="15" customHeight="1" thickTop="1" thickBot="1">
      <c r="A3731" s="209"/>
      <c r="B3731" s="213"/>
      <c r="K3731" s="219"/>
      <c r="L3731" s="219"/>
      <c r="M3731" s="219"/>
      <c r="N3731" s="219"/>
      <c r="O3731" s="219"/>
      <c r="P3731" s="219"/>
      <c r="Q3731" s="212"/>
    </row>
    <row r="3732" spans="1:17" s="25" customFormat="1" ht="15" customHeight="1" thickTop="1" thickBot="1">
      <c r="A3732" s="209"/>
      <c r="B3732" s="213"/>
      <c r="K3732" s="219"/>
      <c r="L3732" s="219"/>
      <c r="M3732" s="219"/>
      <c r="N3732" s="219"/>
      <c r="O3732" s="219"/>
      <c r="P3732" s="219"/>
      <c r="Q3732" s="212"/>
    </row>
    <row r="3733" spans="1:17" s="25" customFormat="1" ht="15" customHeight="1" thickTop="1" thickBot="1">
      <c r="A3733" s="209"/>
      <c r="B3733" s="213"/>
      <c r="K3733" s="219"/>
      <c r="L3733" s="219"/>
      <c r="M3733" s="219"/>
      <c r="N3733" s="219"/>
      <c r="O3733" s="219"/>
      <c r="P3733" s="219"/>
      <c r="Q3733" s="212"/>
    </row>
    <row r="3734" spans="1:17" s="25" customFormat="1" ht="15" customHeight="1" thickTop="1" thickBot="1">
      <c r="A3734" s="209"/>
      <c r="B3734" s="213"/>
      <c r="K3734" s="219"/>
      <c r="L3734" s="219"/>
      <c r="M3734" s="219"/>
      <c r="N3734" s="219"/>
      <c r="O3734" s="219"/>
      <c r="P3734" s="219"/>
      <c r="Q3734" s="212"/>
    </row>
    <row r="3735" spans="1:17" s="25" customFormat="1" ht="15" customHeight="1" thickTop="1" thickBot="1">
      <c r="A3735" s="209"/>
      <c r="B3735" s="213"/>
      <c r="K3735" s="219"/>
      <c r="L3735" s="219"/>
      <c r="M3735" s="219"/>
      <c r="N3735" s="219"/>
      <c r="O3735" s="219"/>
      <c r="P3735" s="219"/>
      <c r="Q3735" s="212"/>
    </row>
    <row r="3736" spans="1:17" s="25" customFormat="1" ht="15" customHeight="1" thickTop="1" thickBot="1">
      <c r="A3736" s="209"/>
      <c r="B3736" s="213"/>
      <c r="K3736" s="219"/>
      <c r="L3736" s="219"/>
      <c r="M3736" s="219"/>
      <c r="N3736" s="219"/>
      <c r="O3736" s="219"/>
      <c r="P3736" s="219"/>
      <c r="Q3736" s="212"/>
    </row>
    <row r="3737" spans="1:17" s="25" customFormat="1" ht="15" customHeight="1" thickTop="1" thickBot="1">
      <c r="A3737" s="209"/>
      <c r="B3737" s="213"/>
      <c r="K3737" s="219"/>
      <c r="L3737" s="219"/>
      <c r="M3737" s="219"/>
      <c r="N3737" s="219"/>
      <c r="O3737" s="219"/>
      <c r="P3737" s="219"/>
      <c r="Q3737" s="212"/>
    </row>
    <row r="3738" spans="1:17" s="25" customFormat="1" ht="15" customHeight="1" thickTop="1" thickBot="1">
      <c r="A3738" s="209"/>
      <c r="B3738" s="213"/>
      <c r="K3738" s="219"/>
      <c r="L3738" s="219"/>
      <c r="M3738" s="219"/>
      <c r="N3738" s="219"/>
      <c r="O3738" s="219"/>
      <c r="P3738" s="219"/>
      <c r="Q3738" s="212"/>
    </row>
    <row r="3739" spans="1:17" s="25" customFormat="1" ht="15" customHeight="1" thickTop="1" thickBot="1">
      <c r="A3739" s="209"/>
      <c r="B3739" s="213"/>
      <c r="K3739" s="219"/>
      <c r="L3739" s="219"/>
      <c r="M3739" s="219"/>
      <c r="N3739" s="219"/>
      <c r="O3739" s="219"/>
      <c r="P3739" s="219"/>
      <c r="Q3739" s="212"/>
    </row>
    <row r="3740" spans="1:17" s="25" customFormat="1" ht="15" customHeight="1" thickTop="1" thickBot="1">
      <c r="A3740" s="209"/>
      <c r="B3740" s="213"/>
      <c r="K3740" s="219"/>
      <c r="L3740" s="219"/>
      <c r="M3740" s="219"/>
      <c r="N3740" s="219"/>
      <c r="O3740" s="219"/>
      <c r="P3740" s="219"/>
      <c r="Q3740" s="212"/>
    </row>
    <row r="3741" spans="1:17" s="25" customFormat="1" ht="15" customHeight="1" thickTop="1" thickBot="1">
      <c r="A3741" s="209"/>
      <c r="B3741" s="213"/>
      <c r="K3741" s="219"/>
      <c r="L3741" s="219"/>
      <c r="M3741" s="219"/>
      <c r="N3741" s="219"/>
      <c r="O3741" s="219"/>
      <c r="P3741" s="219"/>
      <c r="Q3741" s="212"/>
    </row>
    <row r="3742" spans="1:17" s="25" customFormat="1" ht="15" customHeight="1" thickTop="1" thickBot="1">
      <c r="A3742" s="209"/>
      <c r="B3742" s="213"/>
      <c r="K3742" s="219"/>
      <c r="L3742" s="219"/>
      <c r="M3742" s="219"/>
      <c r="N3742" s="219"/>
      <c r="O3742" s="219"/>
      <c r="P3742" s="219"/>
      <c r="Q3742" s="212"/>
    </row>
    <row r="3743" spans="1:17" s="25" customFormat="1" ht="15" customHeight="1" thickTop="1" thickBot="1">
      <c r="A3743" s="209"/>
      <c r="B3743" s="213"/>
      <c r="K3743" s="219"/>
      <c r="L3743" s="219"/>
      <c r="M3743" s="219"/>
      <c r="N3743" s="219"/>
      <c r="O3743" s="219"/>
      <c r="P3743" s="219"/>
      <c r="Q3743" s="212"/>
    </row>
    <row r="3744" spans="1:17" s="25" customFormat="1" ht="15" customHeight="1" thickTop="1" thickBot="1">
      <c r="A3744" s="209"/>
      <c r="B3744" s="213"/>
      <c r="K3744" s="219"/>
      <c r="L3744" s="219"/>
      <c r="M3744" s="219"/>
      <c r="N3744" s="219"/>
      <c r="O3744" s="219"/>
      <c r="P3744" s="219"/>
      <c r="Q3744" s="212"/>
    </row>
    <row r="3745" spans="1:17" s="25" customFormat="1" ht="15" customHeight="1" thickTop="1" thickBot="1">
      <c r="A3745" s="209"/>
      <c r="B3745" s="213"/>
      <c r="K3745" s="219"/>
      <c r="L3745" s="219"/>
      <c r="M3745" s="219"/>
      <c r="N3745" s="219"/>
      <c r="O3745" s="219"/>
      <c r="P3745" s="219"/>
      <c r="Q3745" s="212"/>
    </row>
    <row r="3746" spans="1:17" s="25" customFormat="1" ht="15" customHeight="1" thickTop="1" thickBot="1">
      <c r="A3746" s="209"/>
      <c r="B3746" s="213"/>
      <c r="K3746" s="219"/>
      <c r="L3746" s="219"/>
      <c r="M3746" s="219"/>
      <c r="N3746" s="219"/>
      <c r="O3746" s="219"/>
      <c r="P3746" s="219"/>
      <c r="Q3746" s="212"/>
    </row>
    <row r="3747" spans="1:17" s="25" customFormat="1" ht="15" customHeight="1" thickTop="1" thickBot="1">
      <c r="A3747" s="209"/>
      <c r="B3747" s="213"/>
      <c r="K3747" s="219"/>
      <c r="L3747" s="219"/>
      <c r="M3747" s="219"/>
      <c r="N3747" s="219"/>
      <c r="O3747" s="219"/>
      <c r="P3747" s="219"/>
      <c r="Q3747" s="212"/>
    </row>
    <row r="3748" spans="1:17" s="25" customFormat="1" ht="15" customHeight="1" thickTop="1" thickBot="1">
      <c r="A3748" s="209"/>
      <c r="B3748" s="213"/>
      <c r="K3748" s="219"/>
      <c r="L3748" s="219"/>
      <c r="M3748" s="219"/>
      <c r="N3748" s="219"/>
      <c r="O3748" s="219"/>
      <c r="P3748" s="219"/>
      <c r="Q3748" s="212"/>
    </row>
    <row r="3749" spans="1:17" s="25" customFormat="1" ht="15" customHeight="1" thickTop="1" thickBot="1">
      <c r="A3749" s="209"/>
      <c r="B3749" s="213"/>
      <c r="K3749" s="219"/>
      <c r="L3749" s="219"/>
      <c r="M3749" s="219"/>
      <c r="N3749" s="219"/>
      <c r="O3749" s="219"/>
      <c r="P3749" s="219"/>
      <c r="Q3749" s="212"/>
    </row>
    <row r="3750" spans="1:17" s="25" customFormat="1" ht="15" customHeight="1" thickTop="1" thickBot="1">
      <c r="A3750" s="209"/>
      <c r="B3750" s="213"/>
      <c r="K3750" s="219"/>
      <c r="L3750" s="219"/>
      <c r="M3750" s="219"/>
      <c r="N3750" s="219"/>
      <c r="O3750" s="219"/>
      <c r="P3750" s="219"/>
      <c r="Q3750" s="212"/>
    </row>
    <row r="3751" spans="1:17" s="25" customFormat="1" ht="15" customHeight="1" thickTop="1" thickBot="1">
      <c r="A3751" s="209"/>
      <c r="B3751" s="213"/>
      <c r="K3751" s="219"/>
      <c r="L3751" s="219"/>
      <c r="M3751" s="219"/>
      <c r="N3751" s="219"/>
      <c r="O3751" s="219"/>
      <c r="P3751" s="219"/>
      <c r="Q3751" s="212"/>
    </row>
    <row r="3752" spans="1:17" s="25" customFormat="1" ht="15" customHeight="1" thickTop="1" thickBot="1">
      <c r="A3752" s="209"/>
      <c r="B3752" s="213"/>
      <c r="K3752" s="219"/>
      <c r="L3752" s="219"/>
      <c r="M3752" s="219"/>
      <c r="N3752" s="219"/>
      <c r="O3752" s="219"/>
      <c r="P3752" s="219"/>
      <c r="Q3752" s="212"/>
    </row>
    <row r="3753" spans="1:17" s="25" customFormat="1" ht="15" customHeight="1" thickTop="1" thickBot="1">
      <c r="A3753" s="209"/>
      <c r="B3753" s="213"/>
      <c r="K3753" s="219"/>
      <c r="L3753" s="219"/>
      <c r="M3753" s="219"/>
      <c r="N3753" s="219"/>
      <c r="O3753" s="219"/>
      <c r="P3753" s="219"/>
      <c r="Q3753" s="212"/>
    </row>
    <row r="3754" spans="1:17" s="25" customFormat="1" ht="15" customHeight="1" thickTop="1" thickBot="1">
      <c r="A3754" s="209"/>
      <c r="B3754" s="213"/>
      <c r="K3754" s="219"/>
      <c r="L3754" s="219"/>
      <c r="M3754" s="219"/>
      <c r="N3754" s="219"/>
      <c r="O3754" s="219"/>
      <c r="P3754" s="219"/>
      <c r="Q3754" s="212"/>
    </row>
    <row r="3755" spans="1:17" s="25" customFormat="1" ht="15" customHeight="1" thickTop="1" thickBot="1">
      <c r="A3755" s="209"/>
      <c r="B3755" s="213"/>
      <c r="K3755" s="219"/>
      <c r="L3755" s="219"/>
      <c r="M3755" s="219"/>
      <c r="N3755" s="219"/>
      <c r="O3755" s="219"/>
      <c r="P3755" s="219"/>
      <c r="Q3755" s="212"/>
    </row>
    <row r="3756" spans="1:17" s="25" customFormat="1" ht="15" customHeight="1" thickTop="1" thickBot="1">
      <c r="A3756" s="209"/>
      <c r="B3756" s="213"/>
      <c r="K3756" s="219"/>
      <c r="L3756" s="219"/>
      <c r="M3756" s="219"/>
      <c r="N3756" s="219"/>
      <c r="O3756" s="219"/>
      <c r="P3756" s="219"/>
      <c r="Q3756" s="212"/>
    </row>
    <row r="3757" spans="1:17" s="25" customFormat="1" ht="15" customHeight="1" thickTop="1" thickBot="1">
      <c r="A3757" s="209"/>
      <c r="B3757" s="213"/>
      <c r="K3757" s="219"/>
      <c r="L3757" s="219"/>
      <c r="M3757" s="219"/>
      <c r="N3757" s="219"/>
      <c r="O3757" s="219"/>
      <c r="P3757" s="219"/>
      <c r="Q3757" s="212"/>
    </row>
    <row r="3758" spans="1:17" s="25" customFormat="1" ht="15" customHeight="1" thickTop="1" thickBot="1">
      <c r="A3758" s="209"/>
      <c r="B3758" s="213"/>
      <c r="K3758" s="219"/>
      <c r="L3758" s="219"/>
      <c r="M3758" s="219"/>
      <c r="N3758" s="219"/>
      <c r="O3758" s="219"/>
      <c r="P3758" s="219"/>
      <c r="Q3758" s="212"/>
    </row>
    <row r="3759" spans="1:17" s="25" customFormat="1" ht="15" customHeight="1" thickTop="1" thickBot="1">
      <c r="A3759" s="209"/>
      <c r="B3759" s="213"/>
      <c r="K3759" s="219"/>
      <c r="L3759" s="219"/>
      <c r="M3759" s="219"/>
      <c r="N3759" s="219"/>
      <c r="O3759" s="219"/>
      <c r="P3759" s="219"/>
      <c r="Q3759" s="212"/>
    </row>
    <row r="3760" spans="1:17" s="25" customFormat="1" ht="15" customHeight="1" thickTop="1" thickBot="1">
      <c r="A3760" s="209"/>
      <c r="B3760" s="213"/>
      <c r="K3760" s="219"/>
      <c r="L3760" s="219"/>
      <c r="M3760" s="219"/>
      <c r="N3760" s="219"/>
      <c r="O3760" s="219"/>
      <c r="P3760" s="219"/>
      <c r="Q3760" s="212"/>
    </row>
    <row r="3761" spans="1:17" s="25" customFormat="1" ht="15" customHeight="1" thickTop="1" thickBot="1">
      <c r="A3761" s="209"/>
      <c r="B3761" s="213"/>
      <c r="K3761" s="219"/>
      <c r="L3761" s="219"/>
      <c r="M3761" s="219"/>
      <c r="N3761" s="219"/>
      <c r="O3761" s="219"/>
      <c r="P3761" s="219"/>
      <c r="Q3761" s="212"/>
    </row>
    <row r="3762" spans="1:17" s="25" customFormat="1" ht="15" customHeight="1" thickTop="1" thickBot="1">
      <c r="A3762" s="209"/>
      <c r="B3762" s="213"/>
      <c r="K3762" s="219"/>
      <c r="L3762" s="219"/>
      <c r="M3762" s="219"/>
      <c r="N3762" s="219"/>
      <c r="O3762" s="219"/>
      <c r="P3762" s="219"/>
      <c r="Q3762" s="212"/>
    </row>
    <row r="3763" spans="1:17" s="25" customFormat="1" ht="15" customHeight="1" thickTop="1" thickBot="1">
      <c r="A3763" s="209"/>
      <c r="B3763" s="213"/>
      <c r="K3763" s="219"/>
      <c r="L3763" s="219"/>
      <c r="M3763" s="219"/>
      <c r="N3763" s="219"/>
      <c r="O3763" s="219"/>
      <c r="P3763" s="219"/>
      <c r="Q3763" s="212"/>
    </row>
    <row r="3764" spans="1:17" s="25" customFormat="1" ht="15" customHeight="1" thickTop="1" thickBot="1">
      <c r="A3764" s="209"/>
      <c r="B3764" s="213"/>
      <c r="K3764" s="219"/>
      <c r="L3764" s="219"/>
      <c r="M3764" s="219"/>
      <c r="N3764" s="219"/>
      <c r="O3764" s="219"/>
      <c r="P3764" s="219"/>
      <c r="Q3764" s="212"/>
    </row>
    <row r="3765" spans="1:17" s="25" customFormat="1" ht="15" customHeight="1" thickTop="1" thickBot="1">
      <c r="A3765" s="209"/>
      <c r="B3765" s="213"/>
      <c r="K3765" s="219"/>
      <c r="L3765" s="219"/>
      <c r="M3765" s="219"/>
      <c r="N3765" s="219"/>
      <c r="O3765" s="219"/>
      <c r="P3765" s="219"/>
      <c r="Q3765" s="212"/>
    </row>
    <row r="3766" spans="1:17" s="25" customFormat="1" ht="15" customHeight="1" thickTop="1" thickBot="1">
      <c r="A3766" s="209"/>
      <c r="B3766" s="213"/>
      <c r="K3766" s="219"/>
      <c r="L3766" s="219"/>
      <c r="M3766" s="219"/>
      <c r="N3766" s="219"/>
      <c r="O3766" s="219"/>
      <c r="P3766" s="219"/>
      <c r="Q3766" s="212"/>
    </row>
    <row r="3767" spans="1:17" s="25" customFormat="1" ht="15" customHeight="1" thickTop="1" thickBot="1">
      <c r="A3767" s="209"/>
      <c r="B3767" s="213"/>
      <c r="K3767" s="219"/>
      <c r="L3767" s="219"/>
      <c r="M3767" s="219"/>
      <c r="N3767" s="219"/>
      <c r="O3767" s="219"/>
      <c r="P3767" s="219"/>
      <c r="Q3767" s="212"/>
    </row>
    <row r="3768" spans="1:17" s="25" customFormat="1" ht="15" customHeight="1" thickTop="1" thickBot="1">
      <c r="A3768" s="209"/>
      <c r="B3768" s="213"/>
      <c r="K3768" s="219"/>
      <c r="L3768" s="219"/>
      <c r="M3768" s="219"/>
      <c r="N3768" s="219"/>
      <c r="O3768" s="219"/>
      <c r="P3768" s="219"/>
      <c r="Q3768" s="212"/>
    </row>
    <row r="3769" spans="1:17" s="25" customFormat="1" ht="15" customHeight="1" thickTop="1" thickBot="1">
      <c r="A3769" s="209"/>
      <c r="B3769" s="213"/>
      <c r="K3769" s="219"/>
      <c r="L3769" s="219"/>
      <c r="M3769" s="219"/>
      <c r="N3769" s="219"/>
      <c r="O3769" s="219"/>
      <c r="P3769" s="219"/>
      <c r="Q3769" s="212"/>
    </row>
    <row r="3770" spans="1:17" s="25" customFormat="1" ht="15" customHeight="1" thickTop="1" thickBot="1">
      <c r="A3770" s="209"/>
      <c r="B3770" s="213"/>
      <c r="K3770" s="219"/>
      <c r="L3770" s="219"/>
      <c r="M3770" s="219"/>
      <c r="N3770" s="219"/>
      <c r="O3770" s="219"/>
      <c r="P3770" s="219"/>
      <c r="Q3770" s="212"/>
    </row>
    <row r="3771" spans="1:17" s="25" customFormat="1" ht="15" customHeight="1" thickTop="1" thickBot="1">
      <c r="A3771" s="209"/>
      <c r="B3771" s="213"/>
      <c r="K3771" s="219"/>
      <c r="L3771" s="219"/>
      <c r="M3771" s="219"/>
      <c r="N3771" s="219"/>
      <c r="O3771" s="219"/>
      <c r="P3771" s="219"/>
      <c r="Q3771" s="212"/>
    </row>
    <row r="3772" spans="1:17" s="25" customFormat="1" ht="15" customHeight="1" thickTop="1" thickBot="1">
      <c r="A3772" s="209"/>
      <c r="B3772" s="213"/>
      <c r="K3772" s="219"/>
      <c r="L3772" s="219"/>
      <c r="M3772" s="219"/>
      <c r="N3772" s="219"/>
      <c r="O3772" s="219"/>
      <c r="P3772" s="219"/>
      <c r="Q3772" s="212"/>
    </row>
    <row r="3773" spans="1:17" s="25" customFormat="1" ht="15" customHeight="1" thickTop="1" thickBot="1">
      <c r="A3773" s="209"/>
      <c r="B3773" s="213"/>
      <c r="K3773" s="219"/>
      <c r="L3773" s="219"/>
      <c r="M3773" s="219"/>
      <c r="N3773" s="219"/>
      <c r="O3773" s="219"/>
      <c r="P3773" s="219"/>
      <c r="Q3773" s="212"/>
    </row>
    <row r="3774" spans="1:17" s="25" customFormat="1" ht="15" customHeight="1" thickTop="1" thickBot="1">
      <c r="A3774" s="209"/>
      <c r="B3774" s="213"/>
      <c r="K3774" s="219"/>
      <c r="L3774" s="219"/>
      <c r="M3774" s="219"/>
      <c r="N3774" s="219"/>
      <c r="O3774" s="219"/>
      <c r="P3774" s="219"/>
      <c r="Q3774" s="212"/>
    </row>
    <row r="3775" spans="1:17" s="25" customFormat="1" ht="15" customHeight="1" thickTop="1" thickBot="1">
      <c r="A3775" s="209"/>
      <c r="B3775" s="213"/>
      <c r="K3775" s="219"/>
      <c r="L3775" s="219"/>
      <c r="M3775" s="219"/>
      <c r="N3775" s="219"/>
      <c r="O3775" s="219"/>
      <c r="P3775" s="219"/>
      <c r="Q3775" s="212"/>
    </row>
    <row r="3776" spans="1:17" s="25" customFormat="1" ht="15" customHeight="1" thickTop="1" thickBot="1">
      <c r="A3776" s="209"/>
      <c r="B3776" s="213"/>
      <c r="K3776" s="219"/>
      <c r="L3776" s="219"/>
      <c r="M3776" s="219"/>
      <c r="N3776" s="219"/>
      <c r="O3776" s="219"/>
      <c r="P3776" s="219"/>
      <c r="Q3776" s="212"/>
    </row>
    <row r="3777" spans="1:17" s="25" customFormat="1" ht="15" customHeight="1" thickTop="1" thickBot="1">
      <c r="A3777" s="209"/>
      <c r="B3777" s="213"/>
      <c r="K3777" s="219"/>
      <c r="L3777" s="219"/>
      <c r="M3777" s="219"/>
      <c r="N3777" s="219"/>
      <c r="O3777" s="219"/>
      <c r="P3777" s="219"/>
      <c r="Q3777" s="212"/>
    </row>
    <row r="3778" spans="1:17" s="25" customFormat="1" ht="15" customHeight="1" thickTop="1" thickBot="1">
      <c r="A3778" s="209"/>
      <c r="B3778" s="213"/>
      <c r="K3778" s="219"/>
      <c r="L3778" s="219"/>
      <c r="M3778" s="219"/>
      <c r="N3778" s="219"/>
      <c r="O3778" s="219"/>
      <c r="P3778" s="219"/>
      <c r="Q3778" s="212"/>
    </row>
    <row r="3779" spans="1:17" s="25" customFormat="1" ht="15" customHeight="1" thickTop="1" thickBot="1">
      <c r="A3779" s="209"/>
      <c r="B3779" s="213"/>
      <c r="K3779" s="219"/>
      <c r="L3779" s="219"/>
      <c r="M3779" s="219"/>
      <c r="N3779" s="219"/>
      <c r="O3779" s="219"/>
      <c r="P3779" s="219"/>
      <c r="Q3779" s="212"/>
    </row>
    <row r="3780" spans="1:17" s="25" customFormat="1" ht="15" customHeight="1" thickTop="1" thickBot="1">
      <c r="A3780" s="209"/>
      <c r="B3780" s="213"/>
      <c r="K3780" s="219"/>
      <c r="L3780" s="219"/>
      <c r="M3780" s="219"/>
      <c r="N3780" s="219"/>
      <c r="O3780" s="219"/>
      <c r="P3780" s="219"/>
      <c r="Q3780" s="212"/>
    </row>
    <row r="3781" spans="1:17" s="25" customFormat="1" ht="15" customHeight="1" thickTop="1" thickBot="1">
      <c r="A3781" s="209"/>
      <c r="B3781" s="213"/>
      <c r="K3781" s="219"/>
      <c r="L3781" s="219"/>
      <c r="M3781" s="219"/>
      <c r="N3781" s="219"/>
      <c r="O3781" s="219"/>
      <c r="P3781" s="219"/>
      <c r="Q3781" s="212"/>
    </row>
    <row r="3782" spans="1:17" s="25" customFormat="1" ht="15" customHeight="1" thickTop="1" thickBot="1">
      <c r="A3782" s="209"/>
      <c r="B3782" s="213"/>
      <c r="K3782" s="219"/>
      <c r="L3782" s="219"/>
      <c r="M3782" s="219"/>
      <c r="N3782" s="219"/>
      <c r="O3782" s="219"/>
      <c r="P3782" s="219"/>
      <c r="Q3782" s="212"/>
    </row>
    <row r="3783" spans="1:17" s="25" customFormat="1" ht="15" customHeight="1" thickTop="1" thickBot="1">
      <c r="A3783" s="209"/>
      <c r="B3783" s="213"/>
      <c r="K3783" s="219"/>
      <c r="L3783" s="219"/>
      <c r="M3783" s="219"/>
      <c r="N3783" s="219"/>
      <c r="O3783" s="219"/>
      <c r="P3783" s="219"/>
      <c r="Q3783" s="212"/>
    </row>
    <row r="3784" spans="1:17" s="25" customFormat="1" ht="15" customHeight="1" thickTop="1" thickBot="1">
      <c r="A3784" s="209"/>
      <c r="B3784" s="213"/>
      <c r="K3784" s="219"/>
      <c r="L3784" s="219"/>
      <c r="M3784" s="219"/>
      <c r="N3784" s="219"/>
      <c r="O3784" s="219"/>
      <c r="P3784" s="219"/>
      <c r="Q3784" s="212"/>
    </row>
    <row r="3785" spans="1:17" s="25" customFormat="1" ht="15" customHeight="1" thickTop="1" thickBot="1">
      <c r="A3785" s="209"/>
      <c r="B3785" s="213"/>
      <c r="K3785" s="219"/>
      <c r="L3785" s="219"/>
      <c r="M3785" s="219"/>
      <c r="N3785" s="219"/>
      <c r="O3785" s="219"/>
      <c r="P3785" s="219"/>
      <c r="Q3785" s="212"/>
    </row>
    <row r="3786" spans="1:17" s="25" customFormat="1" ht="15" customHeight="1" thickTop="1" thickBot="1">
      <c r="A3786" s="209"/>
      <c r="B3786" s="213"/>
      <c r="K3786" s="219"/>
      <c r="L3786" s="219"/>
      <c r="M3786" s="219"/>
      <c r="N3786" s="219"/>
      <c r="O3786" s="219"/>
      <c r="P3786" s="219"/>
      <c r="Q3786" s="212"/>
    </row>
    <row r="3787" spans="1:17" s="25" customFormat="1" ht="15" customHeight="1" thickTop="1" thickBot="1">
      <c r="A3787" s="209"/>
      <c r="B3787" s="213"/>
      <c r="K3787" s="219"/>
      <c r="L3787" s="219"/>
      <c r="M3787" s="219"/>
      <c r="N3787" s="219"/>
      <c r="O3787" s="219"/>
      <c r="P3787" s="219"/>
      <c r="Q3787" s="212"/>
    </row>
    <row r="3788" spans="1:17" s="25" customFormat="1" ht="15" customHeight="1" thickTop="1" thickBot="1">
      <c r="A3788" s="209"/>
      <c r="B3788" s="213"/>
      <c r="K3788" s="219"/>
      <c r="L3788" s="219"/>
      <c r="M3788" s="219"/>
      <c r="N3788" s="219"/>
      <c r="O3788" s="219"/>
      <c r="P3788" s="219"/>
      <c r="Q3788" s="212"/>
    </row>
    <row r="3789" spans="1:17" s="25" customFormat="1" ht="15" customHeight="1" thickTop="1" thickBot="1">
      <c r="A3789" s="209"/>
      <c r="B3789" s="213"/>
      <c r="K3789" s="219"/>
      <c r="L3789" s="219"/>
      <c r="M3789" s="219"/>
      <c r="N3789" s="219"/>
      <c r="O3789" s="219"/>
      <c r="P3789" s="219"/>
      <c r="Q3789" s="212"/>
    </row>
    <row r="3790" spans="1:17" s="25" customFormat="1" ht="15" customHeight="1" thickTop="1" thickBot="1">
      <c r="A3790" s="209"/>
      <c r="B3790" s="213"/>
      <c r="K3790" s="219"/>
      <c r="L3790" s="219"/>
      <c r="M3790" s="219"/>
      <c r="N3790" s="219"/>
      <c r="O3790" s="219"/>
      <c r="P3790" s="219"/>
      <c r="Q3790" s="212"/>
    </row>
    <row r="3791" spans="1:17" s="25" customFormat="1" ht="15" customHeight="1" thickTop="1" thickBot="1">
      <c r="A3791" s="209"/>
      <c r="B3791" s="213"/>
      <c r="K3791" s="219"/>
      <c r="L3791" s="219"/>
      <c r="M3791" s="219"/>
      <c r="N3791" s="219"/>
      <c r="O3791" s="219"/>
      <c r="P3791" s="219"/>
      <c r="Q3791" s="212"/>
    </row>
    <row r="3792" spans="1:17" s="25" customFormat="1" ht="15" customHeight="1" thickTop="1" thickBot="1">
      <c r="A3792" s="209"/>
      <c r="B3792" s="213"/>
      <c r="K3792" s="219"/>
      <c r="L3792" s="219"/>
      <c r="M3792" s="219"/>
      <c r="N3792" s="219"/>
      <c r="O3792" s="219"/>
      <c r="P3792" s="219"/>
      <c r="Q3792" s="212"/>
    </row>
    <row r="3793" spans="1:17" s="25" customFormat="1" ht="15" customHeight="1" thickTop="1" thickBot="1">
      <c r="A3793" s="209"/>
      <c r="B3793" s="213"/>
      <c r="K3793" s="219"/>
      <c r="L3793" s="219"/>
      <c r="M3793" s="219"/>
      <c r="N3793" s="219"/>
      <c r="O3793" s="219"/>
      <c r="P3793" s="219"/>
      <c r="Q3793" s="212"/>
    </row>
    <row r="3794" spans="1:17" s="25" customFormat="1" ht="15" customHeight="1" thickTop="1" thickBot="1">
      <c r="A3794" s="209"/>
      <c r="B3794" s="213"/>
      <c r="K3794" s="219"/>
      <c r="L3794" s="219"/>
      <c r="M3794" s="219"/>
      <c r="N3794" s="219"/>
      <c r="O3794" s="219"/>
      <c r="P3794" s="219"/>
      <c r="Q3794" s="212"/>
    </row>
    <row r="3795" spans="1:17" s="25" customFormat="1" ht="15" customHeight="1" thickTop="1" thickBot="1">
      <c r="A3795" s="209"/>
      <c r="B3795" s="213"/>
      <c r="K3795" s="219"/>
      <c r="L3795" s="219"/>
      <c r="M3795" s="219"/>
      <c r="N3795" s="219"/>
      <c r="O3795" s="219"/>
      <c r="P3795" s="219"/>
      <c r="Q3795" s="212"/>
    </row>
    <row r="3796" spans="1:17" s="25" customFormat="1" ht="15" customHeight="1" thickTop="1" thickBot="1">
      <c r="A3796" s="209"/>
      <c r="B3796" s="213"/>
      <c r="K3796" s="219"/>
      <c r="L3796" s="219"/>
      <c r="M3796" s="219"/>
      <c r="N3796" s="219"/>
      <c r="O3796" s="219"/>
      <c r="P3796" s="219"/>
      <c r="Q3796" s="212"/>
    </row>
    <row r="3797" spans="1:17" s="25" customFormat="1" ht="15" customHeight="1" thickTop="1" thickBot="1">
      <c r="A3797" s="209"/>
      <c r="B3797" s="213"/>
      <c r="K3797" s="219"/>
      <c r="L3797" s="219"/>
      <c r="M3797" s="219"/>
      <c r="N3797" s="219"/>
      <c r="O3797" s="219"/>
      <c r="P3797" s="219"/>
      <c r="Q3797" s="212"/>
    </row>
    <row r="3798" spans="1:17" s="25" customFormat="1" ht="15" customHeight="1" thickTop="1" thickBot="1">
      <c r="A3798" s="209"/>
      <c r="B3798" s="213"/>
      <c r="K3798" s="219"/>
      <c r="L3798" s="219"/>
      <c r="M3798" s="219"/>
      <c r="N3798" s="219"/>
      <c r="O3798" s="219"/>
      <c r="P3798" s="219"/>
      <c r="Q3798" s="212"/>
    </row>
    <row r="3799" spans="1:17" s="25" customFormat="1" ht="15" customHeight="1" thickTop="1" thickBot="1">
      <c r="A3799" s="209"/>
      <c r="B3799" s="213"/>
      <c r="K3799" s="219"/>
      <c r="L3799" s="219"/>
      <c r="M3799" s="219"/>
      <c r="N3799" s="219"/>
      <c r="O3799" s="219"/>
      <c r="P3799" s="219"/>
      <c r="Q3799" s="212"/>
    </row>
    <row r="3800" spans="1:17" s="25" customFormat="1" ht="15" customHeight="1" thickTop="1" thickBot="1">
      <c r="A3800" s="209"/>
      <c r="B3800" s="213"/>
      <c r="K3800" s="219"/>
      <c r="L3800" s="219"/>
      <c r="M3800" s="219"/>
      <c r="N3800" s="219"/>
      <c r="O3800" s="219"/>
      <c r="P3800" s="219"/>
      <c r="Q3800" s="212"/>
    </row>
    <row r="3801" spans="1:17" s="25" customFormat="1" ht="15" customHeight="1" thickTop="1" thickBot="1">
      <c r="A3801" s="209"/>
      <c r="B3801" s="213"/>
      <c r="K3801" s="219"/>
      <c r="L3801" s="219"/>
      <c r="M3801" s="219"/>
      <c r="N3801" s="219"/>
      <c r="O3801" s="219"/>
      <c r="P3801" s="219"/>
      <c r="Q3801" s="212"/>
    </row>
    <row r="3802" spans="1:17" s="25" customFormat="1" ht="15" customHeight="1" thickTop="1" thickBot="1">
      <c r="A3802" s="209"/>
      <c r="B3802" s="213"/>
      <c r="K3802" s="219"/>
      <c r="L3802" s="219"/>
      <c r="M3802" s="219"/>
      <c r="N3802" s="219"/>
      <c r="O3802" s="219"/>
      <c r="P3802" s="219"/>
      <c r="Q3802" s="212"/>
    </row>
    <row r="3803" spans="1:17" s="25" customFormat="1" ht="15" customHeight="1" thickTop="1" thickBot="1">
      <c r="A3803" s="209"/>
      <c r="B3803" s="213"/>
      <c r="K3803" s="219"/>
      <c r="L3803" s="219"/>
      <c r="M3803" s="219"/>
      <c r="N3803" s="219"/>
      <c r="O3803" s="219"/>
      <c r="P3803" s="219"/>
      <c r="Q3803" s="212"/>
    </row>
    <row r="3804" spans="1:17" s="25" customFormat="1" ht="15" customHeight="1" thickTop="1" thickBot="1">
      <c r="A3804" s="209"/>
      <c r="B3804" s="213"/>
      <c r="K3804" s="219"/>
      <c r="L3804" s="219"/>
      <c r="M3804" s="219"/>
      <c r="N3804" s="219"/>
      <c r="O3804" s="219"/>
      <c r="P3804" s="219"/>
      <c r="Q3804" s="212"/>
    </row>
    <row r="3805" spans="1:17" s="25" customFormat="1" ht="15" customHeight="1" thickTop="1" thickBot="1">
      <c r="A3805" s="209"/>
      <c r="B3805" s="213"/>
      <c r="K3805" s="219"/>
      <c r="L3805" s="219"/>
      <c r="M3805" s="219"/>
      <c r="N3805" s="219"/>
      <c r="O3805" s="219"/>
      <c r="P3805" s="219"/>
      <c r="Q3805" s="212"/>
    </row>
    <row r="3806" spans="1:17" s="25" customFormat="1" ht="15" customHeight="1" thickTop="1" thickBot="1">
      <c r="A3806" s="209"/>
      <c r="B3806" s="213"/>
      <c r="K3806" s="219"/>
      <c r="L3806" s="219"/>
      <c r="M3806" s="219"/>
      <c r="N3806" s="219"/>
      <c r="O3806" s="219"/>
      <c r="P3806" s="219"/>
      <c r="Q3806" s="212"/>
    </row>
    <row r="3807" spans="1:17" s="25" customFormat="1" ht="15" customHeight="1" thickTop="1" thickBot="1">
      <c r="A3807" s="209"/>
      <c r="B3807" s="213"/>
      <c r="K3807" s="219"/>
      <c r="L3807" s="219"/>
      <c r="M3807" s="219"/>
      <c r="N3807" s="219"/>
      <c r="O3807" s="219"/>
      <c r="P3807" s="219"/>
      <c r="Q3807" s="212"/>
    </row>
    <row r="3808" spans="1:17" s="25" customFormat="1" ht="15" customHeight="1" thickTop="1" thickBot="1">
      <c r="A3808" s="209"/>
      <c r="B3808" s="213"/>
      <c r="K3808" s="219"/>
      <c r="L3808" s="219"/>
      <c r="M3808" s="219"/>
      <c r="N3808" s="219"/>
      <c r="O3808" s="219"/>
      <c r="P3808" s="219"/>
      <c r="Q3808" s="212"/>
    </row>
    <row r="3809" spans="1:17" s="25" customFormat="1" ht="15" customHeight="1" thickTop="1" thickBot="1">
      <c r="A3809" s="209"/>
      <c r="B3809" s="213"/>
      <c r="K3809" s="219"/>
      <c r="L3809" s="219"/>
      <c r="M3809" s="219"/>
      <c r="N3809" s="219"/>
      <c r="O3809" s="219"/>
      <c r="P3809" s="219"/>
      <c r="Q3809" s="212"/>
    </row>
    <row r="3810" spans="1:17" s="25" customFormat="1" ht="15" customHeight="1" thickTop="1" thickBot="1">
      <c r="A3810" s="209"/>
      <c r="B3810" s="213"/>
      <c r="K3810" s="219"/>
      <c r="L3810" s="219"/>
      <c r="M3810" s="219"/>
      <c r="N3810" s="219"/>
      <c r="O3810" s="219"/>
      <c r="P3810" s="219"/>
      <c r="Q3810" s="212"/>
    </row>
    <row r="3811" spans="1:17" s="25" customFormat="1" ht="15" customHeight="1" thickTop="1" thickBot="1">
      <c r="A3811" s="209"/>
      <c r="B3811" s="213"/>
      <c r="K3811" s="219"/>
      <c r="L3811" s="219"/>
      <c r="M3811" s="219"/>
      <c r="N3811" s="219"/>
      <c r="O3811" s="219"/>
      <c r="P3811" s="219"/>
      <c r="Q3811" s="212"/>
    </row>
    <row r="3812" spans="1:17" s="25" customFormat="1" ht="15" customHeight="1" thickTop="1" thickBot="1">
      <c r="A3812" s="209"/>
      <c r="B3812" s="213"/>
      <c r="K3812" s="219"/>
      <c r="L3812" s="219"/>
      <c r="M3812" s="219"/>
      <c r="N3812" s="219"/>
      <c r="O3812" s="219"/>
      <c r="P3812" s="219"/>
      <c r="Q3812" s="212"/>
    </row>
    <row r="3813" spans="1:17" s="25" customFormat="1" ht="15" customHeight="1" thickTop="1" thickBot="1">
      <c r="A3813" s="209"/>
      <c r="B3813" s="213"/>
      <c r="K3813" s="219"/>
      <c r="L3813" s="219"/>
      <c r="M3813" s="219"/>
      <c r="N3813" s="219"/>
      <c r="O3813" s="219"/>
      <c r="P3813" s="219"/>
      <c r="Q3813" s="212"/>
    </row>
    <row r="3814" spans="1:17" s="25" customFormat="1" ht="15" customHeight="1" thickTop="1" thickBot="1">
      <c r="A3814" s="209"/>
      <c r="B3814" s="213"/>
      <c r="K3814" s="219"/>
      <c r="L3814" s="219"/>
      <c r="M3814" s="219"/>
      <c r="N3814" s="219"/>
      <c r="O3814" s="219"/>
      <c r="P3814" s="219"/>
      <c r="Q3814" s="212"/>
    </row>
    <row r="3815" spans="1:17" s="25" customFormat="1" ht="15" customHeight="1" thickTop="1" thickBot="1">
      <c r="A3815" s="209"/>
      <c r="B3815" s="213"/>
      <c r="K3815" s="219"/>
      <c r="L3815" s="219"/>
      <c r="M3815" s="219"/>
      <c r="N3815" s="219"/>
      <c r="O3815" s="219"/>
      <c r="P3815" s="219"/>
      <c r="Q3815" s="212"/>
    </row>
    <row r="3816" spans="1:17" s="25" customFormat="1" ht="15" customHeight="1" thickTop="1" thickBot="1">
      <c r="A3816" s="209"/>
      <c r="B3816" s="213"/>
      <c r="K3816" s="219"/>
      <c r="L3816" s="219"/>
      <c r="M3816" s="219"/>
      <c r="N3816" s="219"/>
      <c r="O3816" s="219"/>
      <c r="P3816" s="219"/>
      <c r="Q3816" s="212"/>
    </row>
    <row r="3817" spans="1:17" s="25" customFormat="1" ht="15" customHeight="1" thickTop="1" thickBot="1">
      <c r="A3817" s="209"/>
      <c r="B3817" s="213"/>
      <c r="K3817" s="219"/>
      <c r="L3817" s="219"/>
      <c r="M3817" s="219"/>
      <c r="N3817" s="219"/>
      <c r="O3817" s="219"/>
      <c r="P3817" s="219"/>
      <c r="Q3817" s="212"/>
    </row>
    <row r="3818" spans="1:17" s="25" customFormat="1" ht="15" customHeight="1" thickTop="1" thickBot="1">
      <c r="A3818" s="209"/>
      <c r="B3818" s="213"/>
      <c r="K3818" s="219"/>
      <c r="L3818" s="219"/>
      <c r="M3818" s="219"/>
      <c r="N3818" s="219"/>
      <c r="O3818" s="219"/>
      <c r="P3818" s="219"/>
      <c r="Q3818" s="212"/>
    </row>
    <row r="3819" spans="1:17" s="25" customFormat="1" ht="15" customHeight="1" thickTop="1" thickBot="1">
      <c r="A3819" s="209"/>
      <c r="B3819" s="213"/>
      <c r="K3819" s="219"/>
      <c r="L3819" s="219"/>
      <c r="M3819" s="219"/>
      <c r="N3819" s="219"/>
      <c r="O3819" s="219"/>
      <c r="P3819" s="219"/>
      <c r="Q3819" s="212"/>
    </row>
    <row r="3820" spans="1:17" s="25" customFormat="1" ht="15" customHeight="1" thickTop="1" thickBot="1">
      <c r="A3820" s="209"/>
      <c r="B3820" s="213"/>
      <c r="K3820" s="219"/>
      <c r="L3820" s="219"/>
      <c r="M3820" s="219"/>
      <c r="N3820" s="219"/>
      <c r="O3820" s="219"/>
      <c r="P3820" s="219"/>
      <c r="Q3820" s="212"/>
    </row>
    <row r="3821" spans="1:17" s="25" customFormat="1" ht="15" customHeight="1" thickTop="1" thickBot="1">
      <c r="A3821" s="209"/>
      <c r="B3821" s="213"/>
      <c r="K3821" s="219"/>
      <c r="L3821" s="219"/>
      <c r="M3821" s="219"/>
      <c r="N3821" s="219"/>
      <c r="O3821" s="219"/>
      <c r="P3821" s="219"/>
      <c r="Q3821" s="212"/>
    </row>
    <row r="3822" spans="1:17" s="25" customFormat="1" ht="15" customHeight="1" thickTop="1" thickBot="1">
      <c r="A3822" s="209"/>
      <c r="B3822" s="213"/>
      <c r="K3822" s="219"/>
      <c r="L3822" s="219"/>
      <c r="M3822" s="219"/>
      <c r="N3822" s="219"/>
      <c r="O3822" s="219"/>
      <c r="P3822" s="219"/>
      <c r="Q3822" s="212"/>
    </row>
    <row r="3823" spans="1:17" s="25" customFormat="1" ht="15" customHeight="1" thickTop="1" thickBot="1">
      <c r="A3823" s="209"/>
      <c r="B3823" s="213"/>
      <c r="K3823" s="219"/>
      <c r="L3823" s="219"/>
      <c r="M3823" s="219"/>
      <c r="N3823" s="219"/>
      <c r="O3823" s="219"/>
      <c r="P3823" s="219"/>
      <c r="Q3823" s="212"/>
    </row>
    <row r="3824" spans="1:17" s="25" customFormat="1" ht="15" customHeight="1" thickTop="1" thickBot="1">
      <c r="A3824" s="209"/>
      <c r="B3824" s="213"/>
      <c r="K3824" s="219"/>
      <c r="L3824" s="219"/>
      <c r="M3824" s="219"/>
      <c r="N3824" s="219"/>
      <c r="O3824" s="219"/>
      <c r="P3824" s="219"/>
      <c r="Q3824" s="212"/>
    </row>
    <row r="3825" spans="1:17" s="25" customFormat="1" ht="15" customHeight="1" thickTop="1" thickBot="1">
      <c r="A3825" s="209"/>
      <c r="B3825" s="213"/>
      <c r="K3825" s="219"/>
      <c r="L3825" s="219"/>
      <c r="M3825" s="219"/>
      <c r="N3825" s="219"/>
      <c r="O3825" s="219"/>
      <c r="P3825" s="219"/>
      <c r="Q3825" s="212"/>
    </row>
    <row r="3826" spans="1:17" s="25" customFormat="1" ht="15" customHeight="1" thickTop="1" thickBot="1">
      <c r="A3826" s="209"/>
      <c r="B3826" s="213"/>
      <c r="K3826" s="219"/>
      <c r="L3826" s="219"/>
      <c r="M3826" s="219"/>
      <c r="N3826" s="219"/>
      <c r="O3826" s="219"/>
      <c r="P3826" s="219"/>
      <c r="Q3826" s="212"/>
    </row>
    <row r="3827" spans="1:17" s="25" customFormat="1" ht="15" customHeight="1" thickTop="1" thickBot="1">
      <c r="A3827" s="209"/>
      <c r="B3827" s="213"/>
      <c r="K3827" s="219"/>
      <c r="L3827" s="219"/>
      <c r="M3827" s="219"/>
      <c r="N3827" s="219"/>
      <c r="O3827" s="219"/>
      <c r="P3827" s="219"/>
      <c r="Q3827" s="212"/>
    </row>
    <row r="3828" spans="1:17" s="25" customFormat="1" ht="15" customHeight="1" thickTop="1" thickBot="1">
      <c r="A3828" s="209"/>
      <c r="B3828" s="213"/>
      <c r="K3828" s="219"/>
      <c r="L3828" s="219"/>
      <c r="M3828" s="219"/>
      <c r="N3828" s="219"/>
      <c r="O3828" s="219"/>
      <c r="P3828" s="219"/>
      <c r="Q3828" s="212"/>
    </row>
    <row r="3829" spans="1:17" s="25" customFormat="1" ht="15" customHeight="1" thickTop="1" thickBot="1">
      <c r="A3829" s="209"/>
      <c r="B3829" s="213"/>
      <c r="K3829" s="219"/>
      <c r="L3829" s="219"/>
      <c r="M3829" s="219"/>
      <c r="N3829" s="219"/>
      <c r="O3829" s="219"/>
      <c r="P3829" s="219"/>
      <c r="Q3829" s="212"/>
    </row>
    <row r="3830" spans="1:17" s="25" customFormat="1" ht="15" customHeight="1" thickTop="1" thickBot="1">
      <c r="A3830" s="209"/>
      <c r="B3830" s="213"/>
      <c r="K3830" s="219"/>
      <c r="L3830" s="219"/>
      <c r="M3830" s="219"/>
      <c r="N3830" s="219"/>
      <c r="O3830" s="219"/>
      <c r="P3830" s="219"/>
      <c r="Q3830" s="212"/>
    </row>
    <row r="3831" spans="1:17" s="25" customFormat="1" ht="15" customHeight="1" thickTop="1" thickBot="1">
      <c r="A3831" s="209"/>
      <c r="B3831" s="213"/>
      <c r="K3831" s="219"/>
      <c r="L3831" s="219"/>
      <c r="M3831" s="219"/>
      <c r="N3831" s="219"/>
      <c r="O3831" s="219"/>
      <c r="P3831" s="219"/>
      <c r="Q3831" s="212"/>
    </row>
    <row r="3832" spans="1:17" s="25" customFormat="1" ht="15" customHeight="1" thickTop="1" thickBot="1">
      <c r="A3832" s="209"/>
      <c r="B3832" s="213"/>
      <c r="K3832" s="219"/>
      <c r="L3832" s="219"/>
      <c r="M3832" s="219"/>
      <c r="N3832" s="219"/>
      <c r="O3832" s="219"/>
      <c r="P3832" s="219"/>
      <c r="Q3832" s="212"/>
    </row>
    <row r="3833" spans="1:17" s="25" customFormat="1" ht="15" customHeight="1" thickTop="1" thickBot="1">
      <c r="A3833" s="209"/>
      <c r="B3833" s="213"/>
      <c r="K3833" s="219"/>
      <c r="L3833" s="219"/>
      <c r="M3833" s="219"/>
      <c r="N3833" s="219"/>
      <c r="O3833" s="219"/>
      <c r="P3833" s="219"/>
      <c r="Q3833" s="212"/>
    </row>
    <row r="3834" spans="1:17" s="25" customFormat="1" ht="15" customHeight="1" thickTop="1" thickBot="1">
      <c r="A3834" s="209"/>
      <c r="B3834" s="213"/>
      <c r="K3834" s="219"/>
      <c r="L3834" s="219"/>
      <c r="M3834" s="219"/>
      <c r="N3834" s="219"/>
      <c r="O3834" s="219"/>
      <c r="P3834" s="219"/>
      <c r="Q3834" s="212"/>
    </row>
    <row r="3835" spans="1:17" s="25" customFormat="1" ht="15" customHeight="1" thickTop="1" thickBot="1">
      <c r="A3835" s="209"/>
      <c r="B3835" s="213"/>
      <c r="K3835" s="219"/>
      <c r="L3835" s="219"/>
      <c r="M3835" s="219"/>
      <c r="N3835" s="219"/>
      <c r="O3835" s="219"/>
      <c r="P3835" s="219"/>
      <c r="Q3835" s="212"/>
    </row>
    <row r="3836" spans="1:17" s="25" customFormat="1" ht="15" customHeight="1" thickTop="1" thickBot="1">
      <c r="A3836" s="209"/>
      <c r="B3836" s="213"/>
      <c r="K3836" s="219"/>
      <c r="L3836" s="219"/>
      <c r="M3836" s="219"/>
      <c r="N3836" s="219"/>
      <c r="O3836" s="219"/>
      <c r="P3836" s="219"/>
      <c r="Q3836" s="212"/>
    </row>
    <row r="3837" spans="1:17" s="25" customFormat="1" ht="15" customHeight="1" thickTop="1" thickBot="1">
      <c r="A3837" s="209"/>
      <c r="B3837" s="213"/>
      <c r="K3837" s="219"/>
      <c r="L3837" s="219"/>
      <c r="M3837" s="219"/>
      <c r="N3837" s="219"/>
      <c r="O3837" s="219"/>
      <c r="P3837" s="219"/>
      <c r="Q3837" s="212"/>
    </row>
    <row r="3838" spans="1:17" s="25" customFormat="1" ht="15" customHeight="1" thickTop="1" thickBot="1">
      <c r="A3838" s="209"/>
      <c r="B3838" s="213"/>
      <c r="K3838" s="219"/>
      <c r="L3838" s="219"/>
      <c r="M3838" s="219"/>
      <c r="N3838" s="219"/>
      <c r="O3838" s="219"/>
      <c r="P3838" s="219"/>
      <c r="Q3838" s="212"/>
    </row>
    <row r="3839" spans="1:17" s="25" customFormat="1" ht="15" customHeight="1" thickTop="1" thickBot="1">
      <c r="A3839" s="209"/>
      <c r="B3839" s="213"/>
      <c r="K3839" s="219"/>
      <c r="L3839" s="219"/>
      <c r="M3839" s="219"/>
      <c r="N3839" s="219"/>
      <c r="O3839" s="219"/>
      <c r="P3839" s="219"/>
      <c r="Q3839" s="212"/>
    </row>
    <row r="3840" spans="1:17" s="25" customFormat="1" ht="15" customHeight="1" thickTop="1" thickBot="1">
      <c r="A3840" s="209"/>
      <c r="B3840" s="213"/>
      <c r="K3840" s="219"/>
      <c r="L3840" s="219"/>
      <c r="M3840" s="219"/>
      <c r="N3840" s="219"/>
      <c r="O3840" s="219"/>
      <c r="P3840" s="219"/>
      <c r="Q3840" s="212"/>
    </row>
    <row r="3841" spans="1:17" s="25" customFormat="1" ht="15" customHeight="1" thickTop="1" thickBot="1">
      <c r="A3841" s="209"/>
      <c r="B3841" s="213"/>
      <c r="K3841" s="219"/>
      <c r="L3841" s="219"/>
      <c r="M3841" s="219"/>
      <c r="N3841" s="219"/>
      <c r="O3841" s="219"/>
      <c r="P3841" s="219"/>
      <c r="Q3841" s="212"/>
    </row>
    <row r="3842" spans="1:17" s="25" customFormat="1" ht="15" customHeight="1" thickTop="1" thickBot="1">
      <c r="A3842" s="209"/>
      <c r="B3842" s="213"/>
      <c r="K3842" s="219"/>
      <c r="L3842" s="219"/>
      <c r="M3842" s="219"/>
      <c r="N3842" s="219"/>
      <c r="O3842" s="219"/>
      <c r="P3842" s="219"/>
      <c r="Q3842" s="212"/>
    </row>
    <row r="3843" spans="1:17" s="25" customFormat="1" ht="15" customHeight="1" thickTop="1" thickBot="1">
      <c r="A3843" s="209"/>
      <c r="B3843" s="213"/>
      <c r="K3843" s="219"/>
      <c r="L3843" s="219"/>
      <c r="M3843" s="219"/>
      <c r="N3843" s="219"/>
      <c r="O3843" s="219"/>
      <c r="P3843" s="219"/>
      <c r="Q3843" s="212"/>
    </row>
    <row r="3844" spans="1:17" s="25" customFormat="1" ht="15" customHeight="1" thickTop="1" thickBot="1">
      <c r="A3844" s="209"/>
      <c r="B3844" s="213"/>
      <c r="K3844" s="219"/>
      <c r="L3844" s="219"/>
      <c r="M3844" s="219"/>
      <c r="N3844" s="219"/>
      <c r="O3844" s="219"/>
      <c r="P3844" s="219"/>
      <c r="Q3844" s="212"/>
    </row>
    <row r="3845" spans="1:17" s="25" customFormat="1" ht="15" customHeight="1" thickTop="1" thickBot="1">
      <c r="A3845" s="209"/>
      <c r="B3845" s="213"/>
      <c r="K3845" s="219"/>
      <c r="L3845" s="219"/>
      <c r="M3845" s="219"/>
      <c r="N3845" s="219"/>
      <c r="O3845" s="219"/>
      <c r="P3845" s="219"/>
      <c r="Q3845" s="212"/>
    </row>
    <row r="3846" spans="1:17" s="25" customFormat="1" ht="15" customHeight="1" thickTop="1" thickBot="1">
      <c r="A3846" s="209"/>
      <c r="B3846" s="213"/>
      <c r="K3846" s="219"/>
      <c r="L3846" s="219"/>
      <c r="M3846" s="219"/>
      <c r="N3846" s="219"/>
      <c r="O3846" s="219"/>
      <c r="P3846" s="219"/>
      <c r="Q3846" s="212"/>
    </row>
    <row r="3847" spans="1:17" s="25" customFormat="1" ht="15" customHeight="1" thickTop="1" thickBot="1">
      <c r="A3847" s="209"/>
      <c r="B3847" s="213"/>
      <c r="K3847" s="219"/>
      <c r="L3847" s="219"/>
      <c r="M3847" s="219"/>
      <c r="N3847" s="219"/>
      <c r="O3847" s="219"/>
      <c r="P3847" s="219"/>
      <c r="Q3847" s="212"/>
    </row>
    <row r="3848" spans="1:17" s="25" customFormat="1" ht="15" customHeight="1" thickTop="1" thickBot="1">
      <c r="A3848" s="209"/>
      <c r="B3848" s="213"/>
      <c r="K3848" s="219"/>
      <c r="L3848" s="219"/>
      <c r="M3848" s="219"/>
      <c r="N3848" s="219"/>
      <c r="O3848" s="219"/>
      <c r="P3848" s="219"/>
      <c r="Q3848" s="212"/>
    </row>
    <row r="3849" spans="1:17" s="25" customFormat="1" ht="15" customHeight="1" thickTop="1" thickBot="1">
      <c r="A3849" s="209"/>
      <c r="B3849" s="213"/>
      <c r="K3849" s="219"/>
      <c r="L3849" s="219"/>
      <c r="M3849" s="219"/>
      <c r="N3849" s="219"/>
      <c r="O3849" s="219"/>
      <c r="P3849" s="219"/>
      <c r="Q3849" s="212"/>
    </row>
    <row r="3850" spans="1:17" s="25" customFormat="1" ht="15" customHeight="1" thickTop="1" thickBot="1">
      <c r="A3850" s="209"/>
      <c r="B3850" s="213"/>
      <c r="K3850" s="219"/>
      <c r="L3850" s="219"/>
      <c r="M3850" s="219"/>
      <c r="N3850" s="219"/>
      <c r="O3850" s="219"/>
      <c r="P3850" s="219"/>
      <c r="Q3850" s="212"/>
    </row>
    <row r="3851" spans="1:17" s="25" customFormat="1" ht="15" customHeight="1" thickTop="1" thickBot="1">
      <c r="A3851" s="209"/>
      <c r="B3851" s="213"/>
      <c r="K3851" s="219"/>
      <c r="L3851" s="219"/>
      <c r="M3851" s="219"/>
      <c r="N3851" s="219"/>
      <c r="O3851" s="219"/>
      <c r="P3851" s="219"/>
      <c r="Q3851" s="212"/>
    </row>
    <row r="3852" spans="1:17" s="25" customFormat="1" ht="15" customHeight="1" thickTop="1" thickBot="1">
      <c r="A3852" s="209"/>
      <c r="B3852" s="213"/>
      <c r="K3852" s="219"/>
      <c r="L3852" s="219"/>
      <c r="M3852" s="219"/>
      <c r="N3852" s="219"/>
      <c r="O3852" s="219"/>
      <c r="P3852" s="219"/>
      <c r="Q3852" s="212"/>
    </row>
    <row r="3853" spans="1:17" s="25" customFormat="1" ht="15" customHeight="1" thickTop="1" thickBot="1">
      <c r="A3853" s="209"/>
      <c r="B3853" s="213"/>
      <c r="K3853" s="219"/>
      <c r="L3853" s="219"/>
      <c r="M3853" s="219"/>
      <c r="N3853" s="219"/>
      <c r="O3853" s="219"/>
      <c r="P3853" s="219"/>
      <c r="Q3853" s="212"/>
    </row>
    <row r="3854" spans="1:17" s="25" customFormat="1" ht="15" customHeight="1" thickTop="1" thickBot="1">
      <c r="A3854" s="209"/>
      <c r="B3854" s="213"/>
      <c r="K3854" s="219"/>
      <c r="L3854" s="219"/>
      <c r="M3854" s="219"/>
      <c r="N3854" s="219"/>
      <c r="O3854" s="219"/>
      <c r="P3854" s="219"/>
      <c r="Q3854" s="212"/>
    </row>
    <row r="3855" spans="1:17" s="25" customFormat="1" ht="15" customHeight="1" thickTop="1" thickBot="1">
      <c r="A3855" s="209"/>
      <c r="B3855" s="213"/>
      <c r="K3855" s="219"/>
      <c r="L3855" s="219"/>
      <c r="M3855" s="219"/>
      <c r="N3855" s="219"/>
      <c r="O3855" s="219"/>
      <c r="P3855" s="219"/>
      <c r="Q3855" s="212"/>
    </row>
    <row r="3856" spans="1:17" s="25" customFormat="1" ht="15" customHeight="1" thickTop="1" thickBot="1">
      <c r="A3856" s="209"/>
      <c r="B3856" s="213"/>
      <c r="K3856" s="219"/>
      <c r="L3856" s="219"/>
      <c r="M3856" s="219"/>
      <c r="N3856" s="219"/>
      <c r="O3856" s="219"/>
      <c r="P3856" s="219"/>
      <c r="Q3856" s="212"/>
    </row>
    <row r="3857" spans="1:17" s="25" customFormat="1" ht="15" customHeight="1" thickTop="1" thickBot="1">
      <c r="A3857" s="209"/>
      <c r="B3857" s="213"/>
      <c r="K3857" s="219"/>
      <c r="L3857" s="219"/>
      <c r="M3857" s="219"/>
      <c r="N3857" s="219"/>
      <c r="O3857" s="219"/>
      <c r="P3857" s="219"/>
      <c r="Q3857" s="212"/>
    </row>
    <row r="3858" spans="1:17" s="25" customFormat="1" ht="15" customHeight="1" thickTop="1" thickBot="1">
      <c r="A3858" s="209"/>
      <c r="B3858" s="213"/>
      <c r="K3858" s="219"/>
      <c r="L3858" s="219"/>
      <c r="M3858" s="219"/>
      <c r="N3858" s="219"/>
      <c r="O3858" s="219"/>
      <c r="P3858" s="219"/>
      <c r="Q3858" s="212"/>
    </row>
    <row r="3859" spans="1:17" s="25" customFormat="1" ht="15" customHeight="1" thickTop="1" thickBot="1">
      <c r="A3859" s="209"/>
      <c r="B3859" s="213"/>
      <c r="K3859" s="219"/>
      <c r="L3859" s="219"/>
      <c r="M3859" s="219"/>
      <c r="N3859" s="219"/>
      <c r="O3859" s="219"/>
      <c r="P3859" s="219"/>
      <c r="Q3859" s="212"/>
    </row>
    <row r="3860" spans="1:17" s="25" customFormat="1" ht="15" customHeight="1" thickTop="1" thickBot="1">
      <c r="A3860" s="209"/>
      <c r="B3860" s="213"/>
      <c r="K3860" s="219"/>
      <c r="L3860" s="219"/>
      <c r="M3860" s="219"/>
      <c r="N3860" s="219"/>
      <c r="O3860" s="219"/>
      <c r="P3860" s="219"/>
      <c r="Q3860" s="212"/>
    </row>
    <row r="3861" spans="1:17" s="25" customFormat="1" ht="15" customHeight="1" thickTop="1" thickBot="1">
      <c r="A3861" s="209"/>
      <c r="B3861" s="213"/>
      <c r="K3861" s="219"/>
      <c r="L3861" s="219"/>
      <c r="M3861" s="219"/>
      <c r="N3861" s="219"/>
      <c r="O3861" s="219"/>
      <c r="P3861" s="219"/>
      <c r="Q3861" s="212"/>
    </row>
    <row r="3862" spans="1:17" s="25" customFormat="1" ht="15" customHeight="1" thickTop="1" thickBot="1">
      <c r="A3862" s="209"/>
      <c r="B3862" s="213"/>
      <c r="K3862" s="219"/>
      <c r="L3862" s="219"/>
      <c r="M3862" s="219"/>
      <c r="N3862" s="219"/>
      <c r="O3862" s="219"/>
      <c r="P3862" s="219"/>
      <c r="Q3862" s="212"/>
    </row>
    <row r="3863" spans="1:17" s="25" customFormat="1" ht="15" customHeight="1" thickTop="1" thickBot="1">
      <c r="A3863" s="209"/>
      <c r="B3863" s="213"/>
      <c r="K3863" s="219"/>
      <c r="L3863" s="219"/>
      <c r="M3863" s="219"/>
      <c r="N3863" s="219"/>
      <c r="O3863" s="219"/>
      <c r="P3863" s="219"/>
      <c r="Q3863" s="212"/>
    </row>
    <row r="3864" spans="1:17" s="25" customFormat="1" ht="15" customHeight="1" thickTop="1" thickBot="1">
      <c r="A3864" s="209"/>
      <c r="B3864" s="213"/>
      <c r="K3864" s="219"/>
      <c r="L3864" s="219"/>
      <c r="M3864" s="219"/>
      <c r="N3864" s="219"/>
      <c r="O3864" s="219"/>
      <c r="P3864" s="219"/>
      <c r="Q3864" s="212"/>
    </row>
    <row r="3865" spans="1:17" s="25" customFormat="1" ht="15" customHeight="1" thickTop="1" thickBot="1">
      <c r="A3865" s="209"/>
      <c r="B3865" s="213"/>
      <c r="K3865" s="219"/>
      <c r="L3865" s="219"/>
      <c r="M3865" s="219"/>
      <c r="N3865" s="219"/>
      <c r="O3865" s="219"/>
      <c r="P3865" s="219"/>
      <c r="Q3865" s="212"/>
    </row>
    <row r="3866" spans="1:17" s="25" customFormat="1" ht="15" customHeight="1" thickTop="1" thickBot="1">
      <c r="A3866" s="209"/>
      <c r="B3866" s="213"/>
      <c r="K3866" s="219"/>
      <c r="L3866" s="219"/>
      <c r="M3866" s="219"/>
      <c r="N3866" s="219"/>
      <c r="O3866" s="219"/>
      <c r="P3866" s="219"/>
      <c r="Q3866" s="212"/>
    </row>
    <row r="3867" spans="1:17" s="25" customFormat="1" ht="15" customHeight="1" thickTop="1" thickBot="1">
      <c r="A3867" s="209"/>
      <c r="B3867" s="213"/>
      <c r="K3867" s="219"/>
      <c r="L3867" s="219"/>
      <c r="M3867" s="219"/>
      <c r="N3867" s="219"/>
      <c r="O3867" s="219"/>
      <c r="P3867" s="219"/>
      <c r="Q3867" s="212"/>
    </row>
    <row r="3868" spans="1:17" s="25" customFormat="1" ht="15" customHeight="1" thickTop="1" thickBot="1">
      <c r="A3868" s="209"/>
      <c r="B3868" s="213"/>
      <c r="K3868" s="219"/>
      <c r="L3868" s="219"/>
      <c r="M3868" s="219"/>
      <c r="N3868" s="219"/>
      <c r="O3868" s="219"/>
      <c r="P3868" s="219"/>
      <c r="Q3868" s="212"/>
    </row>
    <row r="3869" spans="1:17" s="25" customFormat="1" ht="15" customHeight="1" thickTop="1" thickBot="1">
      <c r="A3869" s="209"/>
      <c r="B3869" s="213"/>
      <c r="K3869" s="219"/>
      <c r="L3869" s="219"/>
      <c r="M3869" s="219"/>
      <c r="N3869" s="219"/>
      <c r="O3869" s="219"/>
      <c r="P3869" s="219"/>
      <c r="Q3869" s="212"/>
    </row>
    <row r="3870" spans="1:17" s="25" customFormat="1" ht="15" customHeight="1" thickTop="1" thickBot="1">
      <c r="A3870" s="209"/>
      <c r="B3870" s="213"/>
      <c r="K3870" s="219"/>
      <c r="L3870" s="219"/>
      <c r="M3870" s="219"/>
      <c r="N3870" s="219"/>
      <c r="O3870" s="219"/>
      <c r="P3870" s="219"/>
      <c r="Q3870" s="212"/>
    </row>
    <row r="3871" spans="1:17" s="25" customFormat="1" ht="15" customHeight="1" thickTop="1" thickBot="1">
      <c r="A3871" s="209"/>
      <c r="B3871" s="213"/>
      <c r="K3871" s="219"/>
      <c r="L3871" s="219"/>
      <c r="M3871" s="219"/>
      <c r="N3871" s="219"/>
      <c r="O3871" s="219"/>
      <c r="P3871" s="219"/>
      <c r="Q3871" s="212"/>
    </row>
    <row r="3872" spans="1:17" s="25" customFormat="1" ht="15" customHeight="1" thickTop="1" thickBot="1">
      <c r="A3872" s="209"/>
      <c r="B3872" s="213"/>
      <c r="K3872" s="219"/>
      <c r="L3872" s="219"/>
      <c r="M3872" s="219"/>
      <c r="N3872" s="219"/>
      <c r="O3872" s="219"/>
      <c r="P3872" s="219"/>
      <c r="Q3872" s="212"/>
    </row>
    <row r="3873" spans="1:17" s="25" customFormat="1" ht="15" customHeight="1" thickTop="1" thickBot="1">
      <c r="A3873" s="209"/>
      <c r="B3873" s="213"/>
      <c r="K3873" s="219"/>
      <c r="L3873" s="219"/>
      <c r="M3873" s="219"/>
      <c r="N3873" s="219"/>
      <c r="O3873" s="219"/>
      <c r="P3873" s="219"/>
      <c r="Q3873" s="212"/>
    </row>
    <row r="3874" spans="1:17" s="25" customFormat="1" ht="15" customHeight="1" thickTop="1" thickBot="1">
      <c r="A3874" s="209"/>
      <c r="B3874" s="213"/>
      <c r="K3874" s="219"/>
      <c r="L3874" s="219"/>
      <c r="M3874" s="219"/>
      <c r="N3874" s="219"/>
      <c r="O3874" s="219"/>
      <c r="P3874" s="219"/>
      <c r="Q3874" s="212"/>
    </row>
    <row r="3875" spans="1:17" s="25" customFormat="1" ht="15" customHeight="1" thickTop="1" thickBot="1">
      <c r="A3875" s="209"/>
      <c r="B3875" s="213"/>
      <c r="K3875" s="219"/>
      <c r="L3875" s="219"/>
      <c r="M3875" s="219"/>
      <c r="N3875" s="219"/>
      <c r="O3875" s="219"/>
      <c r="P3875" s="219"/>
      <c r="Q3875" s="212"/>
    </row>
    <row r="3876" spans="1:17" s="25" customFormat="1" ht="15" customHeight="1" thickTop="1" thickBot="1">
      <c r="A3876" s="209"/>
      <c r="B3876" s="213"/>
      <c r="K3876" s="219"/>
      <c r="L3876" s="219"/>
      <c r="M3876" s="219"/>
      <c r="N3876" s="219"/>
      <c r="O3876" s="219"/>
      <c r="P3876" s="219"/>
      <c r="Q3876" s="212"/>
    </row>
    <row r="3877" spans="1:17" s="25" customFormat="1" ht="15" customHeight="1" thickTop="1" thickBot="1">
      <c r="A3877" s="209"/>
      <c r="B3877" s="213"/>
      <c r="K3877" s="219"/>
      <c r="L3877" s="219"/>
      <c r="M3877" s="219"/>
      <c r="N3877" s="219"/>
      <c r="O3877" s="219"/>
      <c r="P3877" s="219"/>
      <c r="Q3877" s="212"/>
    </row>
    <row r="3878" spans="1:17" s="25" customFormat="1" ht="15" customHeight="1" thickTop="1" thickBot="1">
      <c r="A3878" s="209"/>
      <c r="B3878" s="213"/>
      <c r="K3878" s="219"/>
      <c r="L3878" s="219"/>
      <c r="M3878" s="219"/>
      <c r="N3878" s="219"/>
      <c r="O3878" s="219"/>
      <c r="P3878" s="219"/>
      <c r="Q3878" s="212"/>
    </row>
    <row r="3879" spans="1:17" s="25" customFormat="1" ht="15" customHeight="1" thickTop="1" thickBot="1">
      <c r="A3879" s="209"/>
      <c r="B3879" s="213"/>
      <c r="K3879" s="219"/>
      <c r="L3879" s="219"/>
      <c r="M3879" s="219"/>
      <c r="N3879" s="219"/>
      <c r="O3879" s="219"/>
      <c r="P3879" s="219"/>
      <c r="Q3879" s="212"/>
    </row>
    <row r="3880" spans="1:17" s="25" customFormat="1" ht="15" customHeight="1" thickTop="1" thickBot="1">
      <c r="A3880" s="209"/>
      <c r="B3880" s="213"/>
      <c r="K3880" s="219"/>
      <c r="L3880" s="219"/>
      <c r="M3880" s="219"/>
      <c r="N3880" s="219"/>
      <c r="O3880" s="219"/>
      <c r="P3880" s="219"/>
      <c r="Q3880" s="212"/>
    </row>
    <row r="3881" spans="1:17" s="25" customFormat="1" ht="15" customHeight="1" thickTop="1" thickBot="1">
      <c r="A3881" s="209"/>
      <c r="B3881" s="213"/>
      <c r="K3881" s="219"/>
      <c r="L3881" s="219"/>
      <c r="M3881" s="219"/>
      <c r="N3881" s="219"/>
      <c r="O3881" s="219"/>
      <c r="P3881" s="219"/>
      <c r="Q3881" s="212"/>
    </row>
    <row r="3882" spans="1:17" s="25" customFormat="1" ht="15" customHeight="1" thickTop="1" thickBot="1">
      <c r="A3882" s="209"/>
      <c r="B3882" s="213"/>
      <c r="K3882" s="219"/>
      <c r="L3882" s="219"/>
      <c r="M3882" s="219"/>
      <c r="N3882" s="219"/>
      <c r="O3882" s="219"/>
      <c r="P3882" s="219"/>
      <c r="Q3882" s="212"/>
    </row>
    <row r="3883" spans="1:17" s="25" customFormat="1" ht="15" customHeight="1" thickTop="1" thickBot="1">
      <c r="A3883" s="209"/>
      <c r="B3883" s="213"/>
      <c r="K3883" s="219"/>
      <c r="L3883" s="219"/>
      <c r="M3883" s="219"/>
      <c r="N3883" s="219"/>
      <c r="O3883" s="219"/>
      <c r="P3883" s="219"/>
      <c r="Q3883" s="212"/>
    </row>
    <row r="3884" spans="1:17" s="25" customFormat="1" ht="15" customHeight="1" thickTop="1" thickBot="1">
      <c r="A3884" s="209"/>
      <c r="B3884" s="213"/>
      <c r="K3884" s="219"/>
      <c r="L3884" s="219"/>
      <c r="M3884" s="219"/>
      <c r="N3884" s="219"/>
      <c r="O3884" s="219"/>
      <c r="P3884" s="219"/>
      <c r="Q3884" s="212"/>
    </row>
    <row r="3885" spans="1:17" s="25" customFormat="1" ht="15" customHeight="1" thickTop="1" thickBot="1">
      <c r="A3885" s="209"/>
      <c r="B3885" s="213"/>
      <c r="K3885" s="219"/>
      <c r="L3885" s="219"/>
      <c r="M3885" s="219"/>
      <c r="N3885" s="219"/>
      <c r="O3885" s="219"/>
      <c r="P3885" s="219"/>
      <c r="Q3885" s="212"/>
    </row>
    <row r="3886" spans="1:17" s="25" customFormat="1" ht="15" customHeight="1" thickTop="1" thickBot="1">
      <c r="A3886" s="209"/>
      <c r="B3886" s="213"/>
      <c r="K3886" s="219"/>
      <c r="L3886" s="219"/>
      <c r="M3886" s="219"/>
      <c r="N3886" s="219"/>
      <c r="O3886" s="219"/>
      <c r="P3886" s="219"/>
      <c r="Q3886" s="212"/>
    </row>
    <row r="3887" spans="1:17" s="25" customFormat="1" ht="15" customHeight="1" thickTop="1" thickBot="1">
      <c r="A3887" s="209"/>
      <c r="B3887" s="213"/>
      <c r="K3887" s="219"/>
      <c r="L3887" s="219"/>
      <c r="M3887" s="219"/>
      <c r="N3887" s="219"/>
      <c r="O3887" s="219"/>
      <c r="P3887" s="219"/>
      <c r="Q3887" s="212"/>
    </row>
    <row r="3888" spans="1:17" s="25" customFormat="1" ht="15" customHeight="1" thickTop="1" thickBot="1">
      <c r="A3888" s="209"/>
      <c r="B3888" s="213"/>
      <c r="K3888" s="219"/>
      <c r="L3888" s="219"/>
      <c r="M3888" s="219"/>
      <c r="N3888" s="219"/>
      <c r="O3888" s="219"/>
      <c r="P3888" s="219"/>
      <c r="Q3888" s="212"/>
    </row>
    <row r="3889" spans="1:17" s="25" customFormat="1" ht="15" customHeight="1" thickTop="1" thickBot="1">
      <c r="A3889" s="209"/>
      <c r="B3889" s="213"/>
      <c r="K3889" s="219"/>
      <c r="L3889" s="219"/>
      <c r="M3889" s="219"/>
      <c r="N3889" s="219"/>
      <c r="O3889" s="219"/>
      <c r="P3889" s="219"/>
      <c r="Q3889" s="212"/>
    </row>
    <row r="3890" spans="1:17" s="25" customFormat="1" ht="15" customHeight="1" thickTop="1" thickBot="1">
      <c r="A3890" s="209"/>
      <c r="B3890" s="213"/>
      <c r="K3890" s="219"/>
      <c r="L3890" s="219"/>
      <c r="M3890" s="219"/>
      <c r="N3890" s="219"/>
      <c r="O3890" s="219"/>
      <c r="P3890" s="219"/>
      <c r="Q3890" s="212"/>
    </row>
    <row r="3891" spans="1:17" s="25" customFormat="1" ht="15" customHeight="1" thickTop="1" thickBot="1">
      <c r="A3891" s="209"/>
      <c r="B3891" s="213"/>
      <c r="K3891" s="219"/>
      <c r="L3891" s="219"/>
      <c r="M3891" s="219"/>
      <c r="N3891" s="219"/>
      <c r="O3891" s="219"/>
      <c r="P3891" s="219"/>
      <c r="Q3891" s="212"/>
    </row>
    <row r="3892" spans="1:17" s="25" customFormat="1" ht="15" customHeight="1" thickTop="1" thickBot="1">
      <c r="A3892" s="209"/>
      <c r="B3892" s="213"/>
      <c r="K3892" s="219"/>
      <c r="L3892" s="219"/>
      <c r="M3892" s="219"/>
      <c r="N3892" s="219"/>
      <c r="O3892" s="219"/>
      <c r="P3892" s="219"/>
      <c r="Q3892" s="212"/>
    </row>
    <row r="3893" spans="1:17" s="25" customFormat="1" ht="15" customHeight="1" thickTop="1" thickBot="1">
      <c r="A3893" s="209"/>
      <c r="B3893" s="213"/>
      <c r="K3893" s="219"/>
      <c r="L3893" s="219"/>
      <c r="M3893" s="219"/>
      <c r="N3893" s="219"/>
      <c r="O3893" s="219"/>
      <c r="P3893" s="219"/>
      <c r="Q3893" s="212"/>
    </row>
    <row r="3894" spans="1:17" s="25" customFormat="1" ht="15" customHeight="1" thickTop="1" thickBot="1">
      <c r="A3894" s="209"/>
      <c r="B3894" s="213"/>
      <c r="K3894" s="219"/>
      <c r="L3894" s="219"/>
      <c r="M3894" s="219"/>
      <c r="N3894" s="219"/>
      <c r="O3894" s="219"/>
      <c r="P3894" s="219"/>
      <c r="Q3894" s="212"/>
    </row>
    <row r="3895" spans="1:17" s="25" customFormat="1" ht="15" customHeight="1" thickTop="1" thickBot="1">
      <c r="A3895" s="209"/>
      <c r="B3895" s="213"/>
      <c r="K3895" s="219"/>
      <c r="L3895" s="219"/>
      <c r="M3895" s="219"/>
      <c r="N3895" s="219"/>
      <c r="O3895" s="219"/>
      <c r="P3895" s="219"/>
      <c r="Q3895" s="212"/>
    </row>
    <row r="3896" spans="1:17" s="25" customFormat="1" ht="15" customHeight="1" thickTop="1" thickBot="1">
      <c r="A3896" s="209"/>
      <c r="B3896" s="213"/>
      <c r="K3896" s="219"/>
      <c r="L3896" s="219"/>
      <c r="M3896" s="219"/>
      <c r="N3896" s="219"/>
      <c r="O3896" s="219"/>
      <c r="P3896" s="219"/>
      <c r="Q3896" s="212"/>
    </row>
    <row r="3897" spans="1:17" s="25" customFormat="1" ht="15" customHeight="1" thickTop="1" thickBot="1">
      <c r="A3897" s="209"/>
      <c r="B3897" s="213"/>
      <c r="K3897" s="219"/>
      <c r="L3897" s="219"/>
      <c r="M3897" s="219"/>
      <c r="N3897" s="219"/>
      <c r="O3897" s="219"/>
      <c r="P3897" s="219"/>
      <c r="Q3897" s="212"/>
    </row>
    <row r="3898" spans="1:17" s="25" customFormat="1" ht="15" customHeight="1" thickTop="1" thickBot="1">
      <c r="A3898" s="209"/>
      <c r="B3898" s="213"/>
      <c r="K3898" s="219"/>
      <c r="L3898" s="219"/>
      <c r="M3898" s="219"/>
      <c r="N3898" s="219"/>
      <c r="O3898" s="219"/>
      <c r="P3898" s="219"/>
      <c r="Q3898" s="212"/>
    </row>
    <row r="3899" spans="1:17" s="25" customFormat="1" ht="15" customHeight="1" thickTop="1" thickBot="1">
      <c r="A3899" s="209"/>
      <c r="B3899" s="213"/>
      <c r="K3899" s="219"/>
      <c r="L3899" s="219"/>
      <c r="M3899" s="219"/>
      <c r="N3899" s="219"/>
      <c r="O3899" s="219"/>
      <c r="P3899" s="219"/>
      <c r="Q3899" s="212"/>
    </row>
    <row r="3900" spans="1:17" s="25" customFormat="1" ht="15" customHeight="1" thickTop="1" thickBot="1">
      <c r="A3900" s="209"/>
      <c r="B3900" s="213"/>
      <c r="K3900" s="219"/>
      <c r="L3900" s="219"/>
      <c r="M3900" s="219"/>
      <c r="N3900" s="219"/>
      <c r="O3900" s="219"/>
      <c r="P3900" s="219"/>
      <c r="Q3900" s="212"/>
    </row>
    <row r="3901" spans="1:17" s="25" customFormat="1" ht="15" customHeight="1" thickTop="1" thickBot="1">
      <c r="A3901" s="209"/>
      <c r="B3901" s="213"/>
      <c r="K3901" s="219"/>
      <c r="L3901" s="219"/>
      <c r="M3901" s="219"/>
      <c r="N3901" s="219"/>
      <c r="O3901" s="219"/>
      <c r="P3901" s="219"/>
      <c r="Q3901" s="212"/>
    </row>
    <row r="3902" spans="1:17" s="25" customFormat="1" ht="15" customHeight="1" thickTop="1" thickBot="1">
      <c r="A3902" s="209"/>
      <c r="B3902" s="213"/>
      <c r="K3902" s="219"/>
      <c r="L3902" s="219"/>
      <c r="M3902" s="219"/>
      <c r="N3902" s="219"/>
      <c r="O3902" s="219"/>
      <c r="P3902" s="219"/>
      <c r="Q3902" s="212"/>
    </row>
    <row r="3903" spans="1:17" s="25" customFormat="1" ht="15" customHeight="1" thickTop="1" thickBot="1">
      <c r="A3903" s="209"/>
      <c r="B3903" s="213"/>
      <c r="K3903" s="219"/>
      <c r="L3903" s="219"/>
      <c r="M3903" s="219"/>
      <c r="N3903" s="219"/>
      <c r="O3903" s="219"/>
      <c r="P3903" s="219"/>
      <c r="Q3903" s="212"/>
    </row>
    <row r="3904" spans="1:17" s="25" customFormat="1" ht="15" customHeight="1" thickTop="1" thickBot="1">
      <c r="A3904" s="209"/>
      <c r="B3904" s="213"/>
      <c r="K3904" s="219"/>
      <c r="L3904" s="219"/>
      <c r="M3904" s="219"/>
      <c r="N3904" s="219"/>
      <c r="O3904" s="219"/>
      <c r="P3904" s="219"/>
      <c r="Q3904" s="212"/>
    </row>
    <row r="3905" spans="1:17" s="25" customFormat="1" ht="15" customHeight="1" thickTop="1" thickBot="1">
      <c r="A3905" s="209"/>
      <c r="B3905" s="213"/>
      <c r="K3905" s="219"/>
      <c r="L3905" s="219"/>
      <c r="M3905" s="219"/>
      <c r="N3905" s="219"/>
      <c r="O3905" s="219"/>
      <c r="P3905" s="219"/>
      <c r="Q3905" s="212"/>
    </row>
    <row r="3906" spans="1:17" s="25" customFormat="1" ht="15" customHeight="1" thickTop="1" thickBot="1">
      <c r="A3906" s="209"/>
      <c r="B3906" s="213"/>
      <c r="K3906" s="219"/>
      <c r="L3906" s="219"/>
      <c r="M3906" s="219"/>
      <c r="N3906" s="219"/>
      <c r="O3906" s="219"/>
      <c r="P3906" s="219"/>
      <c r="Q3906" s="212"/>
    </row>
    <row r="3907" spans="1:17" s="25" customFormat="1" ht="15" customHeight="1" thickTop="1" thickBot="1">
      <c r="A3907" s="209"/>
      <c r="B3907" s="213"/>
      <c r="K3907" s="219"/>
      <c r="L3907" s="219"/>
      <c r="M3907" s="219"/>
      <c r="N3907" s="219"/>
      <c r="O3907" s="219"/>
      <c r="P3907" s="219"/>
      <c r="Q3907" s="212"/>
    </row>
    <row r="3908" spans="1:17" s="25" customFormat="1" ht="15" customHeight="1" thickTop="1" thickBot="1">
      <c r="A3908" s="209"/>
      <c r="B3908" s="213"/>
      <c r="K3908" s="219"/>
      <c r="L3908" s="219"/>
      <c r="M3908" s="219"/>
      <c r="N3908" s="219"/>
      <c r="O3908" s="219"/>
      <c r="P3908" s="219"/>
      <c r="Q3908" s="212"/>
    </row>
    <row r="3909" spans="1:17" s="25" customFormat="1" ht="15" customHeight="1" thickTop="1" thickBot="1">
      <c r="A3909" s="209"/>
      <c r="B3909" s="213"/>
      <c r="K3909" s="219"/>
      <c r="L3909" s="219"/>
      <c r="M3909" s="219"/>
      <c r="N3909" s="219"/>
      <c r="O3909" s="219"/>
      <c r="P3909" s="219"/>
      <c r="Q3909" s="212"/>
    </row>
    <row r="3910" spans="1:17" s="25" customFormat="1" ht="15" customHeight="1" thickTop="1" thickBot="1">
      <c r="A3910" s="209"/>
      <c r="B3910" s="213"/>
      <c r="K3910" s="219"/>
      <c r="L3910" s="219"/>
      <c r="M3910" s="219"/>
      <c r="N3910" s="219"/>
      <c r="O3910" s="219"/>
      <c r="P3910" s="219"/>
      <c r="Q3910" s="212"/>
    </row>
    <row r="3911" spans="1:17" s="25" customFormat="1" ht="15" customHeight="1" thickTop="1" thickBot="1">
      <c r="A3911" s="209"/>
      <c r="B3911" s="213"/>
      <c r="K3911" s="219"/>
      <c r="L3911" s="219"/>
      <c r="M3911" s="219"/>
      <c r="N3911" s="219"/>
      <c r="O3911" s="219"/>
      <c r="P3911" s="219"/>
      <c r="Q3911" s="212"/>
    </row>
    <row r="3912" spans="1:17" s="25" customFormat="1" ht="15" customHeight="1" thickTop="1" thickBot="1">
      <c r="A3912" s="209"/>
      <c r="B3912" s="213"/>
      <c r="K3912" s="219"/>
      <c r="L3912" s="219"/>
      <c r="M3912" s="219"/>
      <c r="N3912" s="219"/>
      <c r="O3912" s="219"/>
      <c r="P3912" s="219"/>
      <c r="Q3912" s="212"/>
    </row>
    <row r="3913" spans="1:17" s="25" customFormat="1" ht="15" customHeight="1" thickTop="1" thickBot="1">
      <c r="A3913" s="209"/>
      <c r="B3913" s="213"/>
      <c r="K3913" s="219"/>
      <c r="L3913" s="219"/>
      <c r="M3913" s="219"/>
      <c r="N3913" s="219"/>
      <c r="O3913" s="219"/>
      <c r="P3913" s="219"/>
      <c r="Q3913" s="212"/>
    </row>
    <row r="3914" spans="1:17" s="25" customFormat="1" ht="15" customHeight="1" thickTop="1" thickBot="1">
      <c r="A3914" s="209"/>
      <c r="B3914" s="213"/>
      <c r="K3914" s="219"/>
      <c r="L3914" s="219"/>
      <c r="M3914" s="219"/>
      <c r="N3914" s="219"/>
      <c r="O3914" s="219"/>
      <c r="P3914" s="219"/>
      <c r="Q3914" s="212"/>
    </row>
    <row r="3915" spans="1:17" s="25" customFormat="1" ht="15" customHeight="1" thickTop="1" thickBot="1">
      <c r="A3915" s="209"/>
      <c r="B3915" s="213"/>
      <c r="K3915" s="219"/>
      <c r="L3915" s="219"/>
      <c r="M3915" s="219"/>
      <c r="N3915" s="219"/>
      <c r="O3915" s="219"/>
      <c r="P3915" s="219"/>
      <c r="Q3915" s="212"/>
    </row>
    <row r="3916" spans="1:17" s="25" customFormat="1" ht="15" customHeight="1" thickTop="1" thickBot="1">
      <c r="A3916" s="209"/>
      <c r="B3916" s="213"/>
      <c r="K3916" s="219"/>
      <c r="L3916" s="219"/>
      <c r="M3916" s="219"/>
      <c r="N3916" s="219"/>
      <c r="O3916" s="219"/>
      <c r="P3916" s="219"/>
      <c r="Q3916" s="212"/>
    </row>
    <row r="3917" spans="1:17" s="25" customFormat="1" ht="15" customHeight="1" thickTop="1" thickBot="1">
      <c r="A3917" s="209"/>
      <c r="B3917" s="213"/>
      <c r="K3917" s="219"/>
      <c r="L3917" s="219"/>
      <c r="M3917" s="219"/>
      <c r="N3917" s="219"/>
      <c r="O3917" s="219"/>
      <c r="P3917" s="219"/>
      <c r="Q3917" s="212"/>
    </row>
    <row r="3918" spans="1:17" s="25" customFormat="1" ht="15" customHeight="1" thickTop="1" thickBot="1">
      <c r="A3918" s="209"/>
      <c r="B3918" s="213"/>
      <c r="K3918" s="219"/>
      <c r="L3918" s="219"/>
      <c r="M3918" s="219"/>
      <c r="N3918" s="219"/>
      <c r="O3918" s="219"/>
      <c r="P3918" s="219"/>
      <c r="Q3918" s="212"/>
    </row>
    <row r="3919" spans="1:17" s="25" customFormat="1" ht="15" customHeight="1" thickTop="1" thickBot="1">
      <c r="A3919" s="209"/>
      <c r="B3919" s="213"/>
      <c r="K3919" s="219"/>
      <c r="L3919" s="219"/>
      <c r="M3919" s="219"/>
      <c r="N3919" s="219"/>
      <c r="O3919" s="219"/>
      <c r="P3919" s="219"/>
      <c r="Q3919" s="212"/>
    </row>
    <row r="3920" spans="1:17" s="25" customFormat="1" ht="15" customHeight="1" thickTop="1" thickBot="1">
      <c r="A3920" s="209"/>
      <c r="B3920" s="213"/>
      <c r="K3920" s="219"/>
      <c r="L3920" s="219"/>
      <c r="M3920" s="219"/>
      <c r="N3920" s="219"/>
      <c r="O3920" s="219"/>
      <c r="P3920" s="219"/>
      <c r="Q3920" s="212"/>
    </row>
    <row r="3921" spans="1:17" s="25" customFormat="1" ht="15" customHeight="1" thickTop="1" thickBot="1">
      <c r="A3921" s="209"/>
      <c r="B3921" s="213"/>
      <c r="K3921" s="219"/>
      <c r="L3921" s="219"/>
      <c r="M3921" s="219"/>
      <c r="N3921" s="219"/>
      <c r="O3921" s="219"/>
      <c r="P3921" s="219"/>
      <c r="Q3921" s="212"/>
    </row>
    <row r="3922" spans="1:17" s="25" customFormat="1" ht="15" customHeight="1" thickTop="1" thickBot="1">
      <c r="A3922" s="209"/>
      <c r="B3922" s="213"/>
      <c r="K3922" s="219"/>
      <c r="L3922" s="219"/>
      <c r="M3922" s="219"/>
      <c r="N3922" s="219"/>
      <c r="O3922" s="219"/>
      <c r="P3922" s="219"/>
      <c r="Q3922" s="212"/>
    </row>
    <row r="3923" spans="1:17" s="25" customFormat="1" ht="15" customHeight="1" thickTop="1" thickBot="1">
      <c r="A3923" s="209"/>
      <c r="B3923" s="213"/>
      <c r="K3923" s="219"/>
      <c r="L3923" s="219"/>
      <c r="M3923" s="219"/>
      <c r="N3923" s="219"/>
      <c r="O3923" s="219"/>
      <c r="P3923" s="219"/>
      <c r="Q3923" s="212"/>
    </row>
    <row r="3924" spans="1:17" s="25" customFormat="1" ht="15" customHeight="1" thickTop="1" thickBot="1">
      <c r="A3924" s="209"/>
      <c r="B3924" s="213"/>
      <c r="K3924" s="219"/>
      <c r="L3924" s="219"/>
      <c r="M3924" s="219"/>
      <c r="N3924" s="219"/>
      <c r="O3924" s="219"/>
      <c r="P3924" s="219"/>
      <c r="Q3924" s="212"/>
    </row>
    <row r="3925" spans="1:17" s="25" customFormat="1" ht="15" customHeight="1" thickTop="1" thickBot="1">
      <c r="A3925" s="209"/>
      <c r="B3925" s="213"/>
      <c r="K3925" s="219"/>
      <c r="L3925" s="219"/>
      <c r="M3925" s="219"/>
      <c r="N3925" s="219"/>
      <c r="O3925" s="219"/>
      <c r="P3925" s="219"/>
      <c r="Q3925" s="212"/>
    </row>
    <row r="3926" spans="1:17" s="25" customFormat="1" ht="15" customHeight="1" thickTop="1" thickBot="1">
      <c r="A3926" s="209"/>
      <c r="B3926" s="213"/>
      <c r="K3926" s="219"/>
      <c r="L3926" s="219"/>
      <c r="M3926" s="219"/>
      <c r="N3926" s="219"/>
      <c r="O3926" s="219"/>
      <c r="P3926" s="219"/>
      <c r="Q3926" s="212"/>
    </row>
    <row r="3927" spans="1:17" s="25" customFormat="1" ht="15" customHeight="1" thickTop="1" thickBot="1">
      <c r="A3927" s="209"/>
      <c r="B3927" s="213"/>
      <c r="K3927" s="219"/>
      <c r="L3927" s="219"/>
      <c r="M3927" s="219"/>
      <c r="N3927" s="219"/>
      <c r="O3927" s="219"/>
      <c r="P3927" s="219"/>
      <c r="Q3927" s="212"/>
    </row>
    <row r="3928" spans="1:17" s="25" customFormat="1" ht="15" customHeight="1" thickTop="1" thickBot="1">
      <c r="A3928" s="209"/>
      <c r="B3928" s="213"/>
      <c r="K3928" s="219"/>
      <c r="L3928" s="219"/>
      <c r="M3928" s="219"/>
      <c r="N3928" s="219"/>
      <c r="O3928" s="219"/>
      <c r="P3928" s="219"/>
      <c r="Q3928" s="212"/>
    </row>
    <row r="3929" spans="1:17" s="25" customFormat="1" ht="15" customHeight="1" thickTop="1" thickBot="1">
      <c r="A3929" s="209"/>
      <c r="B3929" s="213"/>
      <c r="K3929" s="219"/>
      <c r="L3929" s="219"/>
      <c r="M3929" s="219"/>
      <c r="N3929" s="219"/>
      <c r="O3929" s="219"/>
      <c r="P3929" s="219"/>
      <c r="Q3929" s="212"/>
    </row>
    <row r="3930" spans="1:17" s="25" customFormat="1" ht="15" customHeight="1" thickTop="1" thickBot="1">
      <c r="A3930" s="209"/>
      <c r="B3930" s="213"/>
      <c r="K3930" s="219"/>
      <c r="L3930" s="219"/>
      <c r="M3930" s="219"/>
      <c r="N3930" s="219"/>
      <c r="O3930" s="219"/>
      <c r="P3930" s="219"/>
      <c r="Q3930" s="212"/>
    </row>
    <row r="3931" spans="1:17" s="25" customFormat="1" ht="15" customHeight="1" thickTop="1" thickBot="1">
      <c r="A3931" s="209"/>
      <c r="B3931" s="213"/>
      <c r="K3931" s="219"/>
      <c r="L3931" s="219"/>
      <c r="M3931" s="219"/>
      <c r="N3931" s="219"/>
      <c r="O3931" s="219"/>
      <c r="P3931" s="219"/>
      <c r="Q3931" s="212"/>
    </row>
    <row r="3932" spans="1:17" s="25" customFormat="1" ht="15" customHeight="1" thickTop="1" thickBot="1">
      <c r="A3932" s="209"/>
      <c r="B3932" s="213"/>
      <c r="K3932" s="219"/>
      <c r="L3932" s="219"/>
      <c r="M3932" s="219"/>
      <c r="N3932" s="219"/>
      <c r="O3932" s="219"/>
      <c r="P3932" s="219"/>
      <c r="Q3932" s="212"/>
    </row>
    <row r="3933" spans="1:17" s="25" customFormat="1" ht="15" customHeight="1" thickTop="1" thickBot="1">
      <c r="A3933" s="209"/>
      <c r="B3933" s="213"/>
      <c r="K3933" s="219"/>
      <c r="L3933" s="219"/>
      <c r="M3933" s="219"/>
      <c r="N3933" s="219"/>
      <c r="O3933" s="219"/>
      <c r="P3933" s="219"/>
      <c r="Q3933" s="212"/>
    </row>
    <row r="3934" spans="1:17" s="25" customFormat="1" ht="15" customHeight="1" thickTop="1" thickBot="1">
      <c r="A3934" s="209"/>
      <c r="B3934" s="213"/>
      <c r="K3934" s="219"/>
      <c r="L3934" s="219"/>
      <c r="M3934" s="219"/>
      <c r="N3934" s="219"/>
      <c r="O3934" s="219"/>
      <c r="P3934" s="219"/>
      <c r="Q3934" s="212"/>
    </row>
    <row r="3935" spans="1:17" s="25" customFormat="1" ht="15" customHeight="1" thickTop="1" thickBot="1">
      <c r="A3935" s="209"/>
      <c r="B3935" s="213"/>
      <c r="K3935" s="219"/>
      <c r="L3935" s="219"/>
      <c r="M3935" s="219"/>
      <c r="N3935" s="219"/>
      <c r="O3935" s="219"/>
      <c r="P3935" s="219"/>
      <c r="Q3935" s="212"/>
    </row>
    <row r="3936" spans="1:17" s="25" customFormat="1" ht="15" customHeight="1" thickTop="1" thickBot="1">
      <c r="A3936" s="209"/>
      <c r="B3936" s="213"/>
      <c r="K3936" s="219"/>
      <c r="L3936" s="219"/>
      <c r="M3936" s="219"/>
      <c r="N3936" s="219"/>
      <c r="O3936" s="219"/>
      <c r="P3936" s="219"/>
      <c r="Q3936" s="212"/>
    </row>
    <row r="3937" spans="1:17" s="25" customFormat="1" ht="15" customHeight="1" thickTop="1" thickBot="1">
      <c r="A3937" s="209"/>
      <c r="B3937" s="213"/>
      <c r="K3937" s="219"/>
      <c r="L3937" s="219"/>
      <c r="M3937" s="219"/>
      <c r="N3937" s="219"/>
      <c r="O3937" s="219"/>
      <c r="P3937" s="219"/>
      <c r="Q3937" s="212"/>
    </row>
    <row r="3938" spans="1:17" s="25" customFormat="1" ht="15" customHeight="1" thickTop="1" thickBot="1">
      <c r="A3938" s="209"/>
      <c r="B3938" s="213"/>
      <c r="K3938" s="219"/>
      <c r="L3938" s="219"/>
      <c r="M3938" s="219"/>
      <c r="N3938" s="219"/>
      <c r="O3938" s="219"/>
      <c r="P3938" s="219"/>
      <c r="Q3938" s="212"/>
    </row>
    <row r="3939" spans="1:17" s="25" customFormat="1" ht="15" customHeight="1" thickTop="1" thickBot="1">
      <c r="A3939" s="209"/>
      <c r="B3939" s="213"/>
      <c r="K3939" s="219"/>
      <c r="L3939" s="219"/>
      <c r="M3939" s="219"/>
      <c r="N3939" s="219"/>
      <c r="O3939" s="219"/>
      <c r="P3939" s="219"/>
      <c r="Q3939" s="212"/>
    </row>
    <row r="3940" spans="1:17" s="25" customFormat="1" ht="15" customHeight="1" thickTop="1" thickBot="1">
      <c r="A3940" s="209"/>
      <c r="B3940" s="213"/>
      <c r="K3940" s="219"/>
      <c r="L3940" s="219"/>
      <c r="M3940" s="219"/>
      <c r="N3940" s="219"/>
      <c r="O3940" s="219"/>
      <c r="P3940" s="219"/>
      <c r="Q3940" s="212"/>
    </row>
    <row r="3941" spans="1:17" s="25" customFormat="1" ht="15" customHeight="1" thickTop="1" thickBot="1">
      <c r="A3941" s="209"/>
      <c r="B3941" s="213"/>
      <c r="K3941" s="219"/>
      <c r="L3941" s="219"/>
      <c r="M3941" s="219"/>
      <c r="N3941" s="219"/>
      <c r="O3941" s="219"/>
      <c r="P3941" s="219"/>
      <c r="Q3941" s="212"/>
    </row>
    <row r="3942" spans="1:17" s="25" customFormat="1" ht="15" customHeight="1" thickTop="1" thickBot="1">
      <c r="A3942" s="209"/>
      <c r="B3942" s="213"/>
      <c r="K3942" s="219"/>
      <c r="L3942" s="219"/>
      <c r="M3942" s="219"/>
      <c r="N3942" s="219"/>
      <c r="O3942" s="219"/>
      <c r="P3942" s="219"/>
      <c r="Q3942" s="212"/>
    </row>
    <row r="3943" spans="1:17" s="25" customFormat="1" ht="15" customHeight="1" thickTop="1" thickBot="1">
      <c r="A3943" s="209"/>
      <c r="B3943" s="213"/>
      <c r="K3943" s="219"/>
      <c r="L3943" s="219"/>
      <c r="M3943" s="219"/>
      <c r="N3943" s="219"/>
      <c r="O3943" s="219"/>
      <c r="P3943" s="219"/>
      <c r="Q3943" s="212"/>
    </row>
    <row r="3944" spans="1:17" s="25" customFormat="1" ht="15" customHeight="1" thickTop="1" thickBot="1">
      <c r="A3944" s="209"/>
      <c r="B3944" s="213"/>
      <c r="K3944" s="219"/>
      <c r="L3944" s="219"/>
      <c r="M3944" s="219"/>
      <c r="N3944" s="219"/>
      <c r="O3944" s="219"/>
      <c r="P3944" s="219"/>
      <c r="Q3944" s="212"/>
    </row>
    <row r="3945" spans="1:17" s="25" customFormat="1" ht="15" customHeight="1" thickTop="1" thickBot="1">
      <c r="A3945" s="209"/>
      <c r="B3945" s="213"/>
      <c r="K3945" s="219"/>
      <c r="L3945" s="219"/>
      <c r="M3945" s="219"/>
      <c r="N3945" s="219"/>
      <c r="O3945" s="219"/>
      <c r="P3945" s="219"/>
      <c r="Q3945" s="212"/>
    </row>
    <row r="3946" spans="1:17" s="25" customFormat="1" ht="15" customHeight="1" thickTop="1" thickBot="1">
      <c r="A3946" s="209"/>
      <c r="B3946" s="213"/>
      <c r="K3946" s="219"/>
      <c r="L3946" s="219"/>
      <c r="M3946" s="219"/>
      <c r="N3946" s="219"/>
      <c r="O3946" s="219"/>
      <c r="P3946" s="219"/>
      <c r="Q3946" s="212"/>
    </row>
    <row r="3947" spans="1:17" s="25" customFormat="1" ht="15" customHeight="1" thickTop="1" thickBot="1">
      <c r="A3947" s="209"/>
      <c r="B3947" s="213"/>
      <c r="K3947" s="219"/>
      <c r="L3947" s="219"/>
      <c r="M3947" s="219"/>
      <c r="N3947" s="219"/>
      <c r="O3947" s="219"/>
      <c r="P3947" s="219"/>
      <c r="Q3947" s="212"/>
    </row>
    <row r="3948" spans="1:17" s="25" customFormat="1" ht="15" customHeight="1" thickTop="1" thickBot="1">
      <c r="A3948" s="209"/>
      <c r="B3948" s="213"/>
      <c r="K3948" s="219"/>
      <c r="L3948" s="219"/>
      <c r="M3948" s="219"/>
      <c r="N3948" s="219"/>
      <c r="O3948" s="219"/>
      <c r="P3948" s="219"/>
      <c r="Q3948" s="212"/>
    </row>
    <row r="3949" spans="1:17" s="25" customFormat="1" ht="15" customHeight="1" thickTop="1" thickBot="1">
      <c r="A3949" s="209"/>
      <c r="B3949" s="213"/>
      <c r="K3949" s="219"/>
      <c r="L3949" s="219"/>
      <c r="M3949" s="219"/>
      <c r="N3949" s="219"/>
      <c r="O3949" s="219"/>
      <c r="P3949" s="219"/>
      <c r="Q3949" s="212"/>
    </row>
    <row r="3950" spans="1:17" s="25" customFormat="1" ht="15" customHeight="1" thickTop="1" thickBot="1">
      <c r="A3950" s="209"/>
      <c r="B3950" s="213"/>
      <c r="K3950" s="219"/>
      <c r="L3950" s="219"/>
      <c r="M3950" s="219"/>
      <c r="N3950" s="219"/>
      <c r="O3950" s="219"/>
      <c r="P3950" s="219"/>
      <c r="Q3950" s="212"/>
    </row>
    <row r="3951" spans="1:17" s="25" customFormat="1" ht="15" customHeight="1" thickTop="1" thickBot="1">
      <c r="A3951" s="209"/>
      <c r="B3951" s="213"/>
      <c r="K3951" s="219"/>
      <c r="L3951" s="219"/>
      <c r="M3951" s="219"/>
      <c r="N3951" s="219"/>
      <c r="O3951" s="219"/>
      <c r="P3951" s="219"/>
      <c r="Q3951" s="212"/>
    </row>
    <row r="3952" spans="1:17" s="25" customFormat="1" ht="15" customHeight="1" thickTop="1" thickBot="1">
      <c r="A3952" s="209"/>
      <c r="B3952" s="213"/>
      <c r="K3952" s="219"/>
      <c r="L3952" s="219"/>
      <c r="M3952" s="219"/>
      <c r="N3952" s="219"/>
      <c r="O3952" s="219"/>
      <c r="P3952" s="219"/>
      <c r="Q3952" s="212"/>
    </row>
    <row r="3953" spans="1:17" s="25" customFormat="1" ht="15" customHeight="1" thickTop="1" thickBot="1">
      <c r="A3953" s="209"/>
      <c r="B3953" s="213"/>
      <c r="K3953" s="219"/>
      <c r="L3953" s="219"/>
      <c r="M3953" s="219"/>
      <c r="N3953" s="219"/>
      <c r="O3953" s="219"/>
      <c r="P3953" s="219"/>
      <c r="Q3953" s="212"/>
    </row>
    <row r="3954" spans="1:17" s="25" customFormat="1" ht="15" customHeight="1" thickTop="1" thickBot="1">
      <c r="A3954" s="209"/>
      <c r="B3954" s="213"/>
      <c r="K3954" s="219"/>
      <c r="L3954" s="219"/>
      <c r="M3954" s="219"/>
      <c r="N3954" s="219"/>
      <c r="O3954" s="219"/>
      <c r="P3954" s="219"/>
      <c r="Q3954" s="212"/>
    </row>
    <row r="3955" spans="1:17" s="25" customFormat="1" ht="15" customHeight="1" thickTop="1" thickBot="1">
      <c r="A3955" s="209"/>
      <c r="B3955" s="213"/>
      <c r="K3955" s="219"/>
      <c r="L3955" s="219"/>
      <c r="M3955" s="219"/>
      <c r="N3955" s="219"/>
      <c r="O3955" s="219"/>
      <c r="P3955" s="219"/>
      <c r="Q3955" s="212"/>
    </row>
    <row r="3956" spans="1:17" s="25" customFormat="1" ht="15" customHeight="1" thickTop="1" thickBot="1">
      <c r="A3956" s="209"/>
      <c r="B3956" s="213"/>
      <c r="K3956" s="219"/>
      <c r="L3956" s="219"/>
      <c r="M3956" s="219"/>
      <c r="N3956" s="219"/>
      <c r="O3956" s="219"/>
      <c r="P3956" s="219"/>
      <c r="Q3956" s="212"/>
    </row>
    <row r="3957" spans="1:17" s="25" customFormat="1" ht="15" customHeight="1" thickTop="1" thickBot="1">
      <c r="A3957" s="209"/>
      <c r="B3957" s="213"/>
      <c r="K3957" s="219"/>
      <c r="L3957" s="219"/>
      <c r="M3957" s="219"/>
      <c r="N3957" s="219"/>
      <c r="O3957" s="219"/>
      <c r="P3957" s="219"/>
      <c r="Q3957" s="212"/>
    </row>
    <row r="3958" spans="1:17" s="25" customFormat="1" ht="15" customHeight="1" thickTop="1" thickBot="1">
      <c r="A3958" s="209"/>
      <c r="B3958" s="213"/>
      <c r="K3958" s="219"/>
      <c r="L3958" s="219"/>
      <c r="M3958" s="219"/>
      <c r="N3958" s="219"/>
      <c r="O3958" s="219"/>
      <c r="P3958" s="219"/>
      <c r="Q3958" s="212"/>
    </row>
    <row r="3959" spans="1:17" s="25" customFormat="1" ht="15" customHeight="1" thickTop="1" thickBot="1">
      <c r="A3959" s="209"/>
      <c r="B3959" s="213"/>
      <c r="K3959" s="219"/>
      <c r="L3959" s="219"/>
      <c r="M3959" s="219"/>
      <c r="N3959" s="219"/>
      <c r="O3959" s="219"/>
      <c r="P3959" s="219"/>
      <c r="Q3959" s="212"/>
    </row>
    <row r="3960" spans="1:17" s="25" customFormat="1" ht="15" customHeight="1" thickTop="1" thickBot="1">
      <c r="A3960" s="209"/>
      <c r="B3960" s="213"/>
      <c r="K3960" s="219"/>
      <c r="L3960" s="219"/>
      <c r="M3960" s="219"/>
      <c r="N3960" s="219"/>
      <c r="O3960" s="219"/>
      <c r="P3960" s="219"/>
      <c r="Q3960" s="212"/>
    </row>
    <row r="3961" spans="1:17" s="25" customFormat="1" ht="15" customHeight="1" thickTop="1" thickBot="1">
      <c r="A3961" s="209"/>
      <c r="B3961" s="213"/>
      <c r="K3961" s="219"/>
      <c r="L3961" s="219"/>
      <c r="M3961" s="219"/>
      <c r="N3961" s="219"/>
      <c r="O3961" s="219"/>
      <c r="P3961" s="219"/>
      <c r="Q3961" s="212"/>
    </row>
    <row r="3962" spans="1:17" s="25" customFormat="1" ht="15" customHeight="1" thickTop="1" thickBot="1">
      <c r="A3962" s="209"/>
      <c r="B3962" s="213"/>
      <c r="K3962" s="219"/>
      <c r="L3962" s="219"/>
      <c r="M3962" s="219"/>
      <c r="N3962" s="219"/>
      <c r="O3962" s="219"/>
      <c r="P3962" s="219"/>
      <c r="Q3962" s="212"/>
    </row>
    <row r="3963" spans="1:17" s="25" customFormat="1" ht="15" customHeight="1" thickTop="1" thickBot="1">
      <c r="A3963" s="209"/>
      <c r="B3963" s="213"/>
      <c r="K3963" s="219"/>
      <c r="L3963" s="219"/>
      <c r="M3963" s="219"/>
      <c r="N3963" s="219"/>
      <c r="O3963" s="219"/>
      <c r="P3963" s="219"/>
      <c r="Q3963" s="212"/>
    </row>
    <row r="3964" spans="1:17" s="25" customFormat="1" ht="15" customHeight="1" thickTop="1" thickBot="1">
      <c r="A3964" s="209"/>
      <c r="B3964" s="213"/>
      <c r="K3964" s="219"/>
      <c r="L3964" s="219"/>
      <c r="M3964" s="219"/>
      <c r="N3964" s="219"/>
      <c r="O3964" s="219"/>
      <c r="P3964" s="219"/>
      <c r="Q3964" s="212"/>
    </row>
    <row r="3965" spans="1:17" s="25" customFormat="1" ht="15" customHeight="1" thickTop="1" thickBot="1">
      <c r="A3965" s="209"/>
      <c r="B3965" s="213"/>
      <c r="K3965" s="219"/>
      <c r="L3965" s="219"/>
      <c r="M3965" s="219"/>
      <c r="N3965" s="219"/>
      <c r="O3965" s="219"/>
      <c r="P3965" s="219"/>
      <c r="Q3965" s="212"/>
    </row>
    <row r="3966" spans="1:17" s="25" customFormat="1" ht="15" customHeight="1" thickTop="1" thickBot="1">
      <c r="A3966" s="209"/>
      <c r="B3966" s="213"/>
      <c r="K3966" s="219"/>
      <c r="L3966" s="219"/>
      <c r="M3966" s="219"/>
      <c r="N3966" s="219"/>
      <c r="O3966" s="219"/>
      <c r="P3966" s="219"/>
      <c r="Q3966" s="212"/>
    </row>
    <row r="3967" spans="1:17" s="25" customFormat="1" ht="15" customHeight="1" thickTop="1" thickBot="1">
      <c r="A3967" s="209"/>
      <c r="B3967" s="213"/>
      <c r="K3967" s="219"/>
      <c r="L3967" s="219"/>
      <c r="M3967" s="219"/>
      <c r="N3967" s="219"/>
      <c r="O3967" s="219"/>
      <c r="P3967" s="219"/>
      <c r="Q3967" s="212"/>
    </row>
    <row r="3968" spans="1:17" s="25" customFormat="1" ht="15" customHeight="1" thickTop="1" thickBot="1">
      <c r="A3968" s="209"/>
      <c r="B3968" s="213"/>
      <c r="K3968" s="219"/>
      <c r="L3968" s="219"/>
      <c r="M3968" s="219"/>
      <c r="N3968" s="219"/>
      <c r="O3968" s="219"/>
      <c r="P3968" s="219"/>
      <c r="Q3968" s="212"/>
    </row>
    <row r="3969" spans="1:17" s="25" customFormat="1" ht="15" customHeight="1" thickTop="1" thickBot="1">
      <c r="A3969" s="209"/>
      <c r="B3969" s="213"/>
      <c r="K3969" s="219"/>
      <c r="L3969" s="219"/>
      <c r="M3969" s="219"/>
      <c r="N3969" s="219"/>
      <c r="O3969" s="219"/>
      <c r="P3969" s="219"/>
      <c r="Q3969" s="212"/>
    </row>
    <row r="3970" spans="1:17" s="25" customFormat="1" ht="15" customHeight="1" thickTop="1" thickBot="1">
      <c r="A3970" s="209"/>
      <c r="B3970" s="213"/>
      <c r="K3970" s="219"/>
      <c r="L3970" s="219"/>
      <c r="M3970" s="219"/>
      <c r="N3970" s="219"/>
      <c r="O3970" s="219"/>
      <c r="P3970" s="219"/>
      <c r="Q3970" s="212"/>
    </row>
    <row r="3971" spans="1:17" s="25" customFormat="1" ht="15" customHeight="1" thickTop="1" thickBot="1">
      <c r="A3971" s="209"/>
      <c r="B3971" s="213"/>
      <c r="K3971" s="219"/>
      <c r="L3971" s="219"/>
      <c r="M3971" s="219"/>
      <c r="N3971" s="219"/>
      <c r="O3971" s="219"/>
      <c r="P3971" s="219"/>
      <c r="Q3971" s="212"/>
    </row>
    <row r="3972" spans="1:17" s="25" customFormat="1" ht="15" customHeight="1" thickTop="1" thickBot="1">
      <c r="A3972" s="209"/>
      <c r="B3972" s="213"/>
      <c r="K3972" s="219"/>
      <c r="L3972" s="219"/>
      <c r="M3972" s="219"/>
      <c r="N3972" s="219"/>
      <c r="O3972" s="219"/>
      <c r="P3972" s="219"/>
      <c r="Q3972" s="212"/>
    </row>
    <row r="3973" spans="1:17" s="25" customFormat="1" ht="15" customHeight="1" thickTop="1" thickBot="1">
      <c r="A3973" s="209"/>
      <c r="B3973" s="213"/>
      <c r="K3973" s="219"/>
      <c r="L3973" s="219"/>
      <c r="M3973" s="219"/>
      <c r="N3973" s="219"/>
      <c r="O3973" s="219"/>
      <c r="P3973" s="219"/>
      <c r="Q3973" s="212"/>
    </row>
    <row r="3974" spans="1:17" s="25" customFormat="1" ht="15" customHeight="1" thickTop="1" thickBot="1">
      <c r="A3974" s="209"/>
      <c r="B3974" s="213"/>
      <c r="K3974" s="219"/>
      <c r="L3974" s="219"/>
      <c r="M3974" s="219"/>
      <c r="N3974" s="219"/>
      <c r="O3974" s="219"/>
      <c r="P3974" s="219"/>
      <c r="Q3974" s="212"/>
    </row>
    <row r="3975" spans="1:17" s="25" customFormat="1" ht="15" customHeight="1" thickTop="1" thickBot="1">
      <c r="A3975" s="209"/>
      <c r="B3975" s="213"/>
      <c r="K3975" s="219"/>
      <c r="L3975" s="219"/>
      <c r="M3975" s="219"/>
      <c r="N3975" s="219"/>
      <c r="O3975" s="219"/>
      <c r="P3975" s="219"/>
      <c r="Q3975" s="212"/>
    </row>
    <row r="3976" spans="1:17" s="25" customFormat="1" ht="15" customHeight="1" thickTop="1" thickBot="1">
      <c r="A3976" s="209"/>
      <c r="B3976" s="213"/>
      <c r="K3976" s="219"/>
      <c r="L3976" s="219"/>
      <c r="M3976" s="219"/>
      <c r="N3976" s="219"/>
      <c r="O3976" s="219"/>
      <c r="P3976" s="219"/>
      <c r="Q3976" s="212"/>
    </row>
    <row r="3977" spans="1:17" s="25" customFormat="1" ht="15" customHeight="1" thickTop="1" thickBot="1">
      <c r="A3977" s="209"/>
      <c r="B3977" s="213"/>
      <c r="K3977" s="219"/>
      <c r="L3977" s="219"/>
      <c r="M3977" s="219"/>
      <c r="N3977" s="219"/>
      <c r="O3977" s="219"/>
      <c r="P3977" s="219"/>
      <c r="Q3977" s="212"/>
    </row>
    <row r="3978" spans="1:17" s="25" customFormat="1" ht="15" customHeight="1" thickTop="1" thickBot="1">
      <c r="A3978" s="209"/>
      <c r="B3978" s="213"/>
      <c r="K3978" s="219"/>
      <c r="L3978" s="219"/>
      <c r="M3978" s="219"/>
      <c r="N3978" s="219"/>
      <c r="O3978" s="219"/>
      <c r="P3978" s="219"/>
      <c r="Q3978" s="212"/>
    </row>
    <row r="3979" spans="1:17" s="25" customFormat="1" ht="15" customHeight="1" thickTop="1" thickBot="1">
      <c r="A3979" s="209"/>
      <c r="B3979" s="213"/>
      <c r="K3979" s="219"/>
      <c r="L3979" s="219"/>
      <c r="M3979" s="219"/>
      <c r="N3979" s="219"/>
      <c r="O3979" s="219"/>
      <c r="P3979" s="219"/>
      <c r="Q3979" s="212"/>
    </row>
    <row r="3980" spans="1:17" s="25" customFormat="1" ht="15" customHeight="1" thickTop="1" thickBot="1">
      <c r="A3980" s="209"/>
      <c r="B3980" s="213"/>
      <c r="K3980" s="219"/>
      <c r="L3980" s="219"/>
      <c r="M3980" s="219"/>
      <c r="N3980" s="219"/>
      <c r="O3980" s="219"/>
      <c r="P3980" s="219"/>
      <c r="Q3980" s="212"/>
    </row>
    <row r="3981" spans="1:17" s="25" customFormat="1" ht="15" customHeight="1" thickTop="1" thickBot="1">
      <c r="A3981" s="209"/>
      <c r="B3981" s="213"/>
      <c r="K3981" s="219"/>
      <c r="L3981" s="219"/>
      <c r="M3981" s="219"/>
      <c r="N3981" s="219"/>
      <c r="O3981" s="219"/>
      <c r="P3981" s="219"/>
      <c r="Q3981" s="212"/>
    </row>
    <row r="3982" spans="1:17" s="25" customFormat="1" ht="15" customHeight="1" thickTop="1" thickBot="1">
      <c r="A3982" s="209"/>
      <c r="B3982" s="213"/>
      <c r="K3982" s="219"/>
      <c r="L3982" s="219"/>
      <c r="M3982" s="219"/>
      <c r="N3982" s="219"/>
      <c r="O3982" s="219"/>
      <c r="P3982" s="219"/>
      <c r="Q3982" s="212"/>
    </row>
    <row r="3983" spans="1:17" s="25" customFormat="1" ht="15" customHeight="1" thickTop="1" thickBot="1">
      <c r="A3983" s="209"/>
      <c r="B3983" s="213"/>
      <c r="K3983" s="219"/>
      <c r="L3983" s="219"/>
      <c r="M3983" s="219"/>
      <c r="N3983" s="219"/>
      <c r="O3983" s="219"/>
      <c r="P3983" s="219"/>
      <c r="Q3983" s="212"/>
    </row>
    <row r="3984" spans="1:17" s="25" customFormat="1" ht="15" customHeight="1" thickTop="1" thickBot="1">
      <c r="A3984" s="209"/>
      <c r="B3984" s="213"/>
      <c r="K3984" s="219"/>
      <c r="L3984" s="219"/>
      <c r="M3984" s="219"/>
      <c r="N3984" s="219"/>
      <c r="O3984" s="219"/>
      <c r="P3984" s="219"/>
      <c r="Q3984" s="212"/>
    </row>
    <row r="3985" spans="1:17" s="25" customFormat="1" ht="15" customHeight="1" thickTop="1" thickBot="1">
      <c r="A3985" s="209"/>
      <c r="B3985" s="213"/>
      <c r="K3985" s="219"/>
      <c r="L3985" s="219"/>
      <c r="M3985" s="219"/>
      <c r="N3985" s="219"/>
      <c r="O3985" s="219"/>
      <c r="P3985" s="219"/>
      <c r="Q3985" s="212"/>
    </row>
    <row r="3986" spans="1:17" s="25" customFormat="1" ht="15" customHeight="1" thickTop="1" thickBot="1">
      <c r="A3986" s="209"/>
      <c r="B3986" s="213"/>
      <c r="K3986" s="219"/>
      <c r="L3986" s="219"/>
      <c r="M3986" s="219"/>
      <c r="N3986" s="219"/>
      <c r="O3986" s="219"/>
      <c r="P3986" s="219"/>
      <c r="Q3986" s="212"/>
    </row>
    <row r="3987" spans="1:17" s="25" customFormat="1" ht="15" customHeight="1" thickTop="1" thickBot="1">
      <c r="A3987" s="209"/>
      <c r="B3987" s="213"/>
      <c r="K3987" s="219"/>
      <c r="L3987" s="219"/>
      <c r="M3987" s="219"/>
      <c r="N3987" s="219"/>
      <c r="O3987" s="219"/>
      <c r="P3987" s="219"/>
      <c r="Q3987" s="212"/>
    </row>
    <row r="3988" spans="1:17" s="25" customFormat="1" ht="15" customHeight="1" thickTop="1" thickBot="1">
      <c r="A3988" s="209"/>
      <c r="B3988" s="213"/>
      <c r="K3988" s="219"/>
      <c r="L3988" s="219"/>
      <c r="M3988" s="219"/>
      <c r="N3988" s="219"/>
      <c r="O3988" s="219"/>
      <c r="P3988" s="219"/>
      <c r="Q3988" s="212"/>
    </row>
    <row r="3989" spans="1:17" s="25" customFormat="1" ht="15" customHeight="1" thickTop="1" thickBot="1">
      <c r="A3989" s="209"/>
      <c r="B3989" s="213"/>
      <c r="K3989" s="219"/>
      <c r="L3989" s="219"/>
      <c r="M3989" s="219"/>
      <c r="N3989" s="219"/>
      <c r="O3989" s="219"/>
      <c r="P3989" s="219"/>
      <c r="Q3989" s="212"/>
    </row>
    <row r="3990" spans="1:17" s="25" customFormat="1" ht="15" customHeight="1" thickTop="1" thickBot="1">
      <c r="A3990" s="209"/>
      <c r="B3990" s="213"/>
      <c r="K3990" s="219"/>
      <c r="L3990" s="219"/>
      <c r="M3990" s="219"/>
      <c r="N3990" s="219"/>
      <c r="O3990" s="219"/>
      <c r="P3990" s="219"/>
      <c r="Q3990" s="212"/>
    </row>
    <row r="3991" spans="1:17" s="25" customFormat="1" ht="15" customHeight="1" thickTop="1" thickBot="1">
      <c r="A3991" s="209"/>
      <c r="B3991" s="213"/>
      <c r="K3991" s="219"/>
      <c r="L3991" s="219"/>
      <c r="M3991" s="219"/>
      <c r="N3991" s="219"/>
      <c r="O3991" s="219"/>
      <c r="P3991" s="219"/>
      <c r="Q3991" s="212"/>
    </row>
    <row r="3992" spans="1:17" s="25" customFormat="1" ht="15" customHeight="1" thickTop="1" thickBot="1">
      <c r="A3992" s="209"/>
      <c r="B3992" s="213"/>
      <c r="K3992" s="219"/>
      <c r="L3992" s="219"/>
      <c r="M3992" s="219"/>
      <c r="N3992" s="219"/>
      <c r="O3992" s="219"/>
      <c r="P3992" s="219"/>
      <c r="Q3992" s="212"/>
    </row>
    <row r="3993" spans="1:17" s="25" customFormat="1" ht="15" customHeight="1" thickTop="1" thickBot="1">
      <c r="A3993" s="209"/>
      <c r="B3993" s="213"/>
      <c r="K3993" s="219"/>
      <c r="L3993" s="219"/>
      <c r="M3993" s="219"/>
      <c r="N3993" s="219"/>
      <c r="O3993" s="219"/>
      <c r="P3993" s="219"/>
      <c r="Q3993" s="212"/>
    </row>
    <row r="3994" spans="1:17" s="25" customFormat="1" ht="15" customHeight="1" thickTop="1" thickBot="1">
      <c r="A3994" s="209"/>
      <c r="B3994" s="213"/>
      <c r="K3994" s="219"/>
      <c r="L3994" s="219"/>
      <c r="M3994" s="219"/>
      <c r="N3994" s="219"/>
      <c r="O3994" s="219"/>
      <c r="P3994" s="219"/>
      <c r="Q3994" s="212"/>
    </row>
    <row r="3995" spans="1:17" s="25" customFormat="1" ht="15" customHeight="1" thickTop="1" thickBot="1">
      <c r="A3995" s="209"/>
      <c r="B3995" s="213"/>
      <c r="K3995" s="219"/>
      <c r="L3995" s="219"/>
      <c r="M3995" s="219"/>
      <c r="N3995" s="219"/>
      <c r="O3995" s="219"/>
      <c r="P3995" s="219"/>
      <c r="Q3995" s="212"/>
    </row>
    <row r="3996" spans="1:17" s="25" customFormat="1" ht="15" customHeight="1" thickTop="1" thickBot="1">
      <c r="A3996" s="209"/>
      <c r="B3996" s="213"/>
      <c r="K3996" s="219"/>
      <c r="L3996" s="219"/>
      <c r="M3996" s="219"/>
      <c r="N3996" s="219"/>
      <c r="O3996" s="219"/>
      <c r="P3996" s="219"/>
      <c r="Q3996" s="212"/>
    </row>
    <row r="3997" spans="1:17" s="25" customFormat="1" ht="15" customHeight="1" thickTop="1" thickBot="1">
      <c r="A3997" s="209"/>
      <c r="B3997" s="213"/>
      <c r="K3997" s="219"/>
      <c r="L3997" s="219"/>
      <c r="M3997" s="219"/>
      <c r="N3997" s="219"/>
      <c r="O3997" s="219"/>
      <c r="P3997" s="219"/>
      <c r="Q3997" s="212"/>
    </row>
    <row r="3998" spans="1:17" s="25" customFormat="1" ht="15" customHeight="1" thickTop="1" thickBot="1">
      <c r="A3998" s="209"/>
      <c r="B3998" s="213"/>
      <c r="K3998" s="219"/>
      <c r="L3998" s="219"/>
      <c r="M3998" s="219"/>
      <c r="N3998" s="219"/>
      <c r="O3998" s="219"/>
      <c r="P3998" s="219"/>
      <c r="Q3998" s="212"/>
    </row>
    <row r="3999" spans="1:17" s="25" customFormat="1" ht="15" customHeight="1" thickTop="1" thickBot="1">
      <c r="A3999" s="209"/>
      <c r="B3999" s="213"/>
      <c r="K3999" s="219"/>
      <c r="L3999" s="219"/>
      <c r="M3999" s="219"/>
      <c r="N3999" s="219"/>
      <c r="O3999" s="219"/>
      <c r="P3999" s="219"/>
      <c r="Q3999" s="212"/>
    </row>
    <row r="4000" spans="1:17" s="25" customFormat="1" ht="15" customHeight="1" thickTop="1" thickBot="1">
      <c r="A4000" s="209"/>
      <c r="B4000" s="213"/>
      <c r="K4000" s="219"/>
      <c r="L4000" s="219"/>
      <c r="M4000" s="219"/>
      <c r="N4000" s="219"/>
      <c r="O4000" s="219"/>
      <c r="P4000" s="219"/>
      <c r="Q4000" s="212"/>
    </row>
    <row r="4001" spans="1:17" s="25" customFormat="1" ht="15" customHeight="1" thickTop="1" thickBot="1">
      <c r="A4001" s="209"/>
      <c r="B4001" s="213"/>
      <c r="K4001" s="219"/>
      <c r="L4001" s="219"/>
      <c r="M4001" s="219"/>
      <c r="N4001" s="219"/>
      <c r="O4001" s="219"/>
      <c r="P4001" s="219"/>
      <c r="Q4001" s="212"/>
    </row>
    <row r="4002" spans="1:17" s="25" customFormat="1" ht="15" customHeight="1" thickTop="1" thickBot="1">
      <c r="A4002" s="209"/>
      <c r="B4002" s="213"/>
      <c r="K4002" s="219"/>
      <c r="L4002" s="219"/>
      <c r="M4002" s="219"/>
      <c r="N4002" s="219"/>
      <c r="O4002" s="219"/>
      <c r="P4002" s="219"/>
      <c r="Q4002" s="212"/>
    </row>
    <row r="4003" spans="1:17" s="25" customFormat="1" ht="15" customHeight="1" thickTop="1" thickBot="1">
      <c r="A4003" s="209"/>
      <c r="B4003" s="213"/>
      <c r="K4003" s="219"/>
      <c r="L4003" s="219"/>
      <c r="M4003" s="219"/>
      <c r="N4003" s="219"/>
      <c r="O4003" s="219"/>
      <c r="P4003" s="219"/>
      <c r="Q4003" s="212"/>
    </row>
    <row r="4004" spans="1:17" s="25" customFormat="1" ht="15" customHeight="1" thickTop="1" thickBot="1">
      <c r="A4004" s="209"/>
      <c r="B4004" s="213"/>
      <c r="K4004" s="219"/>
      <c r="L4004" s="219"/>
      <c r="M4004" s="219"/>
      <c r="N4004" s="219"/>
      <c r="O4004" s="219"/>
      <c r="P4004" s="219"/>
      <c r="Q4004" s="212"/>
    </row>
    <row r="4005" spans="1:17" s="25" customFormat="1" ht="15" customHeight="1" thickTop="1" thickBot="1">
      <c r="A4005" s="209"/>
      <c r="B4005" s="213"/>
      <c r="K4005" s="219"/>
      <c r="L4005" s="219"/>
      <c r="M4005" s="219"/>
      <c r="N4005" s="219"/>
      <c r="O4005" s="219"/>
      <c r="P4005" s="219"/>
      <c r="Q4005" s="212"/>
    </row>
    <row r="4006" spans="1:17" s="25" customFormat="1" ht="15" customHeight="1" thickTop="1" thickBot="1">
      <c r="A4006" s="209"/>
      <c r="B4006" s="213"/>
      <c r="K4006" s="219"/>
      <c r="L4006" s="219"/>
      <c r="M4006" s="219"/>
      <c r="N4006" s="219"/>
      <c r="O4006" s="219"/>
      <c r="P4006" s="219"/>
      <c r="Q4006" s="212"/>
    </row>
    <row r="4007" spans="1:17" s="25" customFormat="1" ht="15" customHeight="1" thickTop="1" thickBot="1">
      <c r="A4007" s="209"/>
      <c r="B4007" s="213"/>
      <c r="K4007" s="219"/>
      <c r="L4007" s="219"/>
      <c r="M4007" s="219"/>
      <c r="N4007" s="219"/>
      <c r="O4007" s="219"/>
      <c r="P4007" s="219"/>
      <c r="Q4007" s="212"/>
    </row>
    <row r="4008" spans="1:17" s="25" customFormat="1" ht="15" customHeight="1" thickTop="1" thickBot="1">
      <c r="A4008" s="209"/>
      <c r="B4008" s="213"/>
      <c r="K4008" s="219"/>
      <c r="L4008" s="219"/>
      <c r="M4008" s="219"/>
      <c r="N4008" s="219"/>
      <c r="O4008" s="219"/>
      <c r="P4008" s="219"/>
      <c r="Q4008" s="212"/>
    </row>
    <row r="4009" spans="1:17" s="25" customFormat="1" ht="15" customHeight="1" thickTop="1" thickBot="1">
      <c r="A4009" s="209"/>
      <c r="B4009" s="213"/>
      <c r="K4009" s="219"/>
      <c r="L4009" s="219"/>
      <c r="M4009" s="219"/>
      <c r="N4009" s="219"/>
      <c r="O4009" s="219"/>
      <c r="P4009" s="219"/>
      <c r="Q4009" s="212"/>
    </row>
    <row r="4010" spans="1:17" s="25" customFormat="1" ht="15" customHeight="1" thickTop="1" thickBot="1">
      <c r="A4010" s="209"/>
      <c r="B4010" s="213"/>
      <c r="K4010" s="219"/>
      <c r="L4010" s="219"/>
      <c r="M4010" s="219"/>
      <c r="N4010" s="219"/>
      <c r="O4010" s="219"/>
      <c r="P4010" s="219"/>
      <c r="Q4010" s="212"/>
    </row>
    <row r="4011" spans="1:17" s="25" customFormat="1" ht="15" customHeight="1" thickTop="1" thickBot="1">
      <c r="A4011" s="209"/>
      <c r="B4011" s="213"/>
      <c r="K4011" s="219"/>
      <c r="L4011" s="219"/>
      <c r="M4011" s="219"/>
      <c r="N4011" s="219"/>
      <c r="O4011" s="219"/>
      <c r="P4011" s="219"/>
      <c r="Q4011" s="212"/>
    </row>
    <row r="4012" spans="1:17" s="25" customFormat="1" ht="15" customHeight="1" thickTop="1" thickBot="1">
      <c r="A4012" s="209"/>
      <c r="B4012" s="213"/>
      <c r="K4012" s="219"/>
      <c r="L4012" s="219"/>
      <c r="M4012" s="219"/>
      <c r="N4012" s="219"/>
      <c r="O4012" s="219"/>
      <c r="P4012" s="219"/>
      <c r="Q4012" s="212"/>
    </row>
    <row r="4013" spans="1:17" s="25" customFormat="1" ht="15" customHeight="1" thickTop="1" thickBot="1">
      <c r="A4013" s="209"/>
      <c r="B4013" s="213"/>
      <c r="K4013" s="219"/>
      <c r="L4013" s="219"/>
      <c r="M4013" s="219"/>
      <c r="N4013" s="219"/>
      <c r="O4013" s="219"/>
      <c r="P4013" s="219"/>
      <c r="Q4013" s="212"/>
    </row>
    <row r="4014" spans="1:17" s="25" customFormat="1" ht="15" customHeight="1" thickTop="1" thickBot="1">
      <c r="A4014" s="209"/>
      <c r="B4014" s="213"/>
      <c r="K4014" s="219"/>
      <c r="L4014" s="219"/>
      <c r="M4014" s="219"/>
      <c r="N4014" s="219"/>
      <c r="O4014" s="219"/>
      <c r="P4014" s="219"/>
      <c r="Q4014" s="212"/>
    </row>
    <row r="4015" spans="1:17" s="25" customFormat="1" ht="15" customHeight="1" thickTop="1" thickBot="1">
      <c r="A4015" s="209"/>
      <c r="B4015" s="213"/>
      <c r="K4015" s="219"/>
      <c r="L4015" s="219"/>
      <c r="M4015" s="219"/>
      <c r="N4015" s="219"/>
      <c r="O4015" s="219"/>
      <c r="P4015" s="219"/>
      <c r="Q4015" s="212"/>
    </row>
    <row r="4016" spans="1:17" s="25" customFormat="1" ht="15" customHeight="1" thickTop="1" thickBot="1">
      <c r="A4016" s="209"/>
      <c r="B4016" s="213"/>
      <c r="K4016" s="219"/>
      <c r="L4016" s="219"/>
      <c r="M4016" s="219"/>
      <c r="N4016" s="219"/>
      <c r="O4016" s="219"/>
      <c r="P4016" s="219"/>
      <c r="Q4016" s="212"/>
    </row>
    <row r="4017" spans="1:17" s="25" customFormat="1" ht="15" customHeight="1" thickTop="1" thickBot="1">
      <c r="A4017" s="209"/>
      <c r="B4017" s="213"/>
      <c r="K4017" s="219"/>
      <c r="L4017" s="219"/>
      <c r="M4017" s="219"/>
      <c r="N4017" s="219"/>
      <c r="O4017" s="219"/>
      <c r="P4017" s="219"/>
      <c r="Q4017" s="212"/>
    </row>
    <row r="4018" spans="1:17" s="25" customFormat="1" ht="15" customHeight="1" thickTop="1" thickBot="1">
      <c r="A4018" s="209"/>
      <c r="B4018" s="213"/>
      <c r="K4018" s="219"/>
      <c r="L4018" s="219"/>
      <c r="M4018" s="219"/>
      <c r="N4018" s="219"/>
      <c r="O4018" s="219"/>
      <c r="P4018" s="219"/>
      <c r="Q4018" s="212"/>
    </row>
    <row r="4019" spans="1:17" s="25" customFormat="1" ht="15" customHeight="1" thickTop="1" thickBot="1">
      <c r="A4019" s="209"/>
      <c r="B4019" s="213"/>
      <c r="K4019" s="219"/>
      <c r="L4019" s="219"/>
      <c r="M4019" s="219"/>
      <c r="N4019" s="219"/>
      <c r="O4019" s="219"/>
      <c r="P4019" s="219"/>
      <c r="Q4019" s="212"/>
    </row>
    <row r="4020" spans="1:17" s="25" customFormat="1" ht="15" customHeight="1" thickTop="1" thickBot="1">
      <c r="A4020" s="209"/>
      <c r="B4020" s="213"/>
      <c r="K4020" s="219"/>
      <c r="L4020" s="219"/>
      <c r="M4020" s="219"/>
      <c r="N4020" s="219"/>
      <c r="O4020" s="219"/>
      <c r="P4020" s="219"/>
      <c r="Q4020" s="212"/>
    </row>
    <row r="4021" spans="1:17" s="25" customFormat="1" ht="15" customHeight="1" thickTop="1" thickBot="1">
      <c r="A4021" s="209"/>
      <c r="B4021" s="213"/>
      <c r="K4021" s="219"/>
      <c r="L4021" s="219"/>
      <c r="M4021" s="219"/>
      <c r="N4021" s="219"/>
      <c r="O4021" s="219"/>
      <c r="P4021" s="219"/>
      <c r="Q4021" s="212"/>
    </row>
    <row r="4022" spans="1:17" s="25" customFormat="1" ht="15" customHeight="1" thickTop="1" thickBot="1">
      <c r="A4022" s="209"/>
      <c r="B4022" s="213"/>
      <c r="K4022" s="219"/>
      <c r="L4022" s="219"/>
      <c r="M4022" s="219"/>
      <c r="N4022" s="219"/>
      <c r="O4022" s="219"/>
      <c r="P4022" s="219"/>
      <c r="Q4022" s="212"/>
    </row>
    <row r="4023" spans="1:17" s="25" customFormat="1" ht="15" customHeight="1" thickTop="1" thickBot="1">
      <c r="A4023" s="209"/>
      <c r="B4023" s="213"/>
      <c r="K4023" s="219"/>
      <c r="L4023" s="219"/>
      <c r="M4023" s="219"/>
      <c r="N4023" s="219"/>
      <c r="O4023" s="219"/>
      <c r="P4023" s="219"/>
      <c r="Q4023" s="212"/>
    </row>
    <row r="4024" spans="1:17" s="25" customFormat="1" ht="15" customHeight="1" thickTop="1" thickBot="1">
      <c r="A4024" s="209"/>
      <c r="B4024" s="213"/>
      <c r="K4024" s="219"/>
      <c r="L4024" s="219"/>
      <c r="M4024" s="219"/>
      <c r="N4024" s="219"/>
      <c r="O4024" s="219"/>
      <c r="P4024" s="219"/>
      <c r="Q4024" s="212"/>
    </row>
    <row r="4025" spans="1:17" s="25" customFormat="1" ht="15" customHeight="1" thickTop="1" thickBot="1">
      <c r="A4025" s="209"/>
      <c r="B4025" s="213"/>
      <c r="K4025" s="219"/>
      <c r="L4025" s="219"/>
      <c r="M4025" s="219"/>
      <c r="N4025" s="219"/>
      <c r="O4025" s="219"/>
      <c r="P4025" s="219"/>
      <c r="Q4025" s="212"/>
    </row>
    <row r="4026" spans="1:17" s="25" customFormat="1" ht="15" customHeight="1" thickTop="1" thickBot="1">
      <c r="A4026" s="209"/>
      <c r="B4026" s="213"/>
      <c r="K4026" s="219"/>
      <c r="L4026" s="219"/>
      <c r="M4026" s="219"/>
      <c r="N4026" s="219"/>
      <c r="O4026" s="219"/>
      <c r="P4026" s="219"/>
      <c r="Q4026" s="212"/>
    </row>
    <row r="4027" spans="1:17" s="25" customFormat="1" ht="15" customHeight="1" thickTop="1" thickBot="1">
      <c r="A4027" s="209"/>
      <c r="B4027" s="213"/>
      <c r="K4027" s="219"/>
      <c r="L4027" s="219"/>
      <c r="M4027" s="219"/>
      <c r="N4027" s="219"/>
      <c r="O4027" s="219"/>
      <c r="P4027" s="219"/>
      <c r="Q4027" s="212"/>
    </row>
    <row r="4028" spans="1:17" s="25" customFormat="1" ht="15" customHeight="1" thickTop="1" thickBot="1">
      <c r="A4028" s="209"/>
      <c r="B4028" s="213"/>
      <c r="K4028" s="219"/>
      <c r="L4028" s="219"/>
      <c r="M4028" s="219"/>
      <c r="N4028" s="219"/>
      <c r="O4028" s="219"/>
      <c r="P4028" s="219"/>
      <c r="Q4028" s="212"/>
    </row>
    <row r="4029" spans="1:17" s="25" customFormat="1" ht="15" customHeight="1" thickTop="1" thickBot="1">
      <c r="A4029" s="209"/>
      <c r="B4029" s="213"/>
      <c r="K4029" s="219"/>
      <c r="L4029" s="219"/>
      <c r="M4029" s="219"/>
      <c r="N4029" s="219"/>
      <c r="O4029" s="219"/>
      <c r="P4029" s="219"/>
      <c r="Q4029" s="212"/>
    </row>
    <row r="4030" spans="1:17" s="25" customFormat="1" ht="15" customHeight="1" thickTop="1" thickBot="1">
      <c r="A4030" s="209"/>
      <c r="B4030" s="213"/>
      <c r="K4030" s="219"/>
      <c r="L4030" s="219"/>
      <c r="M4030" s="219"/>
      <c r="N4030" s="219"/>
      <c r="O4030" s="219"/>
      <c r="P4030" s="219"/>
      <c r="Q4030" s="212"/>
    </row>
    <row r="4031" spans="1:17" s="25" customFormat="1" ht="15" customHeight="1" thickTop="1" thickBot="1">
      <c r="A4031" s="209"/>
      <c r="B4031" s="213"/>
      <c r="K4031" s="219"/>
      <c r="L4031" s="219"/>
      <c r="M4031" s="219"/>
      <c r="N4031" s="219"/>
      <c r="O4031" s="219"/>
      <c r="P4031" s="219"/>
      <c r="Q4031" s="212"/>
    </row>
    <row r="4032" spans="1:17" s="25" customFormat="1" ht="15" customHeight="1" thickTop="1" thickBot="1">
      <c r="A4032" s="209"/>
      <c r="B4032" s="213"/>
      <c r="K4032" s="219"/>
      <c r="L4032" s="219"/>
      <c r="M4032" s="219"/>
      <c r="N4032" s="219"/>
      <c r="O4032" s="219"/>
      <c r="P4032" s="219"/>
      <c r="Q4032" s="212"/>
    </row>
    <row r="4033" spans="1:17" s="25" customFormat="1" ht="15" customHeight="1" thickTop="1" thickBot="1">
      <c r="A4033" s="209"/>
      <c r="B4033" s="213"/>
      <c r="K4033" s="219"/>
      <c r="L4033" s="219"/>
      <c r="M4033" s="219"/>
      <c r="N4033" s="219"/>
      <c r="O4033" s="219"/>
      <c r="P4033" s="219"/>
      <c r="Q4033" s="212"/>
    </row>
    <row r="4034" spans="1:17" s="25" customFormat="1" ht="15" customHeight="1" thickTop="1" thickBot="1">
      <c r="A4034" s="209"/>
      <c r="B4034" s="213"/>
      <c r="K4034" s="219"/>
      <c r="L4034" s="219"/>
      <c r="M4034" s="219"/>
      <c r="N4034" s="219"/>
      <c r="O4034" s="219"/>
      <c r="P4034" s="219"/>
      <c r="Q4034" s="212"/>
    </row>
    <row r="4035" spans="1:17" s="25" customFormat="1" ht="15" customHeight="1" thickTop="1" thickBot="1">
      <c r="A4035" s="209"/>
      <c r="B4035" s="213"/>
      <c r="K4035" s="219"/>
      <c r="L4035" s="219"/>
      <c r="M4035" s="219"/>
      <c r="N4035" s="219"/>
      <c r="O4035" s="219"/>
      <c r="P4035" s="219"/>
      <c r="Q4035" s="212"/>
    </row>
    <row r="4036" spans="1:17" s="25" customFormat="1" ht="15" customHeight="1" thickTop="1" thickBot="1">
      <c r="A4036" s="209"/>
      <c r="B4036" s="213"/>
      <c r="K4036" s="219"/>
      <c r="L4036" s="219"/>
      <c r="M4036" s="219"/>
      <c r="N4036" s="219"/>
      <c r="O4036" s="219"/>
      <c r="P4036" s="219"/>
      <c r="Q4036" s="212"/>
    </row>
    <row r="4037" spans="1:17" s="25" customFormat="1" ht="15" customHeight="1" thickTop="1" thickBot="1">
      <c r="A4037" s="209"/>
      <c r="B4037" s="213"/>
      <c r="K4037" s="219"/>
      <c r="L4037" s="219"/>
      <c r="M4037" s="219"/>
      <c r="N4037" s="219"/>
      <c r="O4037" s="219"/>
      <c r="P4037" s="219"/>
      <c r="Q4037" s="212"/>
    </row>
    <row r="4038" spans="1:17" s="25" customFormat="1" ht="15" customHeight="1" thickTop="1" thickBot="1">
      <c r="A4038" s="209"/>
      <c r="B4038" s="213"/>
      <c r="K4038" s="219"/>
      <c r="L4038" s="219"/>
      <c r="M4038" s="219"/>
      <c r="N4038" s="219"/>
      <c r="O4038" s="219"/>
      <c r="P4038" s="219"/>
      <c r="Q4038" s="212"/>
    </row>
    <row r="4039" spans="1:17" s="25" customFormat="1" ht="15" customHeight="1" thickTop="1" thickBot="1">
      <c r="A4039" s="209"/>
      <c r="B4039" s="213"/>
      <c r="K4039" s="219"/>
      <c r="L4039" s="219"/>
      <c r="M4039" s="219"/>
      <c r="N4039" s="219"/>
      <c r="O4039" s="219"/>
      <c r="P4039" s="219"/>
      <c r="Q4039" s="212"/>
    </row>
    <row r="4040" spans="1:17" s="25" customFormat="1" ht="15" customHeight="1" thickTop="1" thickBot="1">
      <c r="A4040" s="209"/>
      <c r="B4040" s="213"/>
      <c r="K4040" s="219"/>
      <c r="L4040" s="219"/>
      <c r="M4040" s="219"/>
      <c r="N4040" s="219"/>
      <c r="O4040" s="219"/>
      <c r="P4040" s="219"/>
      <c r="Q4040" s="212"/>
    </row>
    <row r="4041" spans="1:17" s="25" customFormat="1" ht="15" customHeight="1" thickTop="1" thickBot="1">
      <c r="A4041" s="209"/>
      <c r="B4041" s="213"/>
      <c r="K4041" s="219"/>
      <c r="L4041" s="219"/>
      <c r="M4041" s="219"/>
      <c r="N4041" s="219"/>
      <c r="O4041" s="219"/>
      <c r="P4041" s="219"/>
      <c r="Q4041" s="212"/>
    </row>
    <row r="4042" spans="1:17" s="25" customFormat="1" ht="15" customHeight="1" thickTop="1" thickBot="1">
      <c r="A4042" s="209"/>
      <c r="B4042" s="213"/>
      <c r="K4042" s="219"/>
      <c r="L4042" s="219"/>
      <c r="M4042" s="219"/>
      <c r="N4042" s="219"/>
      <c r="O4042" s="219"/>
      <c r="P4042" s="219"/>
      <c r="Q4042" s="212"/>
    </row>
    <row r="4043" spans="1:17" s="25" customFormat="1" ht="15" customHeight="1" thickTop="1" thickBot="1">
      <c r="A4043" s="209"/>
      <c r="B4043" s="213"/>
      <c r="K4043" s="219"/>
      <c r="L4043" s="219"/>
      <c r="M4043" s="219"/>
      <c r="N4043" s="219"/>
      <c r="O4043" s="219"/>
      <c r="P4043" s="219"/>
      <c r="Q4043" s="212"/>
    </row>
    <row r="4044" spans="1:17" s="25" customFormat="1" ht="15" customHeight="1" thickTop="1" thickBot="1">
      <c r="A4044" s="209"/>
      <c r="B4044" s="213"/>
      <c r="K4044" s="219"/>
      <c r="L4044" s="219"/>
      <c r="M4044" s="219"/>
      <c r="N4044" s="219"/>
      <c r="O4044" s="219"/>
      <c r="P4044" s="219"/>
      <c r="Q4044" s="212"/>
    </row>
    <row r="4045" spans="1:17" s="25" customFormat="1" ht="15" customHeight="1" thickTop="1" thickBot="1">
      <c r="A4045" s="209"/>
      <c r="B4045" s="213"/>
      <c r="K4045" s="219"/>
      <c r="L4045" s="219"/>
      <c r="M4045" s="219"/>
      <c r="N4045" s="219"/>
      <c r="O4045" s="219"/>
      <c r="P4045" s="219"/>
      <c r="Q4045" s="212"/>
    </row>
    <row r="4046" spans="1:17" s="25" customFormat="1" ht="15" customHeight="1" thickTop="1" thickBot="1">
      <c r="A4046" s="209"/>
      <c r="B4046" s="213"/>
      <c r="K4046" s="219"/>
      <c r="L4046" s="219"/>
      <c r="M4046" s="219"/>
      <c r="N4046" s="219"/>
      <c r="O4046" s="219"/>
      <c r="P4046" s="219"/>
      <c r="Q4046" s="212"/>
    </row>
    <row r="4047" spans="1:17" s="25" customFormat="1" ht="15" customHeight="1" thickTop="1" thickBot="1">
      <c r="A4047" s="209"/>
      <c r="B4047" s="213"/>
      <c r="K4047" s="219"/>
      <c r="L4047" s="219"/>
      <c r="M4047" s="219"/>
      <c r="N4047" s="219"/>
      <c r="O4047" s="219"/>
      <c r="P4047" s="219"/>
      <c r="Q4047" s="212"/>
    </row>
    <row r="4048" spans="1:17" s="25" customFormat="1" ht="15" customHeight="1" thickTop="1" thickBot="1">
      <c r="A4048" s="209"/>
      <c r="B4048" s="213"/>
      <c r="K4048" s="219"/>
      <c r="L4048" s="219"/>
      <c r="M4048" s="219"/>
      <c r="N4048" s="219"/>
      <c r="O4048" s="219"/>
      <c r="P4048" s="219"/>
      <c r="Q4048" s="212"/>
    </row>
    <row r="4049" spans="1:17" s="25" customFormat="1" ht="15" customHeight="1" thickTop="1" thickBot="1">
      <c r="A4049" s="209"/>
      <c r="B4049" s="213"/>
      <c r="K4049" s="219"/>
      <c r="L4049" s="219"/>
      <c r="M4049" s="219"/>
      <c r="N4049" s="219"/>
      <c r="O4049" s="219"/>
      <c r="P4049" s="219"/>
      <c r="Q4049" s="212"/>
    </row>
    <row r="4050" spans="1:17" s="25" customFormat="1" ht="15" customHeight="1" thickTop="1" thickBot="1">
      <c r="A4050" s="209"/>
      <c r="B4050" s="213"/>
      <c r="K4050" s="219"/>
      <c r="L4050" s="219"/>
      <c r="M4050" s="219"/>
      <c r="N4050" s="219"/>
      <c r="O4050" s="219"/>
      <c r="P4050" s="219"/>
      <c r="Q4050" s="212"/>
    </row>
    <row r="4051" spans="1:17" s="25" customFormat="1" ht="15" customHeight="1" thickTop="1" thickBot="1">
      <c r="A4051" s="209"/>
      <c r="B4051" s="213"/>
      <c r="K4051" s="219"/>
      <c r="L4051" s="219"/>
      <c r="M4051" s="219"/>
      <c r="N4051" s="219"/>
      <c r="O4051" s="219"/>
      <c r="P4051" s="219"/>
      <c r="Q4051" s="212"/>
    </row>
    <row r="4052" spans="1:17" s="25" customFormat="1" ht="15" customHeight="1" thickTop="1" thickBot="1">
      <c r="A4052" s="209"/>
      <c r="B4052" s="213"/>
      <c r="K4052" s="219"/>
      <c r="L4052" s="219"/>
      <c r="M4052" s="219"/>
      <c r="N4052" s="219"/>
      <c r="O4052" s="219"/>
      <c r="P4052" s="219"/>
      <c r="Q4052" s="212"/>
    </row>
    <row r="4053" spans="1:17" s="25" customFormat="1" ht="15" customHeight="1" thickTop="1" thickBot="1">
      <c r="A4053" s="209"/>
      <c r="B4053" s="213"/>
      <c r="K4053" s="219"/>
      <c r="L4053" s="219"/>
      <c r="M4053" s="219"/>
      <c r="N4053" s="219"/>
      <c r="O4053" s="219"/>
      <c r="P4053" s="219"/>
      <c r="Q4053" s="212"/>
    </row>
    <row r="4054" spans="1:17" s="25" customFormat="1" ht="15" customHeight="1" thickTop="1" thickBot="1">
      <c r="A4054" s="209"/>
      <c r="B4054" s="213"/>
      <c r="K4054" s="219"/>
      <c r="L4054" s="219"/>
      <c r="M4054" s="219"/>
      <c r="N4054" s="219"/>
      <c r="O4054" s="219"/>
      <c r="P4054" s="219"/>
      <c r="Q4054" s="212"/>
    </row>
    <row r="4055" spans="1:17" s="25" customFormat="1" ht="15" customHeight="1" thickTop="1" thickBot="1">
      <c r="A4055" s="209"/>
      <c r="B4055" s="213"/>
      <c r="K4055" s="219"/>
      <c r="L4055" s="219"/>
      <c r="M4055" s="219"/>
      <c r="N4055" s="219"/>
      <c r="O4055" s="219"/>
      <c r="P4055" s="219"/>
      <c r="Q4055" s="212"/>
    </row>
    <row r="4056" spans="1:17" s="25" customFormat="1" ht="15" customHeight="1" thickTop="1" thickBot="1">
      <c r="A4056" s="209"/>
      <c r="B4056" s="213"/>
      <c r="K4056" s="219"/>
      <c r="L4056" s="219"/>
      <c r="M4056" s="219"/>
      <c r="N4056" s="219"/>
      <c r="O4056" s="219"/>
      <c r="P4056" s="219"/>
      <c r="Q4056" s="212"/>
    </row>
    <row r="4057" spans="1:17" s="25" customFormat="1" ht="15" customHeight="1" thickTop="1" thickBot="1">
      <c r="A4057" s="209"/>
      <c r="B4057" s="213"/>
      <c r="K4057" s="219"/>
      <c r="L4057" s="219"/>
      <c r="M4057" s="219"/>
      <c r="N4057" s="219"/>
      <c r="O4057" s="219"/>
      <c r="P4057" s="219"/>
      <c r="Q4057" s="212"/>
    </row>
    <row r="4058" spans="1:17" s="25" customFormat="1" ht="15" customHeight="1" thickTop="1" thickBot="1">
      <c r="A4058" s="209"/>
      <c r="B4058" s="213"/>
      <c r="K4058" s="219"/>
      <c r="L4058" s="219"/>
      <c r="M4058" s="219"/>
      <c r="N4058" s="219"/>
      <c r="O4058" s="219"/>
      <c r="P4058" s="219"/>
      <c r="Q4058" s="212"/>
    </row>
    <row r="4059" spans="1:17" s="25" customFormat="1" ht="15" customHeight="1" thickTop="1" thickBot="1">
      <c r="A4059" s="209"/>
      <c r="B4059" s="213"/>
      <c r="K4059" s="219"/>
      <c r="L4059" s="219"/>
      <c r="M4059" s="219"/>
      <c r="N4059" s="219"/>
      <c r="O4059" s="219"/>
      <c r="P4059" s="219"/>
      <c r="Q4059" s="212"/>
    </row>
    <row r="4060" spans="1:17" s="25" customFormat="1" ht="15" customHeight="1" thickTop="1" thickBot="1">
      <c r="A4060" s="209"/>
      <c r="B4060" s="213"/>
      <c r="K4060" s="219"/>
      <c r="L4060" s="219"/>
      <c r="M4060" s="219"/>
      <c r="N4060" s="219"/>
      <c r="O4060" s="219"/>
      <c r="P4060" s="219"/>
      <c r="Q4060" s="212"/>
    </row>
    <row r="4061" spans="1:17" s="25" customFormat="1" ht="15" customHeight="1" thickTop="1" thickBot="1">
      <c r="A4061" s="209"/>
      <c r="B4061" s="213"/>
      <c r="K4061" s="219"/>
      <c r="L4061" s="219"/>
      <c r="M4061" s="219"/>
      <c r="N4061" s="219"/>
      <c r="O4061" s="219"/>
      <c r="P4061" s="219"/>
      <c r="Q4061" s="212"/>
    </row>
    <row r="4062" spans="1:17" s="25" customFormat="1" ht="15" customHeight="1" thickTop="1" thickBot="1">
      <c r="A4062" s="209"/>
      <c r="B4062" s="213"/>
      <c r="K4062" s="219"/>
      <c r="L4062" s="219"/>
      <c r="M4062" s="219"/>
      <c r="N4062" s="219"/>
      <c r="O4062" s="219"/>
      <c r="P4062" s="219"/>
      <c r="Q4062" s="212"/>
    </row>
    <row r="4063" spans="1:17" s="25" customFormat="1" ht="15" customHeight="1" thickTop="1" thickBot="1">
      <c r="A4063" s="209"/>
      <c r="B4063" s="213"/>
      <c r="K4063" s="219"/>
      <c r="L4063" s="219"/>
      <c r="M4063" s="219"/>
      <c r="N4063" s="219"/>
      <c r="O4063" s="219"/>
      <c r="P4063" s="219"/>
      <c r="Q4063" s="212"/>
    </row>
    <row r="4064" spans="1:17" s="25" customFormat="1" ht="15" customHeight="1" thickTop="1" thickBot="1">
      <c r="A4064" s="209"/>
      <c r="B4064" s="213"/>
      <c r="K4064" s="219"/>
      <c r="L4064" s="219"/>
      <c r="M4064" s="219"/>
      <c r="N4064" s="219"/>
      <c r="O4064" s="219"/>
      <c r="P4064" s="219"/>
      <c r="Q4064" s="212"/>
    </row>
    <row r="4065" spans="1:17" s="25" customFormat="1" ht="15" customHeight="1" thickTop="1" thickBot="1">
      <c r="A4065" s="209"/>
      <c r="B4065" s="213"/>
      <c r="K4065" s="219"/>
      <c r="L4065" s="219"/>
      <c r="M4065" s="219"/>
      <c r="N4065" s="219"/>
      <c r="O4065" s="219"/>
      <c r="P4065" s="219"/>
      <c r="Q4065" s="212"/>
    </row>
    <row r="4066" spans="1:17" s="25" customFormat="1" ht="15" customHeight="1" thickTop="1" thickBot="1">
      <c r="A4066" s="209"/>
      <c r="B4066" s="213"/>
      <c r="K4066" s="219"/>
      <c r="L4066" s="219"/>
      <c r="M4066" s="219"/>
      <c r="N4066" s="219"/>
      <c r="O4066" s="219"/>
      <c r="P4066" s="219"/>
      <c r="Q4066" s="212"/>
    </row>
    <row r="4067" spans="1:17" s="25" customFormat="1" ht="15" customHeight="1" thickTop="1" thickBot="1">
      <c r="A4067" s="209"/>
      <c r="B4067" s="213"/>
      <c r="K4067" s="219"/>
      <c r="L4067" s="219"/>
      <c r="M4067" s="219"/>
      <c r="N4067" s="219"/>
      <c r="O4067" s="219"/>
      <c r="P4067" s="219"/>
      <c r="Q4067" s="212"/>
    </row>
    <row r="4068" spans="1:17" s="25" customFormat="1" ht="15" customHeight="1" thickTop="1" thickBot="1">
      <c r="A4068" s="209"/>
      <c r="B4068" s="213"/>
      <c r="K4068" s="219"/>
      <c r="L4068" s="219"/>
      <c r="M4068" s="219"/>
      <c r="N4068" s="219"/>
      <c r="O4068" s="219"/>
      <c r="P4068" s="219"/>
      <c r="Q4068" s="212"/>
    </row>
    <row r="4069" spans="1:17" s="25" customFormat="1" ht="15" customHeight="1" thickTop="1" thickBot="1">
      <c r="A4069" s="209"/>
      <c r="B4069" s="213"/>
      <c r="K4069" s="219"/>
      <c r="L4069" s="219"/>
      <c r="M4069" s="219"/>
      <c r="N4069" s="219"/>
      <c r="O4069" s="219"/>
      <c r="P4069" s="219"/>
      <c r="Q4069" s="212"/>
    </row>
    <row r="4070" spans="1:17" s="25" customFormat="1" ht="15" customHeight="1" thickTop="1" thickBot="1">
      <c r="A4070" s="209"/>
      <c r="B4070" s="213"/>
      <c r="K4070" s="219"/>
      <c r="L4070" s="219"/>
      <c r="M4070" s="219"/>
      <c r="N4070" s="219"/>
      <c r="O4070" s="219"/>
      <c r="P4070" s="219"/>
      <c r="Q4070" s="212"/>
    </row>
    <row r="4071" spans="1:17" s="25" customFormat="1" ht="15" customHeight="1" thickTop="1" thickBot="1">
      <c r="A4071" s="209"/>
      <c r="B4071" s="213"/>
      <c r="K4071" s="219"/>
      <c r="L4071" s="219"/>
      <c r="M4071" s="219"/>
      <c r="N4071" s="219"/>
      <c r="O4071" s="219"/>
      <c r="P4071" s="219"/>
      <c r="Q4071" s="212"/>
    </row>
    <row r="4072" spans="1:17" s="25" customFormat="1" ht="15" customHeight="1" thickTop="1" thickBot="1">
      <c r="A4072" s="209"/>
      <c r="B4072" s="213"/>
      <c r="K4072" s="219"/>
      <c r="L4072" s="219"/>
      <c r="M4072" s="219"/>
      <c r="N4072" s="219"/>
      <c r="O4072" s="219"/>
      <c r="P4072" s="219"/>
      <c r="Q4072" s="212"/>
    </row>
    <row r="4073" spans="1:17" s="25" customFormat="1" ht="15" customHeight="1" thickTop="1" thickBot="1">
      <c r="A4073" s="209"/>
      <c r="B4073" s="213"/>
      <c r="K4073" s="219"/>
      <c r="L4073" s="219"/>
      <c r="M4073" s="219"/>
      <c r="N4073" s="219"/>
      <c r="O4073" s="219"/>
      <c r="P4073" s="219"/>
      <c r="Q4073" s="212"/>
    </row>
    <row r="4074" spans="1:17" s="25" customFormat="1" ht="15" customHeight="1" thickTop="1" thickBot="1">
      <c r="A4074" s="209"/>
      <c r="B4074" s="213"/>
      <c r="K4074" s="219"/>
      <c r="L4074" s="219"/>
      <c r="M4074" s="219"/>
      <c r="N4074" s="219"/>
      <c r="O4074" s="219"/>
      <c r="P4074" s="219"/>
      <c r="Q4074" s="212"/>
    </row>
    <row r="4075" spans="1:17" s="25" customFormat="1" ht="15" customHeight="1" thickTop="1" thickBot="1">
      <c r="A4075" s="209"/>
      <c r="B4075" s="213"/>
      <c r="K4075" s="219"/>
      <c r="L4075" s="219"/>
      <c r="M4075" s="219"/>
      <c r="N4075" s="219"/>
      <c r="O4075" s="219"/>
      <c r="P4075" s="219"/>
      <c r="Q4075" s="212"/>
    </row>
    <row r="4076" spans="1:17" s="25" customFormat="1" ht="15" customHeight="1" thickTop="1" thickBot="1">
      <c r="A4076" s="209"/>
      <c r="B4076" s="213"/>
      <c r="K4076" s="219"/>
      <c r="L4076" s="219"/>
      <c r="M4076" s="219"/>
      <c r="N4076" s="219"/>
      <c r="O4076" s="219"/>
      <c r="P4076" s="219"/>
      <c r="Q4076" s="212"/>
    </row>
    <row r="4077" spans="1:17" s="25" customFormat="1" ht="15" customHeight="1" thickTop="1" thickBot="1">
      <c r="A4077" s="209"/>
      <c r="B4077" s="213"/>
      <c r="K4077" s="219"/>
      <c r="L4077" s="219"/>
      <c r="M4077" s="219"/>
      <c r="N4077" s="219"/>
      <c r="O4077" s="219"/>
      <c r="P4077" s="219"/>
      <c r="Q4077" s="212"/>
    </row>
    <row r="4078" spans="1:17" s="25" customFormat="1" ht="15" customHeight="1" thickTop="1" thickBot="1">
      <c r="A4078" s="209"/>
      <c r="B4078" s="213"/>
      <c r="K4078" s="219"/>
      <c r="L4078" s="219"/>
      <c r="M4078" s="219"/>
      <c r="N4078" s="219"/>
      <c r="O4078" s="219"/>
      <c r="P4078" s="219"/>
      <c r="Q4078" s="212"/>
    </row>
    <row r="4079" spans="1:17" s="25" customFormat="1" ht="15" customHeight="1" thickTop="1" thickBot="1">
      <c r="A4079" s="209"/>
      <c r="B4079" s="213"/>
      <c r="K4079" s="219"/>
      <c r="L4079" s="219"/>
      <c r="M4079" s="219"/>
      <c r="N4079" s="219"/>
      <c r="O4079" s="219"/>
      <c r="P4079" s="219"/>
      <c r="Q4079" s="212"/>
    </row>
    <row r="4080" spans="1:17" s="25" customFormat="1" ht="15" customHeight="1" thickTop="1" thickBot="1">
      <c r="A4080" s="209"/>
      <c r="B4080" s="213"/>
      <c r="K4080" s="219"/>
      <c r="L4080" s="219"/>
      <c r="M4080" s="219"/>
      <c r="N4080" s="219"/>
      <c r="O4080" s="219"/>
      <c r="P4080" s="219"/>
      <c r="Q4080" s="212"/>
    </row>
    <row r="4081" spans="1:17" s="25" customFormat="1" ht="15" customHeight="1" thickTop="1" thickBot="1">
      <c r="A4081" s="209"/>
      <c r="B4081" s="213"/>
      <c r="K4081" s="219"/>
      <c r="L4081" s="219"/>
      <c r="M4081" s="219"/>
      <c r="N4081" s="219"/>
      <c r="O4081" s="219"/>
      <c r="P4081" s="219"/>
      <c r="Q4081" s="212"/>
    </row>
    <row r="4082" spans="1:17" s="25" customFormat="1" ht="15" customHeight="1" thickTop="1" thickBot="1">
      <c r="A4082" s="209"/>
      <c r="B4082" s="213"/>
      <c r="K4082" s="219"/>
      <c r="L4082" s="219"/>
      <c r="M4082" s="219"/>
      <c r="N4082" s="219"/>
      <c r="O4082" s="219"/>
      <c r="P4082" s="219"/>
      <c r="Q4082" s="212"/>
    </row>
    <row r="4083" spans="1:17" s="25" customFormat="1" ht="15" customHeight="1" thickTop="1" thickBot="1">
      <c r="A4083" s="209"/>
      <c r="B4083" s="213"/>
      <c r="K4083" s="219"/>
      <c r="L4083" s="219"/>
      <c r="M4083" s="219"/>
      <c r="N4083" s="219"/>
      <c r="O4083" s="219"/>
      <c r="P4083" s="219"/>
      <c r="Q4083" s="212"/>
    </row>
    <row r="4084" spans="1:17" s="25" customFormat="1" ht="15" customHeight="1" thickTop="1" thickBot="1">
      <c r="A4084" s="209"/>
      <c r="B4084" s="213"/>
      <c r="K4084" s="219"/>
      <c r="L4084" s="219"/>
      <c r="M4084" s="219"/>
      <c r="N4084" s="219"/>
      <c r="O4084" s="219"/>
      <c r="P4084" s="219"/>
      <c r="Q4084" s="212"/>
    </row>
    <row r="4085" spans="1:17" s="25" customFormat="1" ht="15" customHeight="1" thickTop="1" thickBot="1">
      <c r="A4085" s="209"/>
      <c r="B4085" s="213"/>
      <c r="K4085" s="219"/>
      <c r="L4085" s="219"/>
      <c r="M4085" s="219"/>
      <c r="N4085" s="219"/>
      <c r="O4085" s="219"/>
      <c r="P4085" s="219"/>
      <c r="Q4085" s="212"/>
    </row>
    <row r="4086" spans="1:17" s="25" customFormat="1" ht="15" customHeight="1" thickTop="1" thickBot="1">
      <c r="A4086" s="209"/>
      <c r="B4086" s="213"/>
      <c r="K4086" s="219"/>
      <c r="L4086" s="219"/>
      <c r="M4086" s="219"/>
      <c r="N4086" s="219"/>
      <c r="O4086" s="219"/>
      <c r="P4086" s="219"/>
      <c r="Q4086" s="212"/>
    </row>
    <row r="4087" spans="1:17" s="25" customFormat="1" ht="15" customHeight="1" thickTop="1" thickBot="1">
      <c r="A4087" s="209"/>
      <c r="B4087" s="213"/>
      <c r="K4087" s="219"/>
      <c r="L4087" s="219"/>
      <c r="M4087" s="219"/>
      <c r="N4087" s="219"/>
      <c r="O4087" s="219"/>
      <c r="P4087" s="219"/>
      <c r="Q4087" s="212"/>
    </row>
    <row r="4088" spans="1:17" s="25" customFormat="1" ht="15" customHeight="1" thickTop="1" thickBot="1">
      <c r="A4088" s="209"/>
      <c r="B4088" s="213"/>
      <c r="K4088" s="219"/>
      <c r="L4088" s="219"/>
      <c r="M4088" s="219"/>
      <c r="N4088" s="219"/>
      <c r="O4088" s="219"/>
      <c r="P4088" s="219"/>
      <c r="Q4088" s="212"/>
    </row>
    <row r="4089" spans="1:17" s="25" customFormat="1" ht="15" customHeight="1" thickTop="1" thickBot="1">
      <c r="A4089" s="209"/>
      <c r="B4089" s="213"/>
      <c r="K4089" s="219"/>
      <c r="L4089" s="219"/>
      <c r="M4089" s="219"/>
      <c r="N4089" s="219"/>
      <c r="O4089" s="219"/>
      <c r="P4089" s="219"/>
      <c r="Q4089" s="212"/>
    </row>
    <row r="4090" spans="1:17" s="25" customFormat="1" ht="15" customHeight="1" thickTop="1" thickBot="1">
      <c r="A4090" s="209"/>
      <c r="B4090" s="213"/>
      <c r="K4090" s="219"/>
      <c r="L4090" s="219"/>
      <c r="M4090" s="219"/>
      <c r="N4090" s="219"/>
      <c r="O4090" s="219"/>
      <c r="P4090" s="219"/>
      <c r="Q4090" s="212"/>
    </row>
    <row r="4091" spans="1:17" s="25" customFormat="1" ht="15" customHeight="1" thickTop="1" thickBot="1">
      <c r="A4091" s="209"/>
      <c r="B4091" s="213"/>
      <c r="K4091" s="219"/>
      <c r="L4091" s="219"/>
      <c r="M4091" s="219"/>
      <c r="N4091" s="219"/>
      <c r="O4091" s="219"/>
      <c r="P4091" s="219"/>
      <c r="Q4091" s="212"/>
    </row>
    <row r="4092" spans="1:17" s="25" customFormat="1" ht="15" customHeight="1" thickTop="1" thickBot="1">
      <c r="A4092" s="209"/>
      <c r="B4092" s="213"/>
      <c r="K4092" s="219"/>
      <c r="L4092" s="219"/>
      <c r="M4092" s="219"/>
      <c r="N4092" s="219"/>
      <c r="O4092" s="219"/>
      <c r="P4092" s="219"/>
      <c r="Q4092" s="212"/>
    </row>
    <row r="4093" spans="1:17" s="25" customFormat="1" ht="15" customHeight="1" thickTop="1" thickBot="1">
      <c r="A4093" s="209"/>
      <c r="B4093" s="213"/>
      <c r="K4093" s="219"/>
      <c r="L4093" s="219"/>
      <c r="M4093" s="219"/>
      <c r="N4093" s="219"/>
      <c r="O4093" s="219"/>
      <c r="P4093" s="219"/>
      <c r="Q4093" s="212"/>
    </row>
    <row r="4094" spans="1:17" s="25" customFormat="1" ht="15" customHeight="1" thickTop="1" thickBot="1">
      <c r="A4094" s="209"/>
      <c r="B4094" s="213"/>
      <c r="K4094" s="219"/>
      <c r="L4094" s="219"/>
      <c r="M4094" s="219"/>
      <c r="N4094" s="219"/>
      <c r="O4094" s="219"/>
      <c r="P4094" s="219"/>
      <c r="Q4094" s="212"/>
    </row>
    <row r="4095" spans="1:17" s="25" customFormat="1" ht="15" customHeight="1" thickTop="1" thickBot="1">
      <c r="A4095" s="209"/>
      <c r="B4095" s="213"/>
      <c r="K4095" s="219"/>
      <c r="L4095" s="219"/>
      <c r="M4095" s="219"/>
      <c r="N4095" s="219"/>
      <c r="O4095" s="219"/>
      <c r="P4095" s="219"/>
      <c r="Q4095" s="212"/>
    </row>
    <row r="4096" spans="1:17" s="25" customFormat="1" ht="15" customHeight="1" thickTop="1" thickBot="1">
      <c r="A4096" s="209"/>
      <c r="B4096" s="213"/>
      <c r="K4096" s="219"/>
      <c r="L4096" s="219"/>
      <c r="M4096" s="219"/>
      <c r="N4096" s="219"/>
      <c r="O4096" s="219"/>
      <c r="P4096" s="219"/>
      <c r="Q4096" s="212"/>
    </row>
    <row r="4097" spans="1:17" s="25" customFormat="1" ht="15" customHeight="1" thickTop="1" thickBot="1">
      <c r="A4097" s="209"/>
      <c r="B4097" s="213"/>
      <c r="K4097" s="219"/>
      <c r="L4097" s="219"/>
      <c r="M4097" s="219"/>
      <c r="N4097" s="219"/>
      <c r="O4097" s="219"/>
      <c r="P4097" s="219"/>
      <c r="Q4097" s="212"/>
    </row>
    <row r="4098" spans="1:17" s="25" customFormat="1" ht="15" customHeight="1" thickTop="1" thickBot="1">
      <c r="A4098" s="209"/>
      <c r="B4098" s="213"/>
      <c r="K4098" s="219"/>
      <c r="L4098" s="219"/>
      <c r="M4098" s="219"/>
      <c r="N4098" s="219"/>
      <c r="O4098" s="219"/>
      <c r="P4098" s="219"/>
      <c r="Q4098" s="212"/>
    </row>
    <row r="4099" spans="1:17" s="25" customFormat="1" ht="15" customHeight="1" thickTop="1" thickBot="1">
      <c r="A4099" s="209"/>
      <c r="B4099" s="213"/>
      <c r="K4099" s="219"/>
      <c r="L4099" s="219"/>
      <c r="M4099" s="219"/>
      <c r="N4099" s="219"/>
      <c r="O4099" s="219"/>
      <c r="P4099" s="219"/>
      <c r="Q4099" s="212"/>
    </row>
    <row r="4100" spans="1:17" s="25" customFormat="1" ht="15" customHeight="1" thickTop="1" thickBot="1">
      <c r="A4100" s="209"/>
      <c r="B4100" s="213"/>
      <c r="K4100" s="219"/>
      <c r="L4100" s="219"/>
      <c r="M4100" s="219"/>
      <c r="N4100" s="219"/>
      <c r="O4100" s="219"/>
      <c r="P4100" s="219"/>
      <c r="Q4100" s="212"/>
    </row>
    <row r="4101" spans="1:17" s="25" customFormat="1" ht="15" customHeight="1" thickTop="1" thickBot="1">
      <c r="A4101" s="209"/>
      <c r="B4101" s="213"/>
      <c r="K4101" s="219"/>
      <c r="L4101" s="219"/>
      <c r="M4101" s="219"/>
      <c r="N4101" s="219"/>
      <c r="O4101" s="219"/>
      <c r="P4101" s="219"/>
      <c r="Q4101" s="212"/>
    </row>
    <row r="4102" spans="1:17" s="25" customFormat="1" ht="15" customHeight="1" thickTop="1" thickBot="1">
      <c r="A4102" s="209"/>
      <c r="B4102" s="213"/>
      <c r="K4102" s="219"/>
      <c r="L4102" s="219"/>
      <c r="M4102" s="219"/>
      <c r="N4102" s="219"/>
      <c r="O4102" s="219"/>
      <c r="P4102" s="219"/>
      <c r="Q4102" s="212"/>
    </row>
    <row r="4103" spans="1:17" s="25" customFormat="1" ht="15" customHeight="1" thickTop="1" thickBot="1">
      <c r="A4103" s="209"/>
      <c r="B4103" s="213"/>
      <c r="K4103" s="219"/>
      <c r="L4103" s="219"/>
      <c r="M4103" s="219"/>
      <c r="N4103" s="219"/>
      <c r="O4103" s="219"/>
      <c r="P4103" s="219"/>
      <c r="Q4103" s="212"/>
    </row>
    <row r="4104" spans="1:17" s="25" customFormat="1" ht="15" customHeight="1" thickTop="1" thickBot="1">
      <c r="A4104" s="209"/>
      <c r="B4104" s="213"/>
      <c r="K4104" s="219"/>
      <c r="L4104" s="219"/>
      <c r="M4104" s="219"/>
      <c r="N4104" s="219"/>
      <c r="O4104" s="219"/>
      <c r="P4104" s="219"/>
      <c r="Q4104" s="212"/>
    </row>
    <row r="4105" spans="1:17" s="25" customFormat="1" ht="15" customHeight="1" thickTop="1" thickBot="1">
      <c r="A4105" s="209"/>
      <c r="B4105" s="213"/>
      <c r="K4105" s="219"/>
      <c r="L4105" s="219"/>
      <c r="M4105" s="219"/>
      <c r="N4105" s="219"/>
      <c r="O4105" s="219"/>
      <c r="P4105" s="219"/>
      <c r="Q4105" s="212"/>
    </row>
    <row r="4106" spans="1:17" s="25" customFormat="1" ht="15" customHeight="1" thickTop="1" thickBot="1">
      <c r="A4106" s="209"/>
      <c r="B4106" s="213"/>
      <c r="K4106" s="219"/>
      <c r="L4106" s="219"/>
      <c r="M4106" s="219"/>
      <c r="N4106" s="219"/>
      <c r="O4106" s="219"/>
      <c r="P4106" s="219"/>
      <c r="Q4106" s="212"/>
    </row>
    <row r="4107" spans="1:17" s="25" customFormat="1" ht="15" customHeight="1" thickTop="1" thickBot="1">
      <c r="A4107" s="209"/>
      <c r="B4107" s="213"/>
      <c r="K4107" s="219"/>
      <c r="L4107" s="219"/>
      <c r="M4107" s="219"/>
      <c r="N4107" s="219"/>
      <c r="O4107" s="219"/>
      <c r="P4107" s="219"/>
      <c r="Q4107" s="212"/>
    </row>
    <row r="4108" spans="1:17" s="25" customFormat="1" ht="15" customHeight="1" thickTop="1" thickBot="1">
      <c r="A4108" s="209"/>
      <c r="B4108" s="213"/>
      <c r="K4108" s="219"/>
      <c r="L4108" s="219"/>
      <c r="M4108" s="219"/>
      <c r="N4108" s="219"/>
      <c r="O4108" s="219"/>
      <c r="P4108" s="219"/>
      <c r="Q4108" s="212"/>
    </row>
    <row r="4109" spans="1:17" s="25" customFormat="1" ht="15" customHeight="1" thickTop="1" thickBot="1">
      <c r="A4109" s="209"/>
      <c r="B4109" s="213"/>
      <c r="K4109" s="219"/>
      <c r="L4109" s="219"/>
      <c r="M4109" s="219"/>
      <c r="N4109" s="219"/>
      <c r="O4109" s="219"/>
      <c r="P4109" s="219"/>
      <c r="Q4109" s="212"/>
    </row>
    <row r="4110" spans="1:17" s="25" customFormat="1" ht="15" customHeight="1" thickTop="1" thickBot="1">
      <c r="A4110" s="209"/>
      <c r="B4110" s="213"/>
      <c r="K4110" s="219"/>
      <c r="L4110" s="219"/>
      <c r="M4110" s="219"/>
      <c r="N4110" s="219"/>
      <c r="O4110" s="219"/>
      <c r="P4110" s="219"/>
      <c r="Q4110" s="212"/>
    </row>
    <row r="4111" spans="1:17" s="25" customFormat="1" ht="15" customHeight="1" thickTop="1" thickBot="1">
      <c r="A4111" s="209"/>
      <c r="B4111" s="213"/>
      <c r="K4111" s="219"/>
      <c r="L4111" s="219"/>
      <c r="M4111" s="219"/>
      <c r="N4111" s="219"/>
      <c r="O4111" s="219"/>
      <c r="P4111" s="219"/>
      <c r="Q4111" s="212"/>
    </row>
    <row r="4112" spans="1:17" s="25" customFormat="1" ht="15" customHeight="1" thickTop="1" thickBot="1">
      <c r="A4112" s="209"/>
      <c r="B4112" s="213"/>
      <c r="K4112" s="219"/>
      <c r="L4112" s="219"/>
      <c r="M4112" s="219"/>
      <c r="N4112" s="219"/>
      <c r="O4112" s="219"/>
      <c r="P4112" s="219"/>
      <c r="Q4112" s="212"/>
    </row>
    <row r="4113" spans="1:17" s="25" customFormat="1" ht="15" customHeight="1" thickTop="1" thickBot="1">
      <c r="A4113" s="209"/>
      <c r="B4113" s="213"/>
      <c r="K4113" s="219"/>
      <c r="L4113" s="219"/>
      <c r="M4113" s="219"/>
      <c r="N4113" s="219"/>
      <c r="O4113" s="219"/>
      <c r="P4113" s="219"/>
      <c r="Q4113" s="212"/>
    </row>
    <row r="4114" spans="1:17" s="25" customFormat="1" ht="15" customHeight="1" thickTop="1" thickBot="1">
      <c r="A4114" s="209"/>
      <c r="B4114" s="213"/>
      <c r="K4114" s="219"/>
      <c r="L4114" s="219"/>
      <c r="M4114" s="219"/>
      <c r="N4114" s="219"/>
      <c r="O4114" s="219"/>
      <c r="P4114" s="219"/>
      <c r="Q4114" s="212"/>
    </row>
    <row r="4115" spans="1:17" s="25" customFormat="1" ht="15" customHeight="1" thickTop="1" thickBot="1">
      <c r="A4115" s="209"/>
      <c r="B4115" s="213"/>
      <c r="K4115" s="219"/>
      <c r="L4115" s="219"/>
      <c r="M4115" s="219"/>
      <c r="N4115" s="219"/>
      <c r="O4115" s="219"/>
      <c r="P4115" s="219"/>
      <c r="Q4115" s="212"/>
    </row>
    <row r="4116" spans="1:17" s="25" customFormat="1" ht="15" customHeight="1" thickTop="1" thickBot="1">
      <c r="A4116" s="209"/>
      <c r="B4116" s="213"/>
      <c r="K4116" s="219"/>
      <c r="L4116" s="219"/>
      <c r="M4116" s="219"/>
      <c r="N4116" s="219"/>
      <c r="O4116" s="219"/>
      <c r="P4116" s="219"/>
      <c r="Q4116" s="212"/>
    </row>
    <row r="4117" spans="1:17" s="25" customFormat="1" ht="15" customHeight="1" thickTop="1" thickBot="1">
      <c r="A4117" s="209"/>
      <c r="B4117" s="213"/>
      <c r="K4117" s="219"/>
      <c r="L4117" s="219"/>
      <c r="M4117" s="219"/>
      <c r="N4117" s="219"/>
      <c r="O4117" s="219"/>
      <c r="P4117" s="219"/>
      <c r="Q4117" s="212"/>
    </row>
    <row r="4118" spans="1:17" s="25" customFormat="1" ht="15" customHeight="1" thickTop="1" thickBot="1">
      <c r="A4118" s="209"/>
      <c r="B4118" s="213"/>
      <c r="K4118" s="219"/>
      <c r="L4118" s="219"/>
      <c r="M4118" s="219"/>
      <c r="N4118" s="219"/>
      <c r="O4118" s="219"/>
      <c r="P4118" s="219"/>
      <c r="Q4118" s="212"/>
    </row>
    <row r="4119" spans="1:17" s="25" customFormat="1" ht="15" customHeight="1" thickTop="1" thickBot="1">
      <c r="A4119" s="209"/>
      <c r="B4119" s="213"/>
      <c r="K4119" s="219"/>
      <c r="L4119" s="219"/>
      <c r="M4119" s="219"/>
      <c r="N4119" s="219"/>
      <c r="O4119" s="219"/>
      <c r="P4119" s="219"/>
      <c r="Q4119" s="212"/>
    </row>
    <row r="4120" spans="1:17" s="25" customFormat="1" ht="15" customHeight="1" thickTop="1" thickBot="1">
      <c r="A4120" s="209"/>
      <c r="B4120" s="213"/>
      <c r="K4120" s="219"/>
      <c r="L4120" s="219"/>
      <c r="M4120" s="219"/>
      <c r="N4120" s="219"/>
      <c r="O4120" s="219"/>
      <c r="P4120" s="219"/>
      <c r="Q4120" s="212"/>
    </row>
    <row r="4121" spans="1:17" s="25" customFormat="1" ht="15" customHeight="1" thickTop="1" thickBot="1">
      <c r="A4121" s="209"/>
      <c r="B4121" s="213"/>
      <c r="K4121" s="219"/>
      <c r="L4121" s="219"/>
      <c r="M4121" s="219"/>
      <c r="N4121" s="219"/>
      <c r="O4121" s="219"/>
      <c r="P4121" s="219"/>
      <c r="Q4121" s="212"/>
    </row>
    <row r="4122" spans="1:17" s="25" customFormat="1" ht="15" customHeight="1" thickTop="1" thickBot="1">
      <c r="A4122" s="209"/>
      <c r="B4122" s="213"/>
      <c r="K4122" s="219"/>
      <c r="L4122" s="219"/>
      <c r="M4122" s="219"/>
      <c r="N4122" s="219"/>
      <c r="O4122" s="219"/>
      <c r="P4122" s="219"/>
      <c r="Q4122" s="212"/>
    </row>
    <row r="4123" spans="1:17" s="25" customFormat="1" ht="15" customHeight="1" thickTop="1" thickBot="1">
      <c r="A4123" s="209"/>
      <c r="B4123" s="213"/>
      <c r="K4123" s="219"/>
      <c r="L4123" s="219"/>
      <c r="M4123" s="219"/>
      <c r="N4123" s="219"/>
      <c r="O4123" s="219"/>
      <c r="P4123" s="219"/>
      <c r="Q4123" s="212"/>
    </row>
    <row r="4124" spans="1:17" s="25" customFormat="1" ht="15" customHeight="1" thickTop="1" thickBot="1">
      <c r="A4124" s="209"/>
      <c r="B4124" s="213"/>
      <c r="K4124" s="219"/>
      <c r="L4124" s="219"/>
      <c r="M4124" s="219"/>
      <c r="N4124" s="219"/>
      <c r="O4124" s="219"/>
      <c r="P4124" s="219"/>
      <c r="Q4124" s="212"/>
    </row>
    <row r="4125" spans="1:17" s="25" customFormat="1" ht="15" customHeight="1" thickTop="1" thickBot="1">
      <c r="A4125" s="209"/>
      <c r="B4125" s="213"/>
      <c r="K4125" s="219"/>
      <c r="L4125" s="219"/>
      <c r="M4125" s="219"/>
      <c r="N4125" s="219"/>
      <c r="O4125" s="219"/>
      <c r="P4125" s="219"/>
      <c r="Q4125" s="212"/>
    </row>
    <row r="4126" spans="1:17" s="25" customFormat="1" ht="15" customHeight="1" thickTop="1" thickBot="1">
      <c r="A4126" s="209"/>
      <c r="B4126" s="213"/>
      <c r="K4126" s="219"/>
      <c r="L4126" s="219"/>
      <c r="M4126" s="219"/>
      <c r="N4126" s="219"/>
      <c r="O4126" s="219"/>
      <c r="P4126" s="219"/>
      <c r="Q4126" s="212"/>
    </row>
    <row r="4127" spans="1:17" s="25" customFormat="1" ht="15" customHeight="1" thickTop="1" thickBot="1">
      <c r="A4127" s="209"/>
      <c r="B4127" s="213"/>
      <c r="K4127" s="219"/>
      <c r="L4127" s="219"/>
      <c r="M4127" s="219"/>
      <c r="N4127" s="219"/>
      <c r="O4127" s="219"/>
      <c r="P4127" s="219"/>
      <c r="Q4127" s="212"/>
    </row>
    <row r="4128" spans="1:17" s="25" customFormat="1" ht="15" customHeight="1" thickTop="1" thickBot="1">
      <c r="A4128" s="209"/>
      <c r="B4128" s="213"/>
      <c r="K4128" s="219"/>
      <c r="L4128" s="219"/>
      <c r="M4128" s="219"/>
      <c r="N4128" s="219"/>
      <c r="O4128" s="219"/>
      <c r="P4128" s="219"/>
      <c r="Q4128" s="212"/>
    </row>
    <row r="4129" spans="1:17" s="25" customFormat="1" ht="15" customHeight="1" thickTop="1" thickBot="1">
      <c r="A4129" s="209"/>
      <c r="B4129" s="213"/>
      <c r="K4129" s="219"/>
      <c r="L4129" s="219"/>
      <c r="M4129" s="219"/>
      <c r="N4129" s="219"/>
      <c r="O4129" s="219"/>
      <c r="P4129" s="219"/>
      <c r="Q4129" s="212"/>
    </row>
    <row r="4130" spans="1:17" s="25" customFormat="1" ht="15" customHeight="1" thickTop="1" thickBot="1">
      <c r="A4130" s="209"/>
      <c r="B4130" s="213"/>
      <c r="K4130" s="219"/>
      <c r="L4130" s="219"/>
      <c r="M4130" s="219"/>
      <c r="N4130" s="219"/>
      <c r="O4130" s="219"/>
      <c r="P4130" s="219"/>
      <c r="Q4130" s="212"/>
    </row>
    <row r="4131" spans="1:17" s="25" customFormat="1" ht="15" customHeight="1" thickTop="1" thickBot="1">
      <c r="A4131" s="209"/>
      <c r="B4131" s="213"/>
      <c r="K4131" s="219"/>
      <c r="L4131" s="219"/>
      <c r="M4131" s="219"/>
      <c r="N4131" s="219"/>
      <c r="O4131" s="219"/>
      <c r="P4131" s="219"/>
      <c r="Q4131" s="212"/>
    </row>
    <row r="4132" spans="1:17" s="25" customFormat="1" ht="15" customHeight="1" thickTop="1" thickBot="1">
      <c r="A4132" s="209"/>
      <c r="B4132" s="213"/>
      <c r="K4132" s="219"/>
      <c r="L4132" s="219"/>
      <c r="M4132" s="219"/>
      <c r="N4132" s="219"/>
      <c r="O4132" s="219"/>
      <c r="P4132" s="219"/>
      <c r="Q4132" s="212"/>
    </row>
    <row r="4133" spans="1:17" s="25" customFormat="1" ht="15" customHeight="1" thickTop="1" thickBot="1">
      <c r="A4133" s="209"/>
      <c r="B4133" s="213"/>
      <c r="K4133" s="219"/>
      <c r="L4133" s="219"/>
      <c r="M4133" s="219"/>
      <c r="N4133" s="219"/>
      <c r="O4133" s="219"/>
      <c r="P4133" s="219"/>
      <c r="Q4133" s="212"/>
    </row>
    <row r="4134" spans="1:17" s="25" customFormat="1" ht="15" customHeight="1" thickTop="1" thickBot="1">
      <c r="A4134" s="209"/>
      <c r="B4134" s="213"/>
      <c r="K4134" s="219"/>
      <c r="L4134" s="219"/>
      <c r="M4134" s="219"/>
      <c r="N4134" s="219"/>
      <c r="O4134" s="219"/>
      <c r="P4134" s="219"/>
      <c r="Q4134" s="212"/>
    </row>
    <row r="4135" spans="1:17" s="25" customFormat="1" ht="15" customHeight="1" thickTop="1" thickBot="1">
      <c r="A4135" s="209"/>
      <c r="B4135" s="213"/>
      <c r="K4135" s="219"/>
      <c r="L4135" s="219"/>
      <c r="M4135" s="219"/>
      <c r="N4135" s="219"/>
      <c r="O4135" s="219"/>
      <c r="P4135" s="219"/>
      <c r="Q4135" s="212"/>
    </row>
    <row r="4136" spans="1:17" s="25" customFormat="1" ht="15" customHeight="1" thickTop="1" thickBot="1">
      <c r="A4136" s="209"/>
      <c r="B4136" s="213"/>
      <c r="K4136" s="219"/>
      <c r="L4136" s="219"/>
      <c r="M4136" s="219"/>
      <c r="N4136" s="219"/>
      <c r="O4136" s="219"/>
      <c r="P4136" s="219"/>
      <c r="Q4136" s="212"/>
    </row>
    <row r="4137" spans="1:17" s="25" customFormat="1" ht="15" customHeight="1" thickTop="1" thickBot="1">
      <c r="A4137" s="209"/>
      <c r="B4137" s="213"/>
      <c r="K4137" s="219"/>
      <c r="L4137" s="219"/>
      <c r="M4137" s="219"/>
      <c r="N4137" s="219"/>
      <c r="O4137" s="219"/>
      <c r="P4137" s="219"/>
      <c r="Q4137" s="212"/>
    </row>
    <row r="4138" spans="1:17" s="25" customFormat="1" ht="15" customHeight="1" thickTop="1" thickBot="1">
      <c r="A4138" s="209"/>
      <c r="B4138" s="213"/>
      <c r="K4138" s="219"/>
      <c r="L4138" s="219"/>
      <c r="M4138" s="219"/>
      <c r="N4138" s="219"/>
      <c r="O4138" s="219"/>
      <c r="P4138" s="219"/>
      <c r="Q4138" s="212"/>
    </row>
    <row r="4139" spans="1:17" s="25" customFormat="1" ht="15" customHeight="1" thickTop="1" thickBot="1">
      <c r="A4139" s="209"/>
      <c r="B4139" s="213"/>
      <c r="K4139" s="219"/>
      <c r="L4139" s="219"/>
      <c r="M4139" s="219"/>
      <c r="N4139" s="219"/>
      <c r="O4139" s="219"/>
      <c r="P4139" s="219"/>
      <c r="Q4139" s="212"/>
    </row>
    <row r="4140" spans="1:17" s="25" customFormat="1" ht="15" customHeight="1" thickTop="1" thickBot="1">
      <c r="A4140" s="209"/>
      <c r="B4140" s="213"/>
      <c r="K4140" s="219"/>
      <c r="L4140" s="219"/>
      <c r="M4140" s="219"/>
      <c r="N4140" s="219"/>
      <c r="O4140" s="219"/>
      <c r="P4140" s="219"/>
      <c r="Q4140" s="212"/>
    </row>
    <row r="4141" spans="1:17" s="25" customFormat="1" ht="15" customHeight="1" thickTop="1" thickBot="1">
      <c r="A4141" s="209"/>
      <c r="B4141" s="213"/>
      <c r="K4141" s="219"/>
      <c r="L4141" s="219"/>
      <c r="M4141" s="219"/>
      <c r="N4141" s="219"/>
      <c r="O4141" s="219"/>
      <c r="P4141" s="219"/>
      <c r="Q4141" s="212"/>
    </row>
    <row r="4142" spans="1:17" s="25" customFormat="1" ht="15" customHeight="1" thickTop="1" thickBot="1">
      <c r="A4142" s="209"/>
      <c r="B4142" s="213"/>
      <c r="K4142" s="219"/>
      <c r="L4142" s="219"/>
      <c r="M4142" s="219"/>
      <c r="N4142" s="219"/>
      <c r="O4142" s="219"/>
      <c r="P4142" s="219"/>
      <c r="Q4142" s="212"/>
    </row>
    <row r="4143" spans="1:17" s="25" customFormat="1" ht="15" customHeight="1" thickTop="1" thickBot="1">
      <c r="A4143" s="209"/>
      <c r="B4143" s="213"/>
      <c r="K4143" s="219"/>
      <c r="L4143" s="219"/>
      <c r="M4143" s="219"/>
      <c r="N4143" s="219"/>
      <c r="O4143" s="219"/>
      <c r="P4143" s="219"/>
      <c r="Q4143" s="212"/>
    </row>
    <row r="4144" spans="1:17" s="25" customFormat="1" ht="15" customHeight="1" thickTop="1" thickBot="1">
      <c r="A4144" s="209"/>
      <c r="B4144" s="213"/>
      <c r="K4144" s="219"/>
      <c r="L4144" s="219"/>
      <c r="M4144" s="219"/>
      <c r="N4144" s="219"/>
      <c r="O4144" s="219"/>
      <c r="P4144" s="219"/>
      <c r="Q4144" s="212"/>
    </row>
    <row r="4145" spans="1:17" s="25" customFormat="1" ht="15" customHeight="1" thickTop="1" thickBot="1">
      <c r="A4145" s="209"/>
      <c r="B4145" s="213"/>
      <c r="K4145" s="219"/>
      <c r="L4145" s="219"/>
      <c r="M4145" s="219"/>
      <c r="N4145" s="219"/>
      <c r="O4145" s="219"/>
      <c r="P4145" s="219"/>
      <c r="Q4145" s="212"/>
    </row>
    <row r="4146" spans="1:17" s="25" customFormat="1" ht="15" customHeight="1" thickTop="1" thickBot="1">
      <c r="A4146" s="209"/>
      <c r="B4146" s="213"/>
      <c r="K4146" s="219"/>
      <c r="L4146" s="219"/>
      <c r="M4146" s="219"/>
      <c r="N4146" s="219"/>
      <c r="O4146" s="219"/>
      <c r="P4146" s="219"/>
      <c r="Q4146" s="212"/>
    </row>
    <row r="4147" spans="1:17" s="25" customFormat="1" ht="15" customHeight="1" thickTop="1" thickBot="1">
      <c r="A4147" s="209"/>
      <c r="B4147" s="213"/>
      <c r="K4147" s="219"/>
      <c r="L4147" s="219"/>
      <c r="M4147" s="219"/>
      <c r="N4147" s="219"/>
      <c r="O4147" s="219"/>
      <c r="P4147" s="219"/>
      <c r="Q4147" s="212"/>
    </row>
    <row r="4148" spans="1:17" s="25" customFormat="1" ht="15" customHeight="1" thickTop="1" thickBot="1">
      <c r="A4148" s="209"/>
      <c r="B4148" s="213"/>
      <c r="K4148" s="219"/>
      <c r="L4148" s="219"/>
      <c r="M4148" s="219"/>
      <c r="N4148" s="219"/>
      <c r="O4148" s="219"/>
      <c r="P4148" s="219"/>
      <c r="Q4148" s="212"/>
    </row>
    <row r="4149" spans="1:17" s="25" customFormat="1" ht="15" customHeight="1" thickTop="1" thickBot="1">
      <c r="A4149" s="209"/>
      <c r="B4149" s="213"/>
      <c r="K4149" s="219"/>
      <c r="L4149" s="219"/>
      <c r="M4149" s="219"/>
      <c r="N4149" s="219"/>
      <c r="O4149" s="219"/>
      <c r="P4149" s="219"/>
      <c r="Q4149" s="212"/>
    </row>
    <row r="4150" spans="1:17" s="25" customFormat="1" ht="15" customHeight="1" thickTop="1" thickBot="1">
      <c r="A4150" s="209"/>
      <c r="B4150" s="213"/>
      <c r="K4150" s="219"/>
      <c r="L4150" s="219"/>
      <c r="M4150" s="219"/>
      <c r="N4150" s="219"/>
      <c r="O4150" s="219"/>
      <c r="P4150" s="219"/>
      <c r="Q4150" s="212"/>
    </row>
    <row r="4151" spans="1:17" s="25" customFormat="1" ht="15" customHeight="1" thickTop="1" thickBot="1">
      <c r="A4151" s="209"/>
      <c r="B4151" s="213"/>
      <c r="K4151" s="219"/>
      <c r="L4151" s="219"/>
      <c r="M4151" s="219"/>
      <c r="N4151" s="219"/>
      <c r="O4151" s="219"/>
      <c r="P4151" s="219"/>
      <c r="Q4151" s="212"/>
    </row>
    <row r="4152" spans="1:17" s="25" customFormat="1" ht="15" customHeight="1" thickTop="1" thickBot="1">
      <c r="A4152" s="209"/>
      <c r="B4152" s="213"/>
      <c r="K4152" s="219"/>
      <c r="L4152" s="219"/>
      <c r="M4152" s="219"/>
      <c r="N4152" s="219"/>
      <c r="O4152" s="219"/>
      <c r="P4152" s="219"/>
      <c r="Q4152" s="212"/>
    </row>
    <row r="4153" spans="1:17" s="25" customFormat="1" ht="15" customHeight="1" thickTop="1" thickBot="1">
      <c r="A4153" s="209"/>
      <c r="B4153" s="213"/>
      <c r="K4153" s="219"/>
      <c r="L4153" s="219"/>
      <c r="M4153" s="219"/>
      <c r="N4153" s="219"/>
      <c r="O4153" s="219"/>
      <c r="P4153" s="219"/>
      <c r="Q4153" s="212"/>
    </row>
    <row r="4154" spans="1:17" s="25" customFormat="1" ht="15" customHeight="1" thickTop="1" thickBot="1">
      <c r="A4154" s="209"/>
      <c r="B4154" s="213"/>
      <c r="K4154" s="219"/>
      <c r="L4154" s="219"/>
      <c r="M4154" s="219"/>
      <c r="N4154" s="219"/>
      <c r="O4154" s="219"/>
      <c r="P4154" s="219"/>
      <c r="Q4154" s="212"/>
    </row>
    <row r="4155" spans="1:17" s="25" customFormat="1" ht="15" customHeight="1" thickTop="1" thickBot="1">
      <c r="A4155" s="209"/>
      <c r="B4155" s="213"/>
      <c r="K4155" s="219"/>
      <c r="L4155" s="219"/>
      <c r="M4155" s="219"/>
      <c r="N4155" s="219"/>
      <c r="O4155" s="219"/>
      <c r="P4155" s="219"/>
      <c r="Q4155" s="212"/>
    </row>
    <row r="4156" spans="1:17" s="25" customFormat="1" ht="15" customHeight="1" thickTop="1" thickBot="1">
      <c r="A4156" s="209"/>
      <c r="B4156" s="213"/>
      <c r="K4156" s="219"/>
      <c r="L4156" s="219"/>
      <c r="M4156" s="219"/>
      <c r="N4156" s="219"/>
      <c r="O4156" s="219"/>
      <c r="P4156" s="219"/>
      <c r="Q4156" s="212"/>
    </row>
    <row r="4157" spans="1:17" s="25" customFormat="1" ht="15" customHeight="1" thickTop="1" thickBot="1">
      <c r="A4157" s="209"/>
      <c r="B4157" s="213"/>
      <c r="K4157" s="219"/>
      <c r="L4157" s="219"/>
      <c r="M4157" s="219"/>
      <c r="N4157" s="219"/>
      <c r="O4157" s="219"/>
      <c r="P4157" s="219"/>
      <c r="Q4157" s="212"/>
    </row>
    <row r="4158" spans="1:17" s="25" customFormat="1" ht="15" customHeight="1" thickTop="1" thickBot="1">
      <c r="A4158" s="209"/>
      <c r="B4158" s="213"/>
      <c r="K4158" s="219"/>
      <c r="L4158" s="219"/>
      <c r="M4158" s="219"/>
      <c r="N4158" s="219"/>
      <c r="O4158" s="219"/>
      <c r="P4158" s="219"/>
      <c r="Q4158" s="212"/>
    </row>
    <row r="4159" spans="1:17" s="25" customFormat="1" ht="15" customHeight="1" thickTop="1" thickBot="1">
      <c r="A4159" s="209"/>
      <c r="B4159" s="213"/>
      <c r="K4159" s="219"/>
      <c r="L4159" s="219"/>
      <c r="M4159" s="219"/>
      <c r="N4159" s="219"/>
      <c r="O4159" s="219"/>
      <c r="P4159" s="219"/>
      <c r="Q4159" s="212"/>
    </row>
    <row r="4160" spans="1:17" s="25" customFormat="1" ht="15" customHeight="1" thickTop="1" thickBot="1">
      <c r="A4160" s="209"/>
      <c r="B4160" s="213"/>
      <c r="K4160" s="219"/>
      <c r="L4160" s="219"/>
      <c r="M4160" s="219"/>
      <c r="N4160" s="219"/>
      <c r="O4160" s="219"/>
      <c r="P4160" s="219"/>
      <c r="Q4160" s="212"/>
    </row>
    <row r="4161" spans="1:17" s="25" customFormat="1" ht="15" customHeight="1" thickTop="1" thickBot="1">
      <c r="A4161" s="209"/>
      <c r="B4161" s="213"/>
      <c r="K4161" s="219"/>
      <c r="L4161" s="219"/>
      <c r="M4161" s="219"/>
      <c r="N4161" s="219"/>
      <c r="O4161" s="219"/>
      <c r="P4161" s="219"/>
      <c r="Q4161" s="212"/>
    </row>
    <row r="4162" spans="1:17" s="25" customFormat="1" ht="15" customHeight="1" thickTop="1" thickBot="1">
      <c r="A4162" s="209"/>
      <c r="B4162" s="213"/>
      <c r="K4162" s="219"/>
      <c r="L4162" s="219"/>
      <c r="M4162" s="219"/>
      <c r="N4162" s="219"/>
      <c r="O4162" s="219"/>
      <c r="P4162" s="219"/>
      <c r="Q4162" s="212"/>
    </row>
    <row r="4163" spans="1:17" s="25" customFormat="1" ht="15" customHeight="1" thickTop="1" thickBot="1">
      <c r="A4163" s="209"/>
      <c r="B4163" s="213"/>
      <c r="K4163" s="219"/>
      <c r="L4163" s="219"/>
      <c r="M4163" s="219"/>
      <c r="N4163" s="219"/>
      <c r="O4163" s="219"/>
      <c r="P4163" s="219"/>
      <c r="Q4163" s="212"/>
    </row>
    <row r="4164" spans="1:17" s="25" customFormat="1" ht="15" customHeight="1" thickTop="1" thickBot="1">
      <c r="A4164" s="209"/>
      <c r="B4164" s="213"/>
      <c r="K4164" s="219"/>
      <c r="L4164" s="219"/>
      <c r="M4164" s="219"/>
      <c r="N4164" s="219"/>
      <c r="O4164" s="219"/>
      <c r="P4164" s="219"/>
      <c r="Q4164" s="212"/>
    </row>
    <row r="4165" spans="1:17" s="25" customFormat="1" ht="15" customHeight="1" thickTop="1" thickBot="1">
      <c r="A4165" s="209"/>
      <c r="B4165" s="213"/>
      <c r="K4165" s="219"/>
      <c r="L4165" s="219"/>
      <c r="M4165" s="219"/>
      <c r="N4165" s="219"/>
      <c r="O4165" s="219"/>
      <c r="P4165" s="219"/>
      <c r="Q4165" s="212"/>
    </row>
    <row r="4166" spans="1:17" s="25" customFormat="1" ht="15" customHeight="1" thickTop="1" thickBot="1">
      <c r="A4166" s="209"/>
      <c r="B4166" s="213"/>
      <c r="K4166" s="219"/>
      <c r="L4166" s="219"/>
      <c r="M4166" s="219"/>
      <c r="N4166" s="219"/>
      <c r="O4166" s="219"/>
      <c r="P4166" s="219"/>
      <c r="Q4166" s="212"/>
    </row>
    <row r="4167" spans="1:17" s="25" customFormat="1" ht="15" customHeight="1" thickTop="1" thickBot="1">
      <c r="A4167" s="209"/>
      <c r="B4167" s="213"/>
      <c r="K4167" s="219"/>
      <c r="L4167" s="219"/>
      <c r="M4167" s="219"/>
      <c r="N4167" s="219"/>
      <c r="O4167" s="219"/>
      <c r="P4167" s="219"/>
      <c r="Q4167" s="212"/>
    </row>
    <row r="4168" spans="1:17" s="25" customFormat="1" ht="15" customHeight="1" thickTop="1" thickBot="1">
      <c r="A4168" s="209"/>
      <c r="B4168" s="213"/>
      <c r="K4168" s="219"/>
      <c r="L4168" s="219"/>
      <c r="M4168" s="219"/>
      <c r="N4168" s="219"/>
      <c r="O4168" s="219"/>
      <c r="P4168" s="219"/>
      <c r="Q4168" s="212"/>
    </row>
    <row r="4169" spans="1:17" s="25" customFormat="1" ht="15" customHeight="1" thickTop="1" thickBot="1">
      <c r="A4169" s="209"/>
      <c r="B4169" s="213"/>
      <c r="K4169" s="219"/>
      <c r="L4169" s="219"/>
      <c r="M4169" s="219"/>
      <c r="N4169" s="219"/>
      <c r="O4169" s="219"/>
      <c r="P4169" s="219"/>
      <c r="Q4169" s="212"/>
    </row>
    <row r="4170" spans="1:17" s="25" customFormat="1" ht="15" customHeight="1" thickTop="1" thickBot="1">
      <c r="A4170" s="209"/>
      <c r="B4170" s="213"/>
      <c r="K4170" s="219"/>
      <c r="L4170" s="219"/>
      <c r="M4170" s="219"/>
      <c r="N4170" s="219"/>
      <c r="O4170" s="219"/>
      <c r="P4170" s="219"/>
      <c r="Q4170" s="212"/>
    </row>
    <row r="4171" spans="1:17" s="25" customFormat="1" ht="15" customHeight="1" thickTop="1" thickBot="1">
      <c r="A4171" s="209"/>
      <c r="B4171" s="213"/>
      <c r="K4171" s="219"/>
      <c r="L4171" s="219"/>
      <c r="M4171" s="219"/>
      <c r="N4171" s="219"/>
      <c r="O4171" s="219"/>
      <c r="P4171" s="219"/>
      <c r="Q4171" s="212"/>
    </row>
    <row r="4172" spans="1:17" s="25" customFormat="1" ht="15" customHeight="1" thickTop="1" thickBot="1">
      <c r="A4172" s="209"/>
      <c r="B4172" s="213"/>
      <c r="K4172" s="219"/>
      <c r="L4172" s="219"/>
      <c r="M4172" s="219"/>
      <c r="N4172" s="219"/>
      <c r="O4172" s="219"/>
      <c r="P4172" s="219"/>
      <c r="Q4172" s="212"/>
    </row>
    <row r="4173" spans="1:17" s="25" customFormat="1" ht="15" customHeight="1" thickTop="1" thickBot="1">
      <c r="A4173" s="209"/>
      <c r="B4173" s="213"/>
      <c r="K4173" s="219"/>
      <c r="L4173" s="219"/>
      <c r="M4173" s="219"/>
      <c r="N4173" s="219"/>
      <c r="O4173" s="219"/>
      <c r="P4173" s="219"/>
      <c r="Q4173" s="212"/>
    </row>
    <row r="4174" spans="1:17" s="25" customFormat="1" ht="15" customHeight="1" thickTop="1" thickBot="1">
      <c r="A4174" s="209"/>
      <c r="B4174" s="213"/>
      <c r="K4174" s="219"/>
      <c r="L4174" s="219"/>
      <c r="M4174" s="219"/>
      <c r="N4174" s="219"/>
      <c r="O4174" s="219"/>
      <c r="P4174" s="219"/>
      <c r="Q4174" s="212"/>
    </row>
    <row r="4175" spans="1:17" s="25" customFormat="1" ht="15" customHeight="1" thickTop="1" thickBot="1">
      <c r="A4175" s="209"/>
      <c r="B4175" s="213"/>
      <c r="K4175" s="219"/>
      <c r="L4175" s="219"/>
      <c r="M4175" s="219"/>
      <c r="N4175" s="219"/>
      <c r="O4175" s="219"/>
      <c r="P4175" s="219"/>
      <c r="Q4175" s="212"/>
    </row>
    <row r="4176" spans="1:17" s="25" customFormat="1" ht="15" customHeight="1" thickTop="1" thickBot="1">
      <c r="A4176" s="209"/>
      <c r="B4176" s="213"/>
      <c r="K4176" s="219"/>
      <c r="L4176" s="219"/>
      <c r="M4176" s="219"/>
      <c r="N4176" s="219"/>
      <c r="O4176" s="219"/>
      <c r="P4176" s="219"/>
      <c r="Q4176" s="212"/>
    </row>
    <row r="4177" spans="1:17" s="25" customFormat="1" ht="15" customHeight="1" thickTop="1" thickBot="1">
      <c r="A4177" s="209"/>
      <c r="B4177" s="213"/>
      <c r="K4177" s="219"/>
      <c r="L4177" s="219"/>
      <c r="M4177" s="219"/>
      <c r="N4177" s="219"/>
      <c r="O4177" s="219"/>
      <c r="P4177" s="219"/>
      <c r="Q4177" s="212"/>
    </row>
    <row r="4178" spans="1:17" s="25" customFormat="1" ht="15" customHeight="1" thickTop="1" thickBot="1">
      <c r="A4178" s="209"/>
      <c r="B4178" s="213"/>
      <c r="K4178" s="219"/>
      <c r="L4178" s="219"/>
      <c r="M4178" s="219"/>
      <c r="N4178" s="219"/>
      <c r="O4178" s="219"/>
      <c r="P4178" s="219"/>
      <c r="Q4178" s="212"/>
    </row>
    <row r="4179" spans="1:17" s="25" customFormat="1" ht="15" customHeight="1" thickTop="1" thickBot="1">
      <c r="A4179" s="209"/>
      <c r="B4179" s="213"/>
      <c r="K4179" s="219"/>
      <c r="L4179" s="219"/>
      <c r="M4179" s="219"/>
      <c r="N4179" s="219"/>
      <c r="O4179" s="219"/>
      <c r="P4179" s="219"/>
      <c r="Q4179" s="212"/>
    </row>
    <row r="4180" spans="1:17" s="25" customFormat="1" ht="15" customHeight="1" thickTop="1" thickBot="1">
      <c r="A4180" s="209"/>
      <c r="B4180" s="213"/>
      <c r="K4180" s="219"/>
      <c r="L4180" s="219"/>
      <c r="M4180" s="219"/>
      <c r="N4180" s="219"/>
      <c r="O4180" s="219"/>
      <c r="P4180" s="219"/>
      <c r="Q4180" s="212"/>
    </row>
    <row r="4181" spans="1:17" s="25" customFormat="1" ht="15" customHeight="1" thickTop="1" thickBot="1">
      <c r="A4181" s="209"/>
      <c r="B4181" s="213"/>
      <c r="K4181" s="219"/>
      <c r="L4181" s="219"/>
      <c r="M4181" s="219"/>
      <c r="N4181" s="219"/>
      <c r="O4181" s="219"/>
      <c r="P4181" s="219"/>
      <c r="Q4181" s="212"/>
    </row>
    <row r="4182" spans="1:17" s="25" customFormat="1" ht="15" customHeight="1" thickTop="1" thickBot="1">
      <c r="A4182" s="209"/>
      <c r="B4182" s="213"/>
      <c r="K4182" s="219"/>
      <c r="L4182" s="219"/>
      <c r="M4182" s="219"/>
      <c r="N4182" s="219"/>
      <c r="O4182" s="219"/>
      <c r="P4182" s="219"/>
      <c r="Q4182" s="212"/>
    </row>
    <row r="4183" spans="1:17" s="25" customFormat="1" ht="15" customHeight="1" thickTop="1" thickBot="1">
      <c r="A4183" s="209"/>
      <c r="B4183" s="213"/>
      <c r="K4183" s="219"/>
      <c r="L4183" s="219"/>
      <c r="M4183" s="219"/>
      <c r="N4183" s="219"/>
      <c r="O4183" s="219"/>
      <c r="P4183" s="219"/>
      <c r="Q4183" s="212"/>
    </row>
    <row r="4184" spans="1:17" s="25" customFormat="1" ht="15" customHeight="1" thickTop="1" thickBot="1">
      <c r="A4184" s="209"/>
      <c r="B4184" s="213"/>
      <c r="K4184" s="219"/>
      <c r="L4184" s="219"/>
      <c r="M4184" s="219"/>
      <c r="N4184" s="219"/>
      <c r="O4184" s="219"/>
      <c r="P4184" s="219"/>
      <c r="Q4184" s="212"/>
    </row>
    <row r="4185" spans="1:17" s="25" customFormat="1" ht="15" customHeight="1" thickTop="1" thickBot="1">
      <c r="A4185" s="209"/>
      <c r="B4185" s="213"/>
      <c r="K4185" s="219"/>
      <c r="L4185" s="219"/>
      <c r="M4185" s="219"/>
      <c r="N4185" s="219"/>
      <c r="O4185" s="219"/>
      <c r="P4185" s="219"/>
      <c r="Q4185" s="212"/>
    </row>
    <row r="4186" spans="1:17" s="25" customFormat="1" ht="15" customHeight="1" thickTop="1" thickBot="1">
      <c r="A4186" s="209"/>
      <c r="B4186" s="213"/>
      <c r="K4186" s="219"/>
      <c r="L4186" s="219"/>
      <c r="M4186" s="219"/>
      <c r="N4186" s="219"/>
      <c r="O4186" s="219"/>
      <c r="P4186" s="219"/>
      <c r="Q4186" s="212"/>
    </row>
    <row r="4187" spans="1:17" s="25" customFormat="1" ht="15" customHeight="1" thickTop="1" thickBot="1">
      <c r="A4187" s="209"/>
      <c r="B4187" s="213"/>
      <c r="K4187" s="219"/>
      <c r="L4187" s="219"/>
      <c r="M4187" s="219"/>
      <c r="N4187" s="219"/>
      <c r="O4187" s="219"/>
      <c r="P4187" s="219"/>
      <c r="Q4187" s="212"/>
    </row>
    <row r="4188" spans="1:17" s="25" customFormat="1" ht="15" customHeight="1" thickTop="1" thickBot="1">
      <c r="A4188" s="209"/>
      <c r="B4188" s="213"/>
      <c r="K4188" s="219"/>
      <c r="L4188" s="219"/>
      <c r="M4188" s="219"/>
      <c r="N4188" s="219"/>
      <c r="O4188" s="219"/>
      <c r="P4188" s="219"/>
      <c r="Q4188" s="212"/>
    </row>
    <row r="4189" spans="1:17" s="25" customFormat="1" ht="15" customHeight="1" thickTop="1" thickBot="1">
      <c r="A4189" s="209"/>
      <c r="B4189" s="213"/>
      <c r="K4189" s="219"/>
      <c r="L4189" s="219"/>
      <c r="M4189" s="219"/>
      <c r="N4189" s="219"/>
      <c r="O4189" s="219"/>
      <c r="P4189" s="219"/>
      <c r="Q4189" s="212"/>
    </row>
    <row r="4190" spans="1:17" s="25" customFormat="1" ht="15" customHeight="1" thickTop="1" thickBot="1">
      <c r="A4190" s="209"/>
      <c r="B4190" s="213"/>
      <c r="K4190" s="219"/>
      <c r="L4190" s="219"/>
      <c r="M4190" s="219"/>
      <c r="N4190" s="219"/>
      <c r="O4190" s="219"/>
      <c r="P4190" s="219"/>
      <c r="Q4190" s="212"/>
    </row>
    <row r="4191" spans="1:17" s="25" customFormat="1" ht="15" customHeight="1" thickTop="1" thickBot="1">
      <c r="A4191" s="209"/>
      <c r="B4191" s="213"/>
      <c r="K4191" s="219"/>
      <c r="L4191" s="219"/>
      <c r="M4191" s="219"/>
      <c r="N4191" s="219"/>
      <c r="O4191" s="219"/>
      <c r="P4191" s="219"/>
      <c r="Q4191" s="212"/>
    </row>
    <row r="4192" spans="1:17" s="25" customFormat="1" ht="15" customHeight="1" thickTop="1" thickBot="1">
      <c r="A4192" s="209"/>
      <c r="B4192" s="213"/>
      <c r="K4192" s="219"/>
      <c r="L4192" s="219"/>
      <c r="M4192" s="219"/>
      <c r="N4192" s="219"/>
      <c r="O4192" s="219"/>
      <c r="P4192" s="219"/>
      <c r="Q4192" s="212"/>
    </row>
    <row r="4193" spans="1:17" s="25" customFormat="1" ht="15" customHeight="1" thickTop="1" thickBot="1">
      <c r="A4193" s="209"/>
      <c r="B4193" s="213"/>
      <c r="K4193" s="219"/>
      <c r="L4193" s="219"/>
      <c r="M4193" s="219"/>
      <c r="N4193" s="219"/>
      <c r="O4193" s="219"/>
      <c r="P4193" s="219"/>
      <c r="Q4193" s="212"/>
    </row>
    <row r="4194" spans="1:17" s="25" customFormat="1" ht="15" customHeight="1" thickTop="1" thickBot="1">
      <c r="A4194" s="209"/>
      <c r="B4194" s="213"/>
      <c r="K4194" s="219"/>
      <c r="L4194" s="219"/>
      <c r="M4194" s="219"/>
      <c r="N4194" s="219"/>
      <c r="O4194" s="219"/>
      <c r="P4194" s="219"/>
      <c r="Q4194" s="212"/>
    </row>
    <row r="4195" spans="1:17" s="25" customFormat="1" ht="15" customHeight="1" thickTop="1" thickBot="1">
      <c r="A4195" s="209"/>
      <c r="B4195" s="213"/>
      <c r="K4195" s="219"/>
      <c r="L4195" s="219"/>
      <c r="M4195" s="219"/>
      <c r="N4195" s="219"/>
      <c r="O4195" s="219"/>
      <c r="P4195" s="219"/>
      <c r="Q4195" s="212"/>
    </row>
    <row r="4196" spans="1:17" s="25" customFormat="1" ht="15" customHeight="1" thickTop="1" thickBot="1">
      <c r="A4196" s="209"/>
      <c r="B4196" s="213"/>
      <c r="K4196" s="219"/>
      <c r="L4196" s="219"/>
      <c r="M4196" s="219"/>
      <c r="N4196" s="219"/>
      <c r="O4196" s="219"/>
      <c r="P4196" s="219"/>
      <c r="Q4196" s="212"/>
    </row>
    <row r="4197" spans="1:17" s="25" customFormat="1" ht="15" customHeight="1" thickTop="1" thickBot="1">
      <c r="A4197" s="209"/>
      <c r="B4197" s="213"/>
      <c r="K4197" s="219"/>
      <c r="L4197" s="219"/>
      <c r="M4197" s="219"/>
      <c r="N4197" s="219"/>
      <c r="O4197" s="219"/>
      <c r="P4197" s="219"/>
      <c r="Q4197" s="212"/>
    </row>
    <row r="4198" spans="1:17" s="25" customFormat="1" ht="15" customHeight="1" thickTop="1" thickBot="1">
      <c r="A4198" s="209"/>
      <c r="B4198" s="213"/>
      <c r="K4198" s="219"/>
      <c r="L4198" s="219"/>
      <c r="M4198" s="219"/>
      <c r="N4198" s="219"/>
      <c r="O4198" s="219"/>
      <c r="P4198" s="219"/>
      <c r="Q4198" s="212"/>
    </row>
    <row r="4199" spans="1:17" s="25" customFormat="1" ht="15" customHeight="1" thickTop="1" thickBot="1">
      <c r="A4199" s="209"/>
      <c r="B4199" s="213"/>
      <c r="K4199" s="219"/>
      <c r="L4199" s="219"/>
      <c r="M4199" s="219"/>
      <c r="N4199" s="219"/>
      <c r="O4199" s="219"/>
      <c r="P4199" s="219"/>
      <c r="Q4199" s="212"/>
    </row>
    <row r="4200" spans="1:17" s="25" customFormat="1" ht="15" customHeight="1" thickTop="1" thickBot="1">
      <c r="A4200" s="209"/>
      <c r="B4200" s="213"/>
      <c r="K4200" s="219"/>
      <c r="L4200" s="219"/>
      <c r="M4200" s="219"/>
      <c r="N4200" s="219"/>
      <c r="O4200" s="219"/>
      <c r="P4200" s="219"/>
      <c r="Q4200" s="212"/>
    </row>
    <row r="4201" spans="1:17" s="25" customFormat="1" ht="15" customHeight="1" thickTop="1" thickBot="1">
      <c r="A4201" s="209"/>
      <c r="B4201" s="213"/>
      <c r="K4201" s="219"/>
      <c r="L4201" s="219"/>
      <c r="M4201" s="219"/>
      <c r="N4201" s="219"/>
      <c r="O4201" s="219"/>
      <c r="P4201" s="219"/>
      <c r="Q4201" s="212"/>
    </row>
    <row r="4202" spans="1:17" s="25" customFormat="1" ht="15" customHeight="1" thickTop="1" thickBot="1">
      <c r="A4202" s="209"/>
      <c r="B4202" s="213"/>
      <c r="K4202" s="219"/>
      <c r="L4202" s="219"/>
      <c r="M4202" s="219"/>
      <c r="N4202" s="219"/>
      <c r="O4202" s="219"/>
      <c r="P4202" s="219"/>
      <c r="Q4202" s="212"/>
    </row>
    <row r="4203" spans="1:17" s="25" customFormat="1" ht="15" customHeight="1" thickTop="1" thickBot="1">
      <c r="A4203" s="209"/>
      <c r="B4203" s="213"/>
      <c r="K4203" s="219"/>
      <c r="L4203" s="219"/>
      <c r="M4203" s="219"/>
      <c r="N4203" s="219"/>
      <c r="O4203" s="219"/>
      <c r="P4203" s="219"/>
      <c r="Q4203" s="212"/>
    </row>
    <row r="4204" spans="1:17" s="25" customFormat="1" ht="15" customHeight="1" thickTop="1" thickBot="1">
      <c r="A4204" s="209"/>
      <c r="B4204" s="213"/>
      <c r="K4204" s="219"/>
      <c r="L4204" s="219"/>
      <c r="M4204" s="219"/>
      <c r="N4204" s="219"/>
      <c r="O4204" s="219"/>
      <c r="P4204" s="219"/>
      <c r="Q4204" s="212"/>
    </row>
    <row r="4205" spans="1:17" s="25" customFormat="1" ht="15" customHeight="1" thickTop="1" thickBot="1">
      <c r="A4205" s="209"/>
      <c r="B4205" s="213"/>
      <c r="K4205" s="219"/>
      <c r="L4205" s="219"/>
      <c r="M4205" s="219"/>
      <c r="N4205" s="219"/>
      <c r="O4205" s="219"/>
      <c r="P4205" s="219"/>
      <c r="Q4205" s="212"/>
    </row>
    <row r="4206" spans="1:17" s="25" customFormat="1" ht="15" customHeight="1" thickTop="1" thickBot="1">
      <c r="A4206" s="209"/>
      <c r="B4206" s="213"/>
      <c r="K4206" s="219"/>
      <c r="L4206" s="219"/>
      <c r="M4206" s="219"/>
      <c r="N4206" s="219"/>
      <c r="O4206" s="219"/>
      <c r="P4206" s="219"/>
      <c r="Q4206" s="212"/>
    </row>
    <row r="4207" spans="1:17" s="25" customFormat="1" ht="15" customHeight="1" thickTop="1" thickBot="1">
      <c r="A4207" s="209"/>
      <c r="B4207" s="213"/>
      <c r="K4207" s="219"/>
      <c r="L4207" s="219"/>
      <c r="M4207" s="219"/>
      <c r="N4207" s="219"/>
      <c r="O4207" s="219"/>
      <c r="P4207" s="219"/>
      <c r="Q4207" s="212"/>
    </row>
    <row r="4208" spans="1:17" s="25" customFormat="1" ht="15" customHeight="1" thickTop="1" thickBot="1">
      <c r="A4208" s="209"/>
      <c r="B4208" s="213"/>
      <c r="K4208" s="219"/>
      <c r="L4208" s="219"/>
      <c r="M4208" s="219"/>
      <c r="N4208" s="219"/>
      <c r="O4208" s="219"/>
      <c r="P4208" s="219"/>
      <c r="Q4208" s="212"/>
    </row>
    <row r="4209" spans="1:17" s="25" customFormat="1" ht="15" customHeight="1" thickTop="1" thickBot="1">
      <c r="A4209" s="209"/>
      <c r="B4209" s="213"/>
      <c r="K4209" s="219"/>
      <c r="L4209" s="219"/>
      <c r="M4209" s="219"/>
      <c r="N4209" s="219"/>
      <c r="O4209" s="219"/>
      <c r="P4209" s="219"/>
      <c r="Q4209" s="212"/>
    </row>
    <row r="4210" spans="1:17" s="25" customFormat="1" ht="15" customHeight="1" thickTop="1" thickBot="1">
      <c r="A4210" s="209"/>
      <c r="B4210" s="213"/>
      <c r="K4210" s="219"/>
      <c r="L4210" s="219"/>
      <c r="M4210" s="219"/>
      <c r="N4210" s="219"/>
      <c r="O4210" s="219"/>
      <c r="P4210" s="219"/>
      <c r="Q4210" s="212"/>
    </row>
    <row r="4211" spans="1:17" s="25" customFormat="1" ht="15" customHeight="1" thickTop="1" thickBot="1">
      <c r="A4211" s="209"/>
      <c r="B4211" s="213"/>
      <c r="K4211" s="219"/>
      <c r="L4211" s="219"/>
      <c r="M4211" s="219"/>
      <c r="N4211" s="219"/>
      <c r="O4211" s="219"/>
      <c r="P4211" s="219"/>
      <c r="Q4211" s="212"/>
    </row>
    <row r="4212" spans="1:17" s="25" customFormat="1" ht="15" customHeight="1" thickTop="1" thickBot="1">
      <c r="A4212" s="209"/>
      <c r="B4212" s="213"/>
      <c r="K4212" s="219"/>
      <c r="L4212" s="219"/>
      <c r="M4212" s="219"/>
      <c r="N4212" s="219"/>
      <c r="O4212" s="219"/>
      <c r="P4212" s="219"/>
      <c r="Q4212" s="212"/>
    </row>
    <row r="4213" spans="1:17" s="25" customFormat="1" ht="15" customHeight="1" thickTop="1" thickBot="1">
      <c r="A4213" s="209"/>
      <c r="B4213" s="213"/>
      <c r="K4213" s="219"/>
      <c r="L4213" s="219"/>
      <c r="M4213" s="219"/>
      <c r="N4213" s="219"/>
      <c r="O4213" s="219"/>
      <c r="P4213" s="219"/>
      <c r="Q4213" s="212"/>
    </row>
    <row r="4214" spans="1:17" s="25" customFormat="1" ht="15" customHeight="1" thickTop="1" thickBot="1">
      <c r="A4214" s="209"/>
      <c r="B4214" s="213"/>
      <c r="K4214" s="219"/>
      <c r="L4214" s="219"/>
      <c r="M4214" s="219"/>
      <c r="N4214" s="219"/>
      <c r="O4214" s="219"/>
      <c r="P4214" s="219"/>
      <c r="Q4214" s="212"/>
    </row>
    <row r="4215" spans="1:17" s="25" customFormat="1" ht="15" customHeight="1" thickTop="1" thickBot="1">
      <c r="A4215" s="209"/>
      <c r="B4215" s="213"/>
      <c r="K4215" s="219"/>
      <c r="L4215" s="219"/>
      <c r="M4215" s="219"/>
      <c r="N4215" s="219"/>
      <c r="O4215" s="219"/>
      <c r="P4215" s="219"/>
      <c r="Q4215" s="212"/>
    </row>
    <row r="4216" spans="1:17" s="25" customFormat="1" ht="15" customHeight="1" thickTop="1" thickBot="1">
      <c r="A4216" s="209"/>
      <c r="B4216" s="213"/>
      <c r="K4216" s="219"/>
      <c r="L4216" s="219"/>
      <c r="M4216" s="219"/>
      <c r="N4216" s="219"/>
      <c r="O4216" s="219"/>
      <c r="P4216" s="219"/>
      <c r="Q4216" s="212"/>
    </row>
    <row r="4217" spans="1:17" s="25" customFormat="1" ht="15" customHeight="1" thickTop="1" thickBot="1">
      <c r="A4217" s="209"/>
      <c r="B4217" s="213"/>
      <c r="K4217" s="219"/>
      <c r="L4217" s="219"/>
      <c r="M4217" s="219"/>
      <c r="N4217" s="219"/>
      <c r="O4217" s="219"/>
      <c r="P4217" s="219"/>
      <c r="Q4217" s="212"/>
    </row>
    <row r="4218" spans="1:17" s="25" customFormat="1" ht="15" customHeight="1" thickTop="1" thickBot="1">
      <c r="A4218" s="209"/>
      <c r="B4218" s="213"/>
      <c r="K4218" s="219"/>
      <c r="L4218" s="219"/>
      <c r="M4218" s="219"/>
      <c r="N4218" s="219"/>
      <c r="O4218" s="219"/>
      <c r="P4218" s="219"/>
      <c r="Q4218" s="212"/>
    </row>
    <row r="4219" spans="1:17" s="25" customFormat="1" ht="15" customHeight="1" thickTop="1" thickBot="1">
      <c r="A4219" s="209"/>
      <c r="B4219" s="213"/>
      <c r="K4219" s="219"/>
      <c r="L4219" s="219"/>
      <c r="M4219" s="219"/>
      <c r="N4219" s="219"/>
      <c r="O4219" s="219"/>
      <c r="P4219" s="219"/>
      <c r="Q4219" s="212"/>
    </row>
    <row r="4220" spans="1:17" s="25" customFormat="1" ht="15" customHeight="1" thickTop="1" thickBot="1">
      <c r="A4220" s="209"/>
      <c r="B4220" s="213"/>
      <c r="K4220" s="219"/>
      <c r="L4220" s="219"/>
      <c r="M4220" s="219"/>
      <c r="N4220" s="219"/>
      <c r="O4220" s="219"/>
      <c r="P4220" s="219"/>
      <c r="Q4220" s="212"/>
    </row>
    <row r="4221" spans="1:17" s="25" customFormat="1" ht="15" customHeight="1" thickTop="1" thickBot="1">
      <c r="A4221" s="209"/>
      <c r="B4221" s="213"/>
      <c r="K4221" s="219"/>
      <c r="L4221" s="219"/>
      <c r="M4221" s="219"/>
      <c r="N4221" s="219"/>
      <c r="O4221" s="219"/>
      <c r="P4221" s="219"/>
      <c r="Q4221" s="212"/>
    </row>
    <row r="4222" spans="1:17" s="25" customFormat="1" ht="15" customHeight="1" thickTop="1" thickBot="1">
      <c r="A4222" s="209"/>
      <c r="B4222" s="213"/>
      <c r="K4222" s="219"/>
      <c r="L4222" s="219"/>
      <c r="M4222" s="219"/>
      <c r="N4222" s="219"/>
      <c r="O4222" s="219"/>
      <c r="P4222" s="219"/>
      <c r="Q4222" s="212"/>
    </row>
    <row r="4223" spans="1:17" s="25" customFormat="1" ht="15" customHeight="1" thickTop="1" thickBot="1">
      <c r="A4223" s="209"/>
      <c r="B4223" s="213"/>
      <c r="K4223" s="219"/>
      <c r="L4223" s="219"/>
      <c r="M4223" s="219"/>
      <c r="N4223" s="219"/>
      <c r="O4223" s="219"/>
      <c r="P4223" s="219"/>
      <c r="Q4223" s="212"/>
    </row>
    <row r="4224" spans="1:17" s="25" customFormat="1" ht="15" customHeight="1" thickTop="1" thickBot="1">
      <c r="A4224" s="209"/>
      <c r="B4224" s="213"/>
      <c r="K4224" s="219"/>
      <c r="L4224" s="219"/>
      <c r="M4224" s="219"/>
      <c r="N4224" s="219"/>
      <c r="O4224" s="219"/>
      <c r="P4224" s="219"/>
      <c r="Q4224" s="212"/>
    </row>
    <row r="4225" spans="1:17" s="25" customFormat="1" ht="15" customHeight="1" thickTop="1" thickBot="1">
      <c r="A4225" s="209"/>
      <c r="B4225" s="213"/>
      <c r="K4225" s="219"/>
      <c r="L4225" s="219"/>
      <c r="M4225" s="219"/>
      <c r="N4225" s="219"/>
      <c r="O4225" s="219"/>
      <c r="P4225" s="219"/>
      <c r="Q4225" s="212"/>
    </row>
    <row r="4226" spans="1:17" s="25" customFormat="1" ht="15" customHeight="1" thickTop="1" thickBot="1">
      <c r="A4226" s="209"/>
      <c r="B4226" s="213"/>
      <c r="K4226" s="219"/>
      <c r="L4226" s="219"/>
      <c r="M4226" s="219"/>
      <c r="N4226" s="219"/>
      <c r="O4226" s="219"/>
      <c r="P4226" s="219"/>
      <c r="Q4226" s="212"/>
    </row>
    <row r="4227" spans="1:17" s="25" customFormat="1" ht="15" customHeight="1" thickTop="1" thickBot="1">
      <c r="A4227" s="209"/>
      <c r="B4227" s="213"/>
      <c r="K4227" s="219"/>
      <c r="L4227" s="219"/>
      <c r="M4227" s="219"/>
      <c r="N4227" s="219"/>
      <c r="O4227" s="219"/>
      <c r="P4227" s="219"/>
      <c r="Q4227" s="212"/>
    </row>
    <row r="4228" spans="1:17" s="25" customFormat="1" ht="15" customHeight="1" thickTop="1" thickBot="1">
      <c r="A4228" s="209"/>
      <c r="B4228" s="213"/>
      <c r="K4228" s="219"/>
      <c r="L4228" s="219"/>
      <c r="M4228" s="219"/>
      <c r="N4228" s="219"/>
      <c r="O4228" s="219"/>
      <c r="P4228" s="219"/>
      <c r="Q4228" s="212"/>
    </row>
    <row r="4229" spans="1:17" s="25" customFormat="1" ht="15" customHeight="1" thickTop="1" thickBot="1">
      <c r="A4229" s="209"/>
      <c r="B4229" s="213"/>
      <c r="K4229" s="219"/>
      <c r="L4229" s="219"/>
      <c r="M4229" s="219"/>
      <c r="N4229" s="219"/>
      <c r="O4229" s="219"/>
      <c r="P4229" s="219"/>
      <c r="Q4229" s="212"/>
    </row>
    <row r="4230" spans="1:17" s="25" customFormat="1" ht="15" customHeight="1" thickTop="1" thickBot="1">
      <c r="A4230" s="209"/>
      <c r="B4230" s="213"/>
      <c r="K4230" s="219"/>
      <c r="L4230" s="219"/>
      <c r="M4230" s="219"/>
      <c r="N4230" s="219"/>
      <c r="O4230" s="219"/>
      <c r="P4230" s="219"/>
      <c r="Q4230" s="212"/>
    </row>
    <row r="4231" spans="1:17" s="25" customFormat="1" ht="15" customHeight="1" thickTop="1" thickBot="1">
      <c r="A4231" s="209"/>
      <c r="B4231" s="213"/>
      <c r="K4231" s="219"/>
      <c r="L4231" s="219"/>
      <c r="M4231" s="219"/>
      <c r="N4231" s="219"/>
      <c r="O4231" s="219"/>
      <c r="P4231" s="219"/>
      <c r="Q4231" s="212"/>
    </row>
    <row r="4232" spans="1:17" s="25" customFormat="1" ht="15" customHeight="1" thickTop="1" thickBot="1">
      <c r="A4232" s="209"/>
      <c r="B4232" s="213"/>
      <c r="K4232" s="219"/>
      <c r="L4232" s="219"/>
      <c r="M4232" s="219"/>
      <c r="N4232" s="219"/>
      <c r="O4232" s="219"/>
      <c r="P4232" s="219"/>
      <c r="Q4232" s="212"/>
    </row>
    <row r="4233" spans="1:17" s="25" customFormat="1" ht="15" customHeight="1" thickTop="1" thickBot="1">
      <c r="A4233" s="209"/>
      <c r="B4233" s="213"/>
      <c r="K4233" s="219"/>
      <c r="L4233" s="219"/>
      <c r="M4233" s="219"/>
      <c r="N4233" s="219"/>
      <c r="O4233" s="219"/>
      <c r="P4233" s="219"/>
      <c r="Q4233" s="212"/>
    </row>
    <row r="4234" spans="1:17" s="25" customFormat="1" ht="15" customHeight="1" thickTop="1" thickBot="1">
      <c r="A4234" s="209"/>
      <c r="B4234" s="213"/>
      <c r="K4234" s="219"/>
      <c r="L4234" s="219"/>
      <c r="M4234" s="219"/>
      <c r="N4234" s="219"/>
      <c r="O4234" s="219"/>
      <c r="P4234" s="219"/>
      <c r="Q4234" s="212"/>
    </row>
    <row r="4235" spans="1:17" s="25" customFormat="1" ht="15" customHeight="1" thickTop="1" thickBot="1">
      <c r="A4235" s="209"/>
      <c r="B4235" s="213"/>
      <c r="K4235" s="219"/>
      <c r="L4235" s="219"/>
      <c r="M4235" s="219"/>
      <c r="N4235" s="219"/>
      <c r="O4235" s="219"/>
      <c r="P4235" s="219"/>
      <c r="Q4235" s="212"/>
    </row>
    <row r="4236" spans="1:17" s="25" customFormat="1" ht="15" customHeight="1" thickTop="1" thickBot="1">
      <c r="A4236" s="209"/>
      <c r="B4236" s="213"/>
      <c r="K4236" s="219"/>
      <c r="L4236" s="219"/>
      <c r="M4236" s="219"/>
      <c r="N4236" s="219"/>
      <c r="O4236" s="219"/>
      <c r="P4236" s="219"/>
      <c r="Q4236" s="212"/>
    </row>
    <row r="4237" spans="1:17" s="25" customFormat="1" ht="15" customHeight="1" thickTop="1" thickBot="1">
      <c r="A4237" s="209"/>
      <c r="B4237" s="213"/>
      <c r="K4237" s="219"/>
      <c r="L4237" s="219"/>
      <c r="M4237" s="219"/>
      <c r="N4237" s="219"/>
      <c r="O4237" s="219"/>
      <c r="P4237" s="219"/>
      <c r="Q4237" s="212"/>
    </row>
    <row r="4238" spans="1:17" s="25" customFormat="1" ht="15" customHeight="1" thickTop="1" thickBot="1">
      <c r="A4238" s="209"/>
      <c r="B4238" s="213"/>
      <c r="K4238" s="219"/>
      <c r="L4238" s="219"/>
      <c r="M4238" s="219"/>
      <c r="N4238" s="219"/>
      <c r="O4238" s="219"/>
      <c r="P4238" s="219"/>
      <c r="Q4238" s="212"/>
    </row>
    <row r="4239" spans="1:17" s="25" customFormat="1" ht="15" customHeight="1" thickTop="1" thickBot="1">
      <c r="A4239" s="209"/>
      <c r="B4239" s="213"/>
      <c r="K4239" s="219"/>
      <c r="L4239" s="219"/>
      <c r="M4239" s="219"/>
      <c r="N4239" s="219"/>
      <c r="O4239" s="219"/>
      <c r="P4239" s="219"/>
      <c r="Q4239" s="212"/>
    </row>
    <row r="4240" spans="1:17" s="25" customFormat="1" ht="15" customHeight="1" thickTop="1" thickBot="1">
      <c r="A4240" s="209"/>
      <c r="B4240" s="213"/>
      <c r="K4240" s="219"/>
      <c r="L4240" s="219"/>
      <c r="M4240" s="219"/>
      <c r="N4240" s="219"/>
      <c r="O4240" s="219"/>
      <c r="P4240" s="219"/>
      <c r="Q4240" s="212"/>
    </row>
    <row r="4241" spans="1:17" s="25" customFormat="1" ht="15" customHeight="1" thickTop="1" thickBot="1">
      <c r="A4241" s="209"/>
      <c r="B4241" s="213"/>
      <c r="K4241" s="219"/>
      <c r="L4241" s="219"/>
      <c r="M4241" s="219"/>
      <c r="N4241" s="219"/>
      <c r="O4241" s="219"/>
      <c r="P4241" s="219"/>
      <c r="Q4241" s="212"/>
    </row>
    <row r="4242" spans="1:17" s="25" customFormat="1" ht="15" customHeight="1" thickTop="1" thickBot="1">
      <c r="A4242" s="209"/>
      <c r="B4242" s="213"/>
      <c r="K4242" s="219"/>
      <c r="L4242" s="219"/>
      <c r="M4242" s="219"/>
      <c r="N4242" s="219"/>
      <c r="O4242" s="219"/>
      <c r="P4242" s="219"/>
      <c r="Q4242" s="212"/>
    </row>
    <row r="4243" spans="1:17" s="25" customFormat="1" ht="15" customHeight="1" thickTop="1" thickBot="1">
      <c r="A4243" s="209"/>
      <c r="B4243" s="213"/>
      <c r="K4243" s="219"/>
      <c r="L4243" s="219"/>
      <c r="M4243" s="219"/>
      <c r="N4243" s="219"/>
      <c r="O4243" s="219"/>
      <c r="P4243" s="219"/>
      <c r="Q4243" s="212"/>
    </row>
    <row r="4244" spans="1:17" s="25" customFormat="1" ht="15" customHeight="1" thickTop="1" thickBot="1">
      <c r="A4244" s="209"/>
      <c r="B4244" s="213"/>
      <c r="K4244" s="219"/>
      <c r="L4244" s="219"/>
      <c r="M4244" s="219"/>
      <c r="N4244" s="219"/>
      <c r="O4244" s="219"/>
      <c r="P4244" s="219"/>
      <c r="Q4244" s="212"/>
    </row>
    <row r="4245" spans="1:17" s="25" customFormat="1" ht="15" customHeight="1" thickTop="1" thickBot="1">
      <c r="A4245" s="209"/>
      <c r="B4245" s="213"/>
      <c r="K4245" s="219"/>
      <c r="L4245" s="219"/>
      <c r="M4245" s="219"/>
      <c r="N4245" s="219"/>
      <c r="O4245" s="219"/>
      <c r="P4245" s="219"/>
      <c r="Q4245" s="212"/>
    </row>
    <row r="4246" spans="1:17" s="25" customFormat="1" ht="15" customHeight="1" thickTop="1" thickBot="1">
      <c r="A4246" s="209"/>
      <c r="B4246" s="213"/>
      <c r="K4246" s="219"/>
      <c r="L4246" s="219"/>
      <c r="M4246" s="219"/>
      <c r="N4246" s="219"/>
      <c r="O4246" s="219"/>
      <c r="P4246" s="219"/>
      <c r="Q4246" s="212"/>
    </row>
    <row r="4247" spans="1:17" s="25" customFormat="1" ht="15" customHeight="1" thickTop="1" thickBot="1">
      <c r="A4247" s="209"/>
      <c r="B4247" s="213"/>
      <c r="K4247" s="219"/>
      <c r="L4247" s="219"/>
      <c r="M4247" s="219"/>
      <c r="N4247" s="219"/>
      <c r="O4247" s="219"/>
      <c r="P4247" s="219"/>
      <c r="Q4247" s="212"/>
    </row>
    <row r="4248" spans="1:17" s="25" customFormat="1" ht="15" customHeight="1" thickTop="1" thickBot="1">
      <c r="A4248" s="209"/>
      <c r="B4248" s="213"/>
      <c r="K4248" s="219"/>
      <c r="L4248" s="219"/>
      <c r="M4248" s="219"/>
      <c r="N4248" s="219"/>
      <c r="O4248" s="219"/>
      <c r="P4248" s="219"/>
      <c r="Q4248" s="212"/>
    </row>
    <row r="4249" spans="1:17" s="25" customFormat="1" ht="15" customHeight="1" thickTop="1" thickBot="1">
      <c r="A4249" s="209"/>
      <c r="B4249" s="213"/>
      <c r="K4249" s="219"/>
      <c r="L4249" s="219"/>
      <c r="M4249" s="219"/>
      <c r="N4249" s="219"/>
      <c r="O4249" s="219"/>
      <c r="P4249" s="219"/>
      <c r="Q4249" s="212"/>
    </row>
    <row r="4250" spans="1:17" s="25" customFormat="1" ht="15" customHeight="1" thickTop="1" thickBot="1">
      <c r="A4250" s="209"/>
      <c r="B4250" s="213"/>
      <c r="K4250" s="219"/>
      <c r="L4250" s="219"/>
      <c r="M4250" s="219"/>
      <c r="N4250" s="219"/>
      <c r="O4250" s="219"/>
      <c r="P4250" s="219"/>
      <c r="Q4250" s="212"/>
    </row>
    <row r="4251" spans="1:17" s="25" customFormat="1" ht="15" customHeight="1" thickTop="1" thickBot="1">
      <c r="A4251" s="209"/>
      <c r="B4251" s="213"/>
      <c r="K4251" s="219"/>
      <c r="L4251" s="219"/>
      <c r="M4251" s="219"/>
      <c r="N4251" s="219"/>
      <c r="O4251" s="219"/>
      <c r="P4251" s="219"/>
      <c r="Q4251" s="212"/>
    </row>
    <row r="4252" spans="1:17" s="25" customFormat="1" ht="15" customHeight="1" thickTop="1" thickBot="1">
      <c r="A4252" s="209"/>
      <c r="B4252" s="213"/>
      <c r="K4252" s="219"/>
      <c r="L4252" s="219"/>
      <c r="M4252" s="219"/>
      <c r="N4252" s="219"/>
      <c r="O4252" s="219"/>
      <c r="P4252" s="219"/>
      <c r="Q4252" s="212"/>
    </row>
    <row r="4253" spans="1:17" s="25" customFormat="1" ht="15" customHeight="1" thickTop="1" thickBot="1">
      <c r="A4253" s="209"/>
      <c r="B4253" s="213"/>
      <c r="K4253" s="219"/>
      <c r="L4253" s="219"/>
      <c r="M4253" s="219"/>
      <c r="N4253" s="219"/>
      <c r="O4253" s="219"/>
      <c r="P4253" s="219"/>
      <c r="Q4253" s="212"/>
    </row>
    <row r="4254" spans="1:17" s="25" customFormat="1" ht="15" customHeight="1" thickTop="1" thickBot="1">
      <c r="A4254" s="209"/>
      <c r="B4254" s="213"/>
      <c r="K4254" s="219"/>
      <c r="L4254" s="219"/>
      <c r="M4254" s="219"/>
      <c r="N4254" s="219"/>
      <c r="O4254" s="219"/>
      <c r="P4254" s="219"/>
      <c r="Q4254" s="212"/>
    </row>
    <row r="4255" spans="1:17" s="25" customFormat="1" ht="15" customHeight="1" thickTop="1" thickBot="1">
      <c r="A4255" s="209"/>
      <c r="B4255" s="213"/>
      <c r="K4255" s="219"/>
      <c r="L4255" s="219"/>
      <c r="M4255" s="219"/>
      <c r="N4255" s="219"/>
      <c r="O4255" s="219"/>
      <c r="P4255" s="219"/>
      <c r="Q4255" s="212"/>
    </row>
    <row r="4256" spans="1:17" s="25" customFormat="1" ht="15" customHeight="1" thickTop="1" thickBot="1">
      <c r="A4256" s="209"/>
      <c r="B4256" s="213"/>
      <c r="K4256" s="219"/>
      <c r="L4256" s="219"/>
      <c r="M4256" s="219"/>
      <c r="N4256" s="219"/>
      <c r="O4256" s="219"/>
      <c r="P4256" s="219"/>
      <c r="Q4256" s="212"/>
    </row>
    <row r="4257" spans="1:17" s="25" customFormat="1" ht="15" customHeight="1" thickTop="1" thickBot="1">
      <c r="A4257" s="209"/>
      <c r="B4257" s="213"/>
      <c r="K4257" s="219"/>
      <c r="L4257" s="219"/>
      <c r="M4257" s="219"/>
      <c r="N4257" s="219"/>
      <c r="O4257" s="219"/>
      <c r="P4257" s="219"/>
      <c r="Q4257" s="212"/>
    </row>
    <row r="4258" spans="1:17" s="25" customFormat="1" ht="15" customHeight="1" thickTop="1" thickBot="1">
      <c r="A4258" s="209"/>
      <c r="B4258" s="213"/>
      <c r="K4258" s="219"/>
      <c r="L4258" s="219"/>
      <c r="M4258" s="219"/>
      <c r="N4258" s="219"/>
      <c r="O4258" s="219"/>
      <c r="P4258" s="219"/>
      <c r="Q4258" s="212"/>
    </row>
    <row r="4259" spans="1:17" s="25" customFormat="1" ht="15" customHeight="1" thickTop="1" thickBot="1">
      <c r="A4259" s="209"/>
      <c r="B4259" s="213"/>
      <c r="K4259" s="219"/>
      <c r="L4259" s="219"/>
      <c r="M4259" s="219"/>
      <c r="N4259" s="219"/>
      <c r="O4259" s="219"/>
      <c r="P4259" s="219"/>
      <c r="Q4259" s="212"/>
    </row>
    <row r="4260" spans="1:17" s="25" customFormat="1" ht="15" customHeight="1" thickTop="1" thickBot="1">
      <c r="A4260" s="209"/>
      <c r="B4260" s="213"/>
      <c r="K4260" s="219"/>
      <c r="L4260" s="219"/>
      <c r="M4260" s="219"/>
      <c r="N4260" s="219"/>
      <c r="O4260" s="219"/>
      <c r="P4260" s="219"/>
      <c r="Q4260" s="212"/>
    </row>
    <row r="4261" spans="1:17" s="25" customFormat="1" ht="15" customHeight="1" thickTop="1" thickBot="1">
      <c r="A4261" s="209"/>
      <c r="B4261" s="213"/>
      <c r="K4261" s="219"/>
      <c r="L4261" s="219"/>
      <c r="M4261" s="219"/>
      <c r="N4261" s="219"/>
      <c r="O4261" s="219"/>
      <c r="P4261" s="219"/>
      <c r="Q4261" s="212"/>
    </row>
    <row r="4262" spans="1:17" s="25" customFormat="1" ht="15" customHeight="1" thickTop="1" thickBot="1">
      <c r="A4262" s="209"/>
      <c r="B4262" s="213"/>
      <c r="K4262" s="219"/>
      <c r="L4262" s="219"/>
      <c r="M4262" s="219"/>
      <c r="N4262" s="219"/>
      <c r="O4262" s="219"/>
      <c r="P4262" s="219"/>
      <c r="Q4262" s="212"/>
    </row>
    <row r="4263" spans="1:17" s="25" customFormat="1" ht="15" customHeight="1" thickTop="1" thickBot="1">
      <c r="A4263" s="209"/>
      <c r="B4263" s="213"/>
      <c r="K4263" s="219"/>
      <c r="L4263" s="219"/>
      <c r="M4263" s="219"/>
      <c r="N4263" s="219"/>
      <c r="O4263" s="219"/>
      <c r="P4263" s="219"/>
      <c r="Q4263" s="212"/>
    </row>
    <row r="4264" spans="1:17" s="25" customFormat="1" ht="15" customHeight="1" thickTop="1" thickBot="1">
      <c r="A4264" s="209"/>
      <c r="B4264" s="213"/>
      <c r="K4264" s="219"/>
      <c r="L4264" s="219"/>
      <c r="M4264" s="219"/>
      <c r="N4264" s="219"/>
      <c r="O4264" s="219"/>
      <c r="P4264" s="219"/>
      <c r="Q4264" s="212"/>
    </row>
    <row r="4265" spans="1:17" s="25" customFormat="1" ht="15" customHeight="1" thickTop="1" thickBot="1">
      <c r="A4265" s="209"/>
      <c r="B4265" s="213"/>
      <c r="K4265" s="219"/>
      <c r="L4265" s="219"/>
      <c r="M4265" s="219"/>
      <c r="N4265" s="219"/>
      <c r="O4265" s="219"/>
      <c r="P4265" s="219"/>
      <c r="Q4265" s="212"/>
    </row>
    <row r="4266" spans="1:17" s="25" customFormat="1" ht="15" customHeight="1" thickTop="1" thickBot="1">
      <c r="A4266" s="209"/>
      <c r="B4266" s="213"/>
      <c r="K4266" s="219"/>
      <c r="L4266" s="219"/>
      <c r="M4266" s="219"/>
      <c r="N4266" s="219"/>
      <c r="O4266" s="219"/>
      <c r="P4266" s="219"/>
      <c r="Q4266" s="212"/>
    </row>
    <row r="4267" spans="1:17" s="25" customFormat="1" ht="15" customHeight="1" thickTop="1" thickBot="1">
      <c r="A4267" s="209"/>
      <c r="B4267" s="213"/>
      <c r="K4267" s="219"/>
      <c r="L4267" s="219"/>
      <c r="M4267" s="219"/>
      <c r="N4267" s="219"/>
      <c r="O4267" s="219"/>
      <c r="P4267" s="219"/>
      <c r="Q4267" s="212"/>
    </row>
    <row r="4268" spans="1:17" s="25" customFormat="1" ht="15" customHeight="1" thickTop="1" thickBot="1">
      <c r="A4268" s="209"/>
      <c r="B4268" s="213"/>
      <c r="K4268" s="219"/>
      <c r="L4268" s="219"/>
      <c r="M4268" s="219"/>
      <c r="N4268" s="219"/>
      <c r="O4268" s="219"/>
      <c r="P4268" s="219"/>
      <c r="Q4268" s="212"/>
    </row>
    <row r="4269" spans="1:17" s="25" customFormat="1" ht="15" customHeight="1" thickTop="1" thickBot="1">
      <c r="A4269" s="209"/>
      <c r="B4269" s="213"/>
      <c r="K4269" s="219"/>
      <c r="L4269" s="219"/>
      <c r="M4269" s="219"/>
      <c r="N4269" s="219"/>
      <c r="O4269" s="219"/>
      <c r="P4269" s="219"/>
      <c r="Q4269" s="212"/>
    </row>
    <row r="4270" spans="1:17" s="25" customFormat="1" ht="15" customHeight="1" thickTop="1" thickBot="1">
      <c r="A4270" s="209"/>
      <c r="B4270" s="213"/>
      <c r="K4270" s="219"/>
      <c r="L4270" s="219"/>
      <c r="M4270" s="219"/>
      <c r="N4270" s="219"/>
      <c r="O4270" s="219"/>
      <c r="P4270" s="219"/>
      <c r="Q4270" s="212"/>
    </row>
    <row r="4271" spans="1:17" s="25" customFormat="1" ht="15" customHeight="1" thickTop="1" thickBot="1">
      <c r="A4271" s="209"/>
      <c r="B4271" s="213"/>
      <c r="K4271" s="219"/>
      <c r="L4271" s="219"/>
      <c r="M4271" s="219"/>
      <c r="N4271" s="219"/>
      <c r="O4271" s="219"/>
      <c r="P4271" s="219"/>
      <c r="Q4271" s="212"/>
    </row>
    <row r="4272" spans="1:17" s="25" customFormat="1" ht="15" customHeight="1" thickTop="1" thickBot="1">
      <c r="A4272" s="209"/>
      <c r="B4272" s="213"/>
      <c r="K4272" s="219"/>
      <c r="L4272" s="219"/>
      <c r="M4272" s="219"/>
      <c r="N4272" s="219"/>
      <c r="O4272" s="219"/>
      <c r="P4272" s="219"/>
      <c r="Q4272" s="212"/>
    </row>
    <row r="4273" spans="1:17" s="25" customFormat="1" ht="15" customHeight="1" thickTop="1" thickBot="1">
      <c r="A4273" s="209"/>
      <c r="B4273" s="213"/>
      <c r="K4273" s="219"/>
      <c r="L4273" s="219"/>
      <c r="M4273" s="219"/>
      <c r="N4273" s="219"/>
      <c r="O4273" s="219"/>
      <c r="P4273" s="219"/>
      <c r="Q4273" s="212"/>
    </row>
    <row r="4274" spans="1:17" s="25" customFormat="1" ht="15" customHeight="1" thickTop="1" thickBot="1">
      <c r="A4274" s="209"/>
      <c r="B4274" s="213"/>
      <c r="K4274" s="219"/>
      <c r="L4274" s="219"/>
      <c r="M4274" s="219"/>
      <c r="N4274" s="219"/>
      <c r="O4274" s="219"/>
      <c r="P4274" s="219"/>
      <c r="Q4274" s="212"/>
    </row>
    <row r="4275" spans="1:17" s="25" customFormat="1" ht="15" customHeight="1" thickTop="1" thickBot="1">
      <c r="A4275" s="209"/>
      <c r="B4275" s="213"/>
      <c r="K4275" s="219"/>
      <c r="L4275" s="219"/>
      <c r="M4275" s="219"/>
      <c r="N4275" s="219"/>
      <c r="O4275" s="219"/>
      <c r="P4275" s="219"/>
      <c r="Q4275" s="212"/>
    </row>
    <row r="4276" spans="1:17" s="25" customFormat="1" ht="15" customHeight="1" thickTop="1" thickBot="1">
      <c r="A4276" s="209"/>
      <c r="B4276" s="213"/>
      <c r="K4276" s="219"/>
      <c r="L4276" s="219"/>
      <c r="M4276" s="219"/>
      <c r="N4276" s="219"/>
      <c r="O4276" s="219"/>
      <c r="P4276" s="219"/>
      <c r="Q4276" s="212"/>
    </row>
    <row r="4277" spans="1:17" s="25" customFormat="1" ht="15" customHeight="1" thickTop="1" thickBot="1">
      <c r="A4277" s="209"/>
      <c r="B4277" s="213"/>
      <c r="K4277" s="219"/>
      <c r="L4277" s="219"/>
      <c r="M4277" s="219"/>
      <c r="N4277" s="219"/>
      <c r="O4277" s="219"/>
      <c r="P4277" s="219"/>
      <c r="Q4277" s="212"/>
    </row>
    <row r="4278" spans="1:17" s="25" customFormat="1" ht="15" customHeight="1" thickTop="1" thickBot="1">
      <c r="A4278" s="209"/>
      <c r="B4278" s="213"/>
      <c r="K4278" s="219"/>
      <c r="L4278" s="219"/>
      <c r="M4278" s="219"/>
      <c r="N4278" s="219"/>
      <c r="O4278" s="219"/>
      <c r="P4278" s="219"/>
      <c r="Q4278" s="212"/>
    </row>
    <row r="4279" spans="1:17" s="25" customFormat="1" ht="15" customHeight="1" thickTop="1" thickBot="1">
      <c r="A4279" s="209"/>
      <c r="B4279" s="213"/>
      <c r="K4279" s="219"/>
      <c r="L4279" s="219"/>
      <c r="M4279" s="219"/>
      <c r="N4279" s="219"/>
      <c r="O4279" s="219"/>
      <c r="P4279" s="219"/>
      <c r="Q4279" s="212"/>
    </row>
    <row r="4280" spans="1:17" s="25" customFormat="1" ht="15" customHeight="1" thickTop="1" thickBot="1">
      <c r="A4280" s="209"/>
      <c r="B4280" s="213"/>
      <c r="K4280" s="219"/>
      <c r="L4280" s="219"/>
      <c r="M4280" s="219"/>
      <c r="N4280" s="219"/>
      <c r="O4280" s="219"/>
      <c r="P4280" s="219"/>
      <c r="Q4280" s="212"/>
    </row>
    <row r="4281" spans="1:17" s="25" customFormat="1" ht="15" customHeight="1" thickTop="1" thickBot="1">
      <c r="A4281" s="209"/>
      <c r="B4281" s="213"/>
      <c r="K4281" s="219"/>
      <c r="L4281" s="219"/>
      <c r="M4281" s="219"/>
      <c r="N4281" s="219"/>
      <c r="O4281" s="219"/>
      <c r="P4281" s="219"/>
      <c r="Q4281" s="212"/>
    </row>
    <row r="4282" spans="1:17" s="25" customFormat="1" ht="15" customHeight="1" thickTop="1" thickBot="1">
      <c r="A4282" s="209"/>
      <c r="B4282" s="213"/>
      <c r="K4282" s="219"/>
      <c r="L4282" s="219"/>
      <c r="M4282" s="219"/>
      <c r="N4282" s="219"/>
      <c r="O4282" s="219"/>
      <c r="P4282" s="219"/>
      <c r="Q4282" s="212"/>
    </row>
    <row r="4283" spans="1:17" s="25" customFormat="1" ht="15" customHeight="1" thickTop="1" thickBot="1">
      <c r="A4283" s="209"/>
      <c r="B4283" s="213"/>
      <c r="K4283" s="219"/>
      <c r="L4283" s="219"/>
      <c r="M4283" s="219"/>
      <c r="N4283" s="219"/>
      <c r="O4283" s="219"/>
      <c r="P4283" s="219"/>
      <c r="Q4283" s="212"/>
    </row>
    <row r="4284" spans="1:17" s="25" customFormat="1" ht="15" customHeight="1" thickTop="1" thickBot="1">
      <c r="A4284" s="209"/>
      <c r="B4284" s="213"/>
      <c r="K4284" s="219"/>
      <c r="L4284" s="219"/>
      <c r="M4284" s="219"/>
      <c r="N4284" s="219"/>
      <c r="O4284" s="219"/>
      <c r="P4284" s="219"/>
      <c r="Q4284" s="212"/>
    </row>
    <row r="4285" spans="1:17" s="25" customFormat="1" ht="15" customHeight="1" thickTop="1" thickBot="1">
      <c r="A4285" s="209"/>
      <c r="B4285" s="213"/>
      <c r="K4285" s="219"/>
      <c r="L4285" s="219"/>
      <c r="M4285" s="219"/>
      <c r="N4285" s="219"/>
      <c r="O4285" s="219"/>
      <c r="P4285" s="219"/>
      <c r="Q4285" s="212"/>
    </row>
    <row r="4286" spans="1:17" s="25" customFormat="1" ht="15" customHeight="1" thickTop="1" thickBot="1">
      <c r="A4286" s="209"/>
      <c r="B4286" s="213"/>
      <c r="K4286" s="219"/>
      <c r="L4286" s="219"/>
      <c r="M4286" s="219"/>
      <c r="N4286" s="219"/>
      <c r="O4286" s="219"/>
      <c r="P4286" s="219"/>
      <c r="Q4286" s="212"/>
    </row>
    <row r="4287" spans="1:17" s="25" customFormat="1" ht="15" customHeight="1" thickTop="1" thickBot="1">
      <c r="A4287" s="209"/>
      <c r="B4287" s="213"/>
      <c r="K4287" s="219"/>
      <c r="L4287" s="219"/>
      <c r="M4287" s="219"/>
      <c r="N4287" s="219"/>
      <c r="O4287" s="219"/>
      <c r="P4287" s="219"/>
      <c r="Q4287" s="212"/>
    </row>
    <row r="4288" spans="1:17" s="25" customFormat="1" ht="15" customHeight="1" thickTop="1" thickBot="1">
      <c r="A4288" s="209"/>
      <c r="B4288" s="213"/>
      <c r="K4288" s="219"/>
      <c r="L4288" s="219"/>
      <c r="M4288" s="219"/>
      <c r="N4288" s="219"/>
      <c r="O4288" s="219"/>
      <c r="P4288" s="219"/>
      <c r="Q4288" s="212"/>
    </row>
    <row r="4289" spans="1:17" s="25" customFormat="1" ht="15" customHeight="1" thickTop="1" thickBot="1">
      <c r="A4289" s="209"/>
      <c r="B4289" s="213"/>
      <c r="K4289" s="219"/>
      <c r="L4289" s="219"/>
      <c r="M4289" s="219"/>
      <c r="N4289" s="219"/>
      <c r="O4289" s="219"/>
      <c r="P4289" s="219"/>
      <c r="Q4289" s="212"/>
    </row>
    <row r="4290" spans="1:17" s="25" customFormat="1" ht="15" customHeight="1" thickTop="1" thickBot="1">
      <c r="A4290" s="209"/>
      <c r="B4290" s="213"/>
      <c r="K4290" s="219"/>
      <c r="L4290" s="219"/>
      <c r="M4290" s="219"/>
      <c r="N4290" s="219"/>
      <c r="O4290" s="219"/>
      <c r="P4290" s="219"/>
      <c r="Q4290" s="212"/>
    </row>
    <row r="4291" spans="1:17" s="25" customFormat="1" ht="15" customHeight="1" thickTop="1" thickBot="1">
      <c r="A4291" s="209"/>
      <c r="B4291" s="213"/>
      <c r="K4291" s="219"/>
      <c r="L4291" s="219"/>
      <c r="M4291" s="219"/>
      <c r="N4291" s="219"/>
      <c r="O4291" s="219"/>
      <c r="P4291" s="219"/>
      <c r="Q4291" s="212"/>
    </row>
    <row r="4292" spans="1:17" s="25" customFormat="1" ht="15" customHeight="1" thickTop="1" thickBot="1">
      <c r="A4292" s="209"/>
      <c r="B4292" s="213"/>
      <c r="K4292" s="219"/>
      <c r="L4292" s="219"/>
      <c r="M4292" s="219"/>
      <c r="N4292" s="219"/>
      <c r="O4292" s="219"/>
      <c r="P4292" s="219"/>
      <c r="Q4292" s="212"/>
    </row>
    <row r="4293" spans="1:17" s="25" customFormat="1" ht="15" customHeight="1" thickTop="1" thickBot="1">
      <c r="A4293" s="209"/>
      <c r="B4293" s="213"/>
      <c r="K4293" s="219"/>
      <c r="L4293" s="219"/>
      <c r="M4293" s="219"/>
      <c r="N4293" s="219"/>
      <c r="O4293" s="219"/>
      <c r="P4293" s="219"/>
      <c r="Q4293" s="212"/>
    </row>
    <row r="4294" spans="1:17" s="25" customFormat="1" ht="15" customHeight="1" thickTop="1" thickBot="1">
      <c r="A4294" s="209"/>
      <c r="B4294" s="213"/>
      <c r="K4294" s="219"/>
      <c r="L4294" s="219"/>
      <c r="M4294" s="219"/>
      <c r="N4294" s="219"/>
      <c r="O4294" s="219"/>
      <c r="P4294" s="219"/>
      <c r="Q4294" s="212"/>
    </row>
    <row r="4295" spans="1:17" s="25" customFormat="1" ht="15" customHeight="1" thickTop="1" thickBot="1">
      <c r="A4295" s="209"/>
      <c r="B4295" s="213"/>
      <c r="K4295" s="219"/>
      <c r="L4295" s="219"/>
      <c r="M4295" s="219"/>
      <c r="N4295" s="219"/>
      <c r="O4295" s="219"/>
      <c r="P4295" s="219"/>
      <c r="Q4295" s="212"/>
    </row>
    <row r="4296" spans="1:17" s="25" customFormat="1" ht="15" customHeight="1" thickTop="1" thickBot="1">
      <c r="A4296" s="209"/>
      <c r="B4296" s="213"/>
      <c r="K4296" s="219"/>
      <c r="L4296" s="219"/>
      <c r="M4296" s="219"/>
      <c r="N4296" s="219"/>
      <c r="O4296" s="219"/>
      <c r="P4296" s="219"/>
      <c r="Q4296" s="212"/>
    </row>
    <row r="4297" spans="1:17" s="25" customFormat="1" ht="15" customHeight="1" thickTop="1" thickBot="1">
      <c r="A4297" s="209"/>
      <c r="B4297" s="213"/>
      <c r="K4297" s="219"/>
      <c r="L4297" s="219"/>
      <c r="M4297" s="219"/>
      <c r="N4297" s="219"/>
      <c r="O4297" s="219"/>
      <c r="P4297" s="219"/>
      <c r="Q4297" s="212"/>
    </row>
    <row r="4298" spans="1:17" s="25" customFormat="1" ht="15" customHeight="1" thickTop="1" thickBot="1">
      <c r="A4298" s="209"/>
      <c r="B4298" s="213"/>
      <c r="K4298" s="219"/>
      <c r="L4298" s="219"/>
      <c r="M4298" s="219"/>
      <c r="N4298" s="219"/>
      <c r="O4298" s="219"/>
      <c r="P4298" s="219"/>
      <c r="Q4298" s="212"/>
    </row>
    <row r="4299" spans="1:17" s="25" customFormat="1" ht="15" customHeight="1" thickTop="1" thickBot="1">
      <c r="A4299" s="209"/>
      <c r="B4299" s="213"/>
      <c r="K4299" s="219"/>
      <c r="L4299" s="219"/>
      <c r="M4299" s="219"/>
      <c r="N4299" s="219"/>
      <c r="O4299" s="219"/>
      <c r="P4299" s="219"/>
      <c r="Q4299" s="212"/>
    </row>
    <row r="4300" spans="1:17" s="25" customFormat="1" ht="15" customHeight="1" thickTop="1" thickBot="1">
      <c r="A4300" s="209"/>
      <c r="B4300" s="213"/>
      <c r="K4300" s="219"/>
      <c r="L4300" s="219"/>
      <c r="M4300" s="219"/>
      <c r="N4300" s="219"/>
      <c r="O4300" s="219"/>
      <c r="P4300" s="219"/>
      <c r="Q4300" s="212"/>
    </row>
    <row r="4301" spans="1:17" s="25" customFormat="1" ht="15" customHeight="1" thickTop="1" thickBot="1">
      <c r="A4301" s="209"/>
      <c r="B4301" s="213"/>
      <c r="K4301" s="219"/>
      <c r="L4301" s="219"/>
      <c r="M4301" s="219"/>
      <c r="N4301" s="219"/>
      <c r="O4301" s="219"/>
      <c r="P4301" s="219"/>
      <c r="Q4301" s="212"/>
    </row>
    <row r="4302" spans="1:17" s="25" customFormat="1" ht="15" customHeight="1" thickTop="1" thickBot="1">
      <c r="A4302" s="209"/>
      <c r="B4302" s="213"/>
      <c r="K4302" s="219"/>
      <c r="L4302" s="219"/>
      <c r="M4302" s="219"/>
      <c r="N4302" s="219"/>
      <c r="O4302" s="219"/>
      <c r="P4302" s="219"/>
      <c r="Q4302" s="212"/>
    </row>
    <row r="4303" spans="1:17" s="25" customFormat="1" ht="15" customHeight="1" thickTop="1" thickBot="1">
      <c r="A4303" s="209"/>
      <c r="B4303" s="213"/>
      <c r="K4303" s="219"/>
      <c r="L4303" s="219"/>
      <c r="M4303" s="219"/>
      <c r="N4303" s="219"/>
      <c r="O4303" s="219"/>
      <c r="P4303" s="219"/>
      <c r="Q4303" s="212"/>
    </row>
    <row r="4304" spans="1:17" s="25" customFormat="1" ht="15" customHeight="1" thickTop="1" thickBot="1">
      <c r="A4304" s="209"/>
      <c r="B4304" s="213"/>
      <c r="K4304" s="219"/>
      <c r="L4304" s="219"/>
      <c r="M4304" s="219"/>
      <c r="N4304" s="219"/>
      <c r="O4304" s="219"/>
      <c r="P4304" s="219"/>
      <c r="Q4304" s="212"/>
    </row>
    <row r="4305" spans="1:17" s="25" customFormat="1" ht="15" customHeight="1" thickTop="1" thickBot="1">
      <c r="A4305" s="209"/>
      <c r="B4305" s="213"/>
      <c r="K4305" s="219"/>
      <c r="L4305" s="219"/>
      <c r="M4305" s="219"/>
      <c r="N4305" s="219"/>
      <c r="O4305" s="219"/>
      <c r="P4305" s="219"/>
      <c r="Q4305" s="212"/>
    </row>
    <row r="4306" spans="1:17" s="25" customFormat="1" ht="15" customHeight="1" thickTop="1" thickBot="1">
      <c r="A4306" s="209"/>
      <c r="B4306" s="213"/>
      <c r="K4306" s="219"/>
      <c r="L4306" s="219"/>
      <c r="M4306" s="219"/>
      <c r="N4306" s="219"/>
      <c r="O4306" s="219"/>
      <c r="P4306" s="219"/>
      <c r="Q4306" s="212"/>
    </row>
    <row r="4307" spans="1:17" s="25" customFormat="1" ht="15" customHeight="1" thickTop="1" thickBot="1">
      <c r="A4307" s="209"/>
      <c r="B4307" s="213"/>
      <c r="K4307" s="219"/>
      <c r="L4307" s="219"/>
      <c r="M4307" s="219"/>
      <c r="N4307" s="219"/>
      <c r="O4307" s="219"/>
      <c r="P4307" s="219"/>
      <c r="Q4307" s="212"/>
    </row>
    <row r="4308" spans="1:17" s="25" customFormat="1" ht="15" customHeight="1" thickTop="1" thickBot="1">
      <c r="A4308" s="209"/>
      <c r="B4308" s="213"/>
      <c r="K4308" s="219"/>
      <c r="L4308" s="219"/>
      <c r="M4308" s="219"/>
      <c r="N4308" s="219"/>
      <c r="O4308" s="219"/>
      <c r="P4308" s="219"/>
      <c r="Q4308" s="212"/>
    </row>
    <row r="4309" spans="1:17" s="25" customFormat="1" ht="15" customHeight="1" thickTop="1" thickBot="1">
      <c r="A4309" s="209"/>
      <c r="B4309" s="213"/>
      <c r="K4309" s="219"/>
      <c r="L4309" s="219"/>
      <c r="M4309" s="219"/>
      <c r="N4309" s="219"/>
      <c r="O4309" s="219"/>
      <c r="P4309" s="219"/>
      <c r="Q4309" s="212"/>
    </row>
    <row r="4310" spans="1:17" s="25" customFormat="1" ht="15" customHeight="1" thickTop="1" thickBot="1">
      <c r="A4310" s="209"/>
      <c r="B4310" s="213"/>
      <c r="K4310" s="219"/>
      <c r="L4310" s="219"/>
      <c r="M4310" s="219"/>
      <c r="N4310" s="219"/>
      <c r="O4310" s="219"/>
      <c r="P4310" s="219"/>
      <c r="Q4310" s="212"/>
    </row>
    <row r="4311" spans="1:17" s="25" customFormat="1" ht="15" customHeight="1" thickTop="1" thickBot="1">
      <c r="A4311" s="209"/>
      <c r="B4311" s="213"/>
      <c r="K4311" s="219"/>
      <c r="L4311" s="219"/>
      <c r="M4311" s="219"/>
      <c r="N4311" s="219"/>
      <c r="O4311" s="219"/>
      <c r="P4311" s="219"/>
      <c r="Q4311" s="212"/>
    </row>
    <row r="4312" spans="1:17" s="25" customFormat="1" ht="15" customHeight="1" thickTop="1" thickBot="1">
      <c r="A4312" s="209"/>
      <c r="B4312" s="213"/>
      <c r="K4312" s="219"/>
      <c r="L4312" s="219"/>
      <c r="M4312" s="219"/>
      <c r="N4312" s="219"/>
      <c r="O4312" s="219"/>
      <c r="P4312" s="219"/>
      <c r="Q4312" s="212"/>
    </row>
    <row r="4313" spans="1:17" s="25" customFormat="1" ht="15" customHeight="1" thickTop="1" thickBot="1">
      <c r="A4313" s="209"/>
      <c r="B4313" s="213"/>
      <c r="K4313" s="219"/>
      <c r="L4313" s="219"/>
      <c r="M4313" s="219"/>
      <c r="N4313" s="219"/>
      <c r="O4313" s="219"/>
      <c r="P4313" s="219"/>
      <c r="Q4313" s="212"/>
    </row>
    <row r="4314" spans="1:17" s="25" customFormat="1" ht="15" customHeight="1" thickTop="1" thickBot="1">
      <c r="A4314" s="209"/>
      <c r="B4314" s="213"/>
      <c r="K4314" s="219"/>
      <c r="L4314" s="219"/>
      <c r="M4314" s="219"/>
      <c r="N4314" s="219"/>
      <c r="O4314" s="219"/>
      <c r="P4314" s="219"/>
      <c r="Q4314" s="212"/>
    </row>
    <row r="4315" spans="1:17" s="25" customFormat="1" ht="15" customHeight="1" thickTop="1" thickBot="1">
      <c r="A4315" s="209"/>
      <c r="B4315" s="213"/>
      <c r="K4315" s="219"/>
      <c r="L4315" s="219"/>
      <c r="M4315" s="219"/>
      <c r="N4315" s="219"/>
      <c r="O4315" s="219"/>
      <c r="P4315" s="219"/>
      <c r="Q4315" s="212"/>
    </row>
    <row r="4316" spans="1:17" s="25" customFormat="1" ht="15" customHeight="1" thickTop="1" thickBot="1">
      <c r="A4316" s="209"/>
      <c r="B4316" s="213"/>
      <c r="K4316" s="219"/>
      <c r="L4316" s="219"/>
      <c r="M4316" s="219"/>
      <c r="N4316" s="219"/>
      <c r="O4316" s="219"/>
      <c r="P4316" s="219"/>
      <c r="Q4316" s="212"/>
    </row>
    <row r="4317" spans="1:17" s="25" customFormat="1" ht="15" customHeight="1" thickTop="1" thickBot="1">
      <c r="A4317" s="209"/>
      <c r="B4317" s="213"/>
      <c r="K4317" s="219"/>
      <c r="L4317" s="219"/>
      <c r="M4317" s="219"/>
      <c r="N4317" s="219"/>
      <c r="O4317" s="219"/>
      <c r="P4317" s="219"/>
      <c r="Q4317" s="212"/>
    </row>
    <row r="4318" spans="1:17" s="25" customFormat="1" ht="15" customHeight="1" thickTop="1" thickBot="1">
      <c r="A4318" s="209"/>
      <c r="B4318" s="213"/>
      <c r="K4318" s="219"/>
      <c r="L4318" s="219"/>
      <c r="M4318" s="219"/>
      <c r="N4318" s="219"/>
      <c r="O4318" s="219"/>
      <c r="P4318" s="219"/>
      <c r="Q4318" s="212"/>
    </row>
    <row r="4319" spans="1:17" s="25" customFormat="1" ht="15" customHeight="1" thickTop="1" thickBot="1">
      <c r="A4319" s="209"/>
      <c r="B4319" s="213"/>
      <c r="K4319" s="219"/>
      <c r="L4319" s="219"/>
      <c r="M4319" s="219"/>
      <c r="N4319" s="219"/>
      <c r="O4319" s="219"/>
      <c r="P4319" s="219"/>
      <c r="Q4319" s="212"/>
    </row>
    <row r="4320" spans="1:17" s="25" customFormat="1" ht="15" customHeight="1" thickTop="1" thickBot="1">
      <c r="A4320" s="209"/>
      <c r="B4320" s="213"/>
      <c r="K4320" s="219"/>
      <c r="L4320" s="219"/>
      <c r="M4320" s="219"/>
      <c r="N4320" s="219"/>
      <c r="O4320" s="219"/>
      <c r="P4320" s="219"/>
      <c r="Q4320" s="212"/>
    </row>
    <row r="4321" spans="1:17" s="25" customFormat="1" ht="15" customHeight="1" thickTop="1" thickBot="1">
      <c r="A4321" s="209"/>
      <c r="B4321" s="213"/>
      <c r="K4321" s="219"/>
      <c r="L4321" s="219"/>
      <c r="M4321" s="219"/>
      <c r="N4321" s="219"/>
      <c r="O4321" s="219"/>
      <c r="P4321" s="219"/>
      <c r="Q4321" s="212"/>
    </row>
    <row r="4322" spans="1:17" s="25" customFormat="1" ht="15" customHeight="1" thickTop="1" thickBot="1">
      <c r="A4322" s="209"/>
      <c r="B4322" s="213"/>
      <c r="K4322" s="219"/>
      <c r="L4322" s="219"/>
      <c r="M4322" s="219"/>
      <c r="N4322" s="219"/>
      <c r="O4322" s="219"/>
      <c r="P4322" s="219"/>
      <c r="Q4322" s="212"/>
    </row>
    <row r="4323" spans="1:17" s="25" customFormat="1" ht="15" customHeight="1" thickTop="1" thickBot="1">
      <c r="A4323" s="209"/>
      <c r="B4323" s="213"/>
      <c r="K4323" s="219"/>
      <c r="L4323" s="219"/>
      <c r="M4323" s="219"/>
      <c r="N4323" s="219"/>
      <c r="O4323" s="219"/>
      <c r="P4323" s="219"/>
      <c r="Q4323" s="212"/>
    </row>
    <row r="4324" spans="1:17" s="25" customFormat="1" ht="15" customHeight="1" thickTop="1" thickBot="1">
      <c r="A4324" s="209"/>
      <c r="B4324" s="213"/>
      <c r="K4324" s="219"/>
      <c r="L4324" s="219"/>
      <c r="M4324" s="219"/>
      <c r="N4324" s="219"/>
      <c r="O4324" s="219"/>
      <c r="P4324" s="219"/>
      <c r="Q4324" s="212"/>
    </row>
    <row r="4325" spans="1:17" s="25" customFormat="1" ht="15" customHeight="1" thickTop="1" thickBot="1">
      <c r="A4325" s="209"/>
      <c r="B4325" s="213"/>
      <c r="K4325" s="219"/>
      <c r="L4325" s="219"/>
      <c r="M4325" s="219"/>
      <c r="N4325" s="219"/>
      <c r="O4325" s="219"/>
      <c r="P4325" s="219"/>
      <c r="Q4325" s="212"/>
    </row>
    <row r="4326" spans="1:17" s="25" customFormat="1" ht="15" customHeight="1" thickTop="1" thickBot="1">
      <c r="A4326" s="209"/>
      <c r="B4326" s="213"/>
      <c r="K4326" s="219"/>
      <c r="L4326" s="219"/>
      <c r="M4326" s="219"/>
      <c r="N4326" s="219"/>
      <c r="O4326" s="219"/>
      <c r="P4326" s="219"/>
      <c r="Q4326" s="212"/>
    </row>
    <row r="4327" spans="1:17" s="25" customFormat="1" ht="15" customHeight="1" thickTop="1" thickBot="1">
      <c r="A4327" s="209"/>
      <c r="B4327" s="213"/>
      <c r="K4327" s="219"/>
      <c r="L4327" s="219"/>
      <c r="M4327" s="219"/>
      <c r="N4327" s="219"/>
      <c r="O4327" s="219"/>
      <c r="P4327" s="219"/>
      <c r="Q4327" s="212"/>
    </row>
    <row r="4328" spans="1:17" s="25" customFormat="1" ht="15" customHeight="1" thickTop="1" thickBot="1">
      <c r="A4328" s="209"/>
      <c r="B4328" s="213"/>
      <c r="K4328" s="219"/>
      <c r="L4328" s="219"/>
      <c r="M4328" s="219"/>
      <c r="N4328" s="219"/>
      <c r="O4328" s="219"/>
      <c r="P4328" s="219"/>
      <c r="Q4328" s="212"/>
    </row>
    <row r="4329" spans="1:17" s="25" customFormat="1" ht="15" customHeight="1" thickTop="1" thickBot="1">
      <c r="A4329" s="209"/>
      <c r="B4329" s="213"/>
      <c r="K4329" s="219"/>
      <c r="L4329" s="219"/>
      <c r="M4329" s="219"/>
      <c r="N4329" s="219"/>
      <c r="O4329" s="219"/>
      <c r="P4329" s="219"/>
      <c r="Q4329" s="212"/>
    </row>
    <row r="4330" spans="1:17" s="25" customFormat="1" ht="15" customHeight="1" thickTop="1" thickBot="1">
      <c r="A4330" s="209"/>
      <c r="B4330" s="213"/>
      <c r="K4330" s="219"/>
      <c r="L4330" s="219"/>
      <c r="M4330" s="219"/>
      <c r="N4330" s="219"/>
      <c r="O4330" s="219"/>
      <c r="P4330" s="219"/>
      <c r="Q4330" s="212"/>
    </row>
    <row r="4331" spans="1:17" s="25" customFormat="1" ht="15" customHeight="1" thickTop="1" thickBot="1">
      <c r="A4331" s="209"/>
      <c r="B4331" s="213"/>
      <c r="K4331" s="219"/>
      <c r="L4331" s="219"/>
      <c r="M4331" s="219"/>
      <c r="N4331" s="219"/>
      <c r="O4331" s="219"/>
      <c r="P4331" s="219"/>
      <c r="Q4331" s="212"/>
    </row>
    <row r="4332" spans="1:17" s="25" customFormat="1" ht="15" customHeight="1" thickTop="1" thickBot="1">
      <c r="A4332" s="209"/>
      <c r="B4332" s="213"/>
      <c r="K4332" s="219"/>
      <c r="L4332" s="219"/>
      <c r="M4332" s="219"/>
      <c r="N4332" s="219"/>
      <c r="O4332" s="219"/>
      <c r="P4332" s="219"/>
      <c r="Q4332" s="212"/>
    </row>
    <row r="4333" spans="1:17" s="25" customFormat="1" ht="15" customHeight="1" thickTop="1" thickBot="1">
      <c r="A4333" s="209"/>
      <c r="B4333" s="213"/>
      <c r="K4333" s="219"/>
      <c r="L4333" s="219"/>
      <c r="M4333" s="219"/>
      <c r="N4333" s="219"/>
      <c r="O4333" s="219"/>
      <c r="P4333" s="219"/>
      <c r="Q4333" s="212"/>
    </row>
    <row r="4334" spans="1:17" s="25" customFormat="1" ht="15" customHeight="1" thickTop="1" thickBot="1">
      <c r="A4334" s="209"/>
      <c r="B4334" s="213"/>
      <c r="K4334" s="219"/>
      <c r="L4334" s="219"/>
      <c r="M4334" s="219"/>
      <c r="N4334" s="219"/>
      <c r="O4334" s="219"/>
      <c r="P4334" s="219"/>
      <c r="Q4334" s="212"/>
    </row>
    <row r="4335" spans="1:17" s="25" customFormat="1" ht="15" customHeight="1" thickTop="1" thickBot="1">
      <c r="A4335" s="209"/>
      <c r="B4335" s="213"/>
      <c r="K4335" s="219"/>
      <c r="L4335" s="219"/>
      <c r="M4335" s="219"/>
      <c r="N4335" s="219"/>
      <c r="O4335" s="219"/>
      <c r="P4335" s="219"/>
      <c r="Q4335" s="212"/>
    </row>
    <row r="4336" spans="1:17" s="25" customFormat="1" ht="15" customHeight="1" thickTop="1" thickBot="1">
      <c r="A4336" s="209"/>
      <c r="B4336" s="213"/>
      <c r="K4336" s="219"/>
      <c r="L4336" s="219"/>
      <c r="M4336" s="219"/>
      <c r="N4336" s="219"/>
      <c r="O4336" s="219"/>
      <c r="P4336" s="219"/>
      <c r="Q4336" s="212"/>
    </row>
    <row r="4337" spans="1:17" s="25" customFormat="1" ht="15" customHeight="1" thickTop="1" thickBot="1">
      <c r="A4337" s="209"/>
      <c r="B4337" s="213"/>
      <c r="K4337" s="219"/>
      <c r="L4337" s="219"/>
      <c r="M4337" s="219"/>
      <c r="N4337" s="219"/>
      <c r="O4337" s="219"/>
      <c r="P4337" s="219"/>
      <c r="Q4337" s="212"/>
    </row>
    <row r="4338" spans="1:17" s="25" customFormat="1" ht="15" customHeight="1" thickTop="1" thickBot="1">
      <c r="A4338" s="209"/>
      <c r="B4338" s="213"/>
      <c r="K4338" s="219"/>
      <c r="L4338" s="219"/>
      <c r="M4338" s="219"/>
      <c r="N4338" s="219"/>
      <c r="O4338" s="219"/>
      <c r="P4338" s="219"/>
      <c r="Q4338" s="212"/>
    </row>
    <row r="4339" spans="1:17" s="25" customFormat="1" ht="15" customHeight="1" thickTop="1" thickBot="1">
      <c r="A4339" s="209"/>
      <c r="B4339" s="213"/>
      <c r="K4339" s="219"/>
      <c r="L4339" s="219"/>
      <c r="M4339" s="219"/>
      <c r="N4339" s="219"/>
      <c r="O4339" s="219"/>
      <c r="P4339" s="219"/>
      <c r="Q4339" s="212"/>
    </row>
    <row r="4340" spans="1:17" s="25" customFormat="1" ht="15" customHeight="1" thickTop="1" thickBot="1">
      <c r="A4340" s="209"/>
      <c r="B4340" s="213"/>
      <c r="K4340" s="219"/>
      <c r="L4340" s="219"/>
      <c r="M4340" s="219"/>
      <c r="N4340" s="219"/>
      <c r="O4340" s="219"/>
      <c r="P4340" s="219"/>
      <c r="Q4340" s="212"/>
    </row>
    <row r="4341" spans="1:17" s="25" customFormat="1" ht="15" customHeight="1" thickTop="1" thickBot="1">
      <c r="A4341" s="209"/>
      <c r="B4341" s="213"/>
      <c r="K4341" s="219"/>
      <c r="L4341" s="219"/>
      <c r="M4341" s="219"/>
      <c r="N4341" s="219"/>
      <c r="O4341" s="219"/>
      <c r="P4341" s="219"/>
      <c r="Q4341" s="212"/>
    </row>
    <row r="4342" spans="1:17" s="25" customFormat="1" ht="15" customHeight="1" thickTop="1" thickBot="1">
      <c r="A4342" s="209"/>
      <c r="B4342" s="213"/>
      <c r="K4342" s="219"/>
      <c r="L4342" s="219"/>
      <c r="M4342" s="219"/>
      <c r="N4342" s="219"/>
      <c r="O4342" s="219"/>
      <c r="P4342" s="219"/>
      <c r="Q4342" s="212"/>
    </row>
    <row r="4343" spans="1:17" s="25" customFormat="1" ht="15" customHeight="1" thickTop="1" thickBot="1">
      <c r="A4343" s="209"/>
      <c r="B4343" s="213"/>
      <c r="K4343" s="219"/>
      <c r="L4343" s="219"/>
      <c r="M4343" s="219"/>
      <c r="N4343" s="219"/>
      <c r="O4343" s="219"/>
      <c r="P4343" s="219"/>
      <c r="Q4343" s="212"/>
    </row>
    <row r="4344" spans="1:17" s="25" customFormat="1" ht="15" customHeight="1" thickTop="1" thickBot="1">
      <c r="A4344" s="209"/>
      <c r="B4344" s="213"/>
      <c r="K4344" s="219"/>
      <c r="L4344" s="219"/>
      <c r="M4344" s="219"/>
      <c r="N4344" s="219"/>
      <c r="O4344" s="219"/>
      <c r="P4344" s="219"/>
      <c r="Q4344" s="212"/>
    </row>
    <row r="4345" spans="1:17" s="25" customFormat="1" ht="15" customHeight="1" thickTop="1" thickBot="1">
      <c r="A4345" s="209"/>
      <c r="B4345" s="213"/>
      <c r="K4345" s="219"/>
      <c r="L4345" s="219"/>
      <c r="M4345" s="219"/>
      <c r="N4345" s="219"/>
      <c r="O4345" s="219"/>
      <c r="P4345" s="219"/>
      <c r="Q4345" s="212"/>
    </row>
    <row r="4346" spans="1:17" s="25" customFormat="1" ht="15" customHeight="1" thickTop="1" thickBot="1">
      <c r="A4346" s="209"/>
      <c r="B4346" s="213"/>
      <c r="K4346" s="219"/>
      <c r="L4346" s="219"/>
      <c r="M4346" s="219"/>
      <c r="N4346" s="219"/>
      <c r="O4346" s="219"/>
      <c r="P4346" s="219"/>
      <c r="Q4346" s="212"/>
    </row>
    <row r="4347" spans="1:17" s="25" customFormat="1" ht="15" customHeight="1" thickTop="1" thickBot="1">
      <c r="A4347" s="209"/>
      <c r="B4347" s="213"/>
      <c r="K4347" s="219"/>
      <c r="L4347" s="219"/>
      <c r="M4347" s="219"/>
      <c r="N4347" s="219"/>
      <c r="O4347" s="219"/>
      <c r="P4347" s="219"/>
      <c r="Q4347" s="212"/>
    </row>
    <row r="4348" spans="1:17" s="25" customFormat="1" ht="15" customHeight="1" thickTop="1" thickBot="1">
      <c r="A4348" s="209"/>
      <c r="B4348" s="213"/>
      <c r="K4348" s="219"/>
      <c r="L4348" s="219"/>
      <c r="M4348" s="219"/>
      <c r="N4348" s="219"/>
      <c r="O4348" s="219"/>
      <c r="P4348" s="219"/>
      <c r="Q4348" s="212"/>
    </row>
    <row r="4349" spans="1:17" s="25" customFormat="1" ht="15" customHeight="1" thickTop="1" thickBot="1">
      <c r="A4349" s="209"/>
      <c r="B4349" s="213"/>
      <c r="K4349" s="219"/>
      <c r="L4349" s="219"/>
      <c r="M4349" s="219"/>
      <c r="N4349" s="219"/>
      <c r="O4349" s="219"/>
      <c r="P4349" s="219"/>
      <c r="Q4349" s="212"/>
    </row>
    <row r="4350" spans="1:17" s="25" customFormat="1" ht="15" customHeight="1" thickTop="1" thickBot="1">
      <c r="A4350" s="209"/>
      <c r="B4350" s="213"/>
      <c r="K4350" s="219"/>
      <c r="L4350" s="219"/>
      <c r="M4350" s="219"/>
      <c r="N4350" s="219"/>
      <c r="O4350" s="219"/>
      <c r="P4350" s="219"/>
      <c r="Q4350" s="212"/>
    </row>
    <row r="4351" spans="1:17" s="25" customFormat="1" ht="15" customHeight="1" thickTop="1" thickBot="1">
      <c r="A4351" s="209"/>
      <c r="B4351" s="213"/>
      <c r="K4351" s="219"/>
      <c r="L4351" s="219"/>
      <c r="M4351" s="219"/>
      <c r="N4351" s="219"/>
      <c r="O4351" s="219"/>
      <c r="P4351" s="219"/>
      <c r="Q4351" s="212"/>
    </row>
    <row r="4352" spans="1:17" s="25" customFormat="1" ht="15" customHeight="1" thickTop="1" thickBot="1">
      <c r="A4352" s="209"/>
      <c r="B4352" s="213"/>
      <c r="K4352" s="219"/>
      <c r="L4352" s="219"/>
      <c r="M4352" s="219"/>
      <c r="N4352" s="219"/>
      <c r="O4352" s="219"/>
      <c r="P4352" s="219"/>
      <c r="Q4352" s="212"/>
    </row>
    <row r="4353" spans="1:17" s="25" customFormat="1" ht="15" customHeight="1" thickTop="1" thickBot="1">
      <c r="A4353" s="209"/>
      <c r="B4353" s="213"/>
      <c r="K4353" s="219"/>
      <c r="L4353" s="219"/>
      <c r="M4353" s="219"/>
      <c r="N4353" s="219"/>
      <c r="O4353" s="219"/>
      <c r="P4353" s="219"/>
      <c r="Q4353" s="212"/>
    </row>
    <row r="4354" spans="1:17" s="25" customFormat="1" ht="15" customHeight="1" thickTop="1" thickBot="1">
      <c r="A4354" s="209"/>
      <c r="B4354" s="213"/>
      <c r="K4354" s="219"/>
      <c r="L4354" s="219"/>
      <c r="M4354" s="219"/>
      <c r="N4354" s="219"/>
      <c r="O4354" s="219"/>
      <c r="P4354" s="219"/>
      <c r="Q4354" s="212"/>
    </row>
    <row r="4355" spans="1:17" s="25" customFormat="1" ht="15" customHeight="1" thickTop="1" thickBot="1">
      <c r="A4355" s="209"/>
      <c r="B4355" s="213"/>
      <c r="K4355" s="219"/>
      <c r="L4355" s="219"/>
      <c r="M4355" s="219"/>
      <c r="N4355" s="219"/>
      <c r="O4355" s="219"/>
      <c r="P4355" s="219"/>
      <c r="Q4355" s="212"/>
    </row>
    <row r="4356" spans="1:17" s="25" customFormat="1" ht="15" customHeight="1" thickTop="1" thickBot="1">
      <c r="A4356" s="209"/>
      <c r="B4356" s="213"/>
      <c r="K4356" s="219"/>
      <c r="L4356" s="219"/>
      <c r="M4356" s="219"/>
      <c r="N4356" s="219"/>
      <c r="O4356" s="219"/>
      <c r="P4356" s="219"/>
      <c r="Q4356" s="212"/>
    </row>
    <row r="4357" spans="1:17" s="25" customFormat="1" ht="15" customHeight="1" thickTop="1" thickBot="1">
      <c r="A4357" s="209"/>
      <c r="B4357" s="213"/>
      <c r="K4357" s="219"/>
      <c r="L4357" s="219"/>
      <c r="M4357" s="219"/>
      <c r="N4357" s="219"/>
      <c r="O4357" s="219"/>
      <c r="P4357" s="219"/>
      <c r="Q4357" s="212"/>
    </row>
    <row r="4358" spans="1:17" s="25" customFormat="1" ht="15" customHeight="1" thickTop="1" thickBot="1">
      <c r="A4358" s="209"/>
      <c r="B4358" s="213"/>
      <c r="K4358" s="219"/>
      <c r="L4358" s="219"/>
      <c r="M4358" s="219"/>
      <c r="N4358" s="219"/>
      <c r="O4358" s="219"/>
      <c r="P4358" s="219"/>
      <c r="Q4358" s="212"/>
    </row>
    <row r="4359" spans="1:17" s="25" customFormat="1" ht="15" customHeight="1" thickTop="1" thickBot="1">
      <c r="A4359" s="209"/>
      <c r="B4359" s="213"/>
      <c r="K4359" s="219"/>
      <c r="L4359" s="219"/>
      <c r="M4359" s="219"/>
      <c r="N4359" s="219"/>
      <c r="O4359" s="219"/>
      <c r="P4359" s="219"/>
      <c r="Q4359" s="212"/>
    </row>
    <row r="4360" spans="1:17" s="25" customFormat="1" ht="15" customHeight="1" thickTop="1" thickBot="1">
      <c r="A4360" s="209"/>
      <c r="B4360" s="213"/>
      <c r="K4360" s="219"/>
      <c r="L4360" s="219"/>
      <c r="M4360" s="219"/>
      <c r="N4360" s="219"/>
      <c r="O4360" s="219"/>
      <c r="P4360" s="219"/>
      <c r="Q4360" s="212"/>
    </row>
    <row r="4361" spans="1:17" s="25" customFormat="1" ht="15" customHeight="1" thickTop="1" thickBot="1">
      <c r="A4361" s="209"/>
      <c r="B4361" s="213"/>
      <c r="K4361" s="219"/>
      <c r="L4361" s="219"/>
      <c r="M4361" s="219"/>
      <c r="N4361" s="219"/>
      <c r="O4361" s="219"/>
      <c r="P4361" s="219"/>
      <c r="Q4361" s="212"/>
    </row>
    <row r="4362" spans="1:17" s="25" customFormat="1" ht="15" customHeight="1" thickTop="1" thickBot="1">
      <c r="A4362" s="209"/>
      <c r="B4362" s="213"/>
      <c r="K4362" s="219"/>
      <c r="L4362" s="219"/>
      <c r="M4362" s="219"/>
      <c r="N4362" s="219"/>
      <c r="O4362" s="219"/>
      <c r="P4362" s="219"/>
      <c r="Q4362" s="212"/>
    </row>
    <row r="4363" spans="1:17" s="25" customFormat="1" ht="15" customHeight="1" thickTop="1" thickBot="1">
      <c r="A4363" s="209"/>
      <c r="B4363" s="213"/>
      <c r="K4363" s="219"/>
      <c r="L4363" s="219"/>
      <c r="M4363" s="219"/>
      <c r="N4363" s="219"/>
      <c r="O4363" s="219"/>
      <c r="P4363" s="219"/>
      <c r="Q4363" s="212"/>
    </row>
    <row r="4364" spans="1:17" s="25" customFormat="1" ht="15" customHeight="1" thickTop="1" thickBot="1">
      <c r="A4364" s="209"/>
      <c r="B4364" s="213"/>
      <c r="K4364" s="219"/>
      <c r="L4364" s="219"/>
      <c r="M4364" s="219"/>
      <c r="N4364" s="219"/>
      <c r="O4364" s="219"/>
      <c r="P4364" s="219"/>
      <c r="Q4364" s="212"/>
    </row>
    <row r="4365" spans="1:17" s="25" customFormat="1" ht="15" customHeight="1" thickTop="1" thickBot="1">
      <c r="A4365" s="209"/>
      <c r="B4365" s="213"/>
      <c r="K4365" s="219"/>
      <c r="L4365" s="219"/>
      <c r="M4365" s="219"/>
      <c r="N4365" s="219"/>
      <c r="O4365" s="219"/>
      <c r="P4365" s="219"/>
      <c r="Q4365" s="212"/>
    </row>
    <row r="4366" spans="1:17" s="25" customFormat="1" ht="15" customHeight="1" thickTop="1" thickBot="1">
      <c r="A4366" s="209"/>
      <c r="B4366" s="213"/>
      <c r="K4366" s="219"/>
      <c r="L4366" s="219"/>
      <c r="M4366" s="219"/>
      <c r="N4366" s="219"/>
      <c r="O4366" s="219"/>
      <c r="P4366" s="219"/>
      <c r="Q4366" s="212"/>
    </row>
    <row r="4367" spans="1:17" s="25" customFormat="1" ht="15" customHeight="1" thickTop="1" thickBot="1">
      <c r="A4367" s="209"/>
      <c r="B4367" s="213"/>
      <c r="K4367" s="219"/>
      <c r="L4367" s="219"/>
      <c r="M4367" s="219"/>
      <c r="N4367" s="219"/>
      <c r="O4367" s="219"/>
      <c r="P4367" s="219"/>
      <c r="Q4367" s="212"/>
    </row>
    <row r="4368" spans="1:17" s="25" customFormat="1" ht="15" customHeight="1" thickTop="1" thickBot="1">
      <c r="A4368" s="209"/>
      <c r="B4368" s="213"/>
      <c r="K4368" s="219"/>
      <c r="L4368" s="219"/>
      <c r="M4368" s="219"/>
      <c r="N4368" s="219"/>
      <c r="O4368" s="219"/>
      <c r="P4368" s="219"/>
      <c r="Q4368" s="212"/>
    </row>
    <row r="4369" spans="1:17" s="25" customFormat="1" ht="15" customHeight="1" thickTop="1" thickBot="1">
      <c r="A4369" s="209"/>
      <c r="B4369" s="213"/>
      <c r="K4369" s="219"/>
      <c r="L4369" s="219"/>
      <c r="M4369" s="219"/>
      <c r="N4369" s="219"/>
      <c r="O4369" s="219"/>
      <c r="P4369" s="219"/>
      <c r="Q4369" s="212"/>
    </row>
    <row r="4370" spans="1:17" s="25" customFormat="1" ht="15" customHeight="1" thickTop="1" thickBot="1">
      <c r="A4370" s="209"/>
      <c r="B4370" s="213"/>
      <c r="K4370" s="219"/>
      <c r="L4370" s="219"/>
      <c r="M4370" s="219"/>
      <c r="N4370" s="219"/>
      <c r="O4370" s="219"/>
      <c r="P4370" s="219"/>
      <c r="Q4370" s="212"/>
    </row>
    <row r="4371" spans="1:17" s="25" customFormat="1" ht="15" customHeight="1" thickTop="1" thickBot="1">
      <c r="A4371" s="209"/>
      <c r="B4371" s="213"/>
      <c r="K4371" s="219"/>
      <c r="L4371" s="219"/>
      <c r="M4371" s="219"/>
      <c r="N4371" s="219"/>
      <c r="O4371" s="219"/>
      <c r="P4371" s="219"/>
      <c r="Q4371" s="212"/>
    </row>
    <row r="4372" spans="1:17" s="25" customFormat="1" ht="15" customHeight="1" thickTop="1" thickBot="1">
      <c r="A4372" s="209"/>
      <c r="B4372" s="213"/>
      <c r="K4372" s="219"/>
      <c r="L4372" s="219"/>
      <c r="M4372" s="219"/>
      <c r="N4372" s="219"/>
      <c r="O4372" s="219"/>
      <c r="P4372" s="219"/>
      <c r="Q4372" s="212"/>
    </row>
    <row r="4373" spans="1:17" s="25" customFormat="1" ht="15" customHeight="1" thickTop="1" thickBot="1">
      <c r="A4373" s="209"/>
      <c r="B4373" s="213"/>
      <c r="K4373" s="219"/>
      <c r="L4373" s="219"/>
      <c r="M4373" s="219"/>
      <c r="N4373" s="219"/>
      <c r="O4373" s="219"/>
      <c r="P4373" s="219"/>
      <c r="Q4373" s="212"/>
    </row>
    <row r="4374" spans="1:17" s="25" customFormat="1" ht="15" customHeight="1" thickTop="1" thickBot="1">
      <c r="A4374" s="209"/>
      <c r="B4374" s="213"/>
      <c r="K4374" s="219"/>
      <c r="L4374" s="219"/>
      <c r="M4374" s="219"/>
      <c r="N4374" s="219"/>
      <c r="O4374" s="219"/>
      <c r="P4374" s="219"/>
      <c r="Q4374" s="212"/>
    </row>
    <row r="4375" spans="1:17" s="25" customFormat="1" ht="15" customHeight="1" thickTop="1" thickBot="1">
      <c r="A4375" s="209"/>
      <c r="B4375" s="213"/>
      <c r="K4375" s="219"/>
      <c r="L4375" s="219"/>
      <c r="M4375" s="219"/>
      <c r="N4375" s="219"/>
      <c r="O4375" s="219"/>
      <c r="P4375" s="219"/>
      <c r="Q4375" s="212"/>
    </row>
    <row r="4376" spans="1:17" s="25" customFormat="1" ht="15" customHeight="1" thickTop="1" thickBot="1">
      <c r="A4376" s="209"/>
      <c r="B4376" s="213"/>
      <c r="K4376" s="219"/>
      <c r="L4376" s="219"/>
      <c r="M4376" s="219"/>
      <c r="N4376" s="219"/>
      <c r="O4376" s="219"/>
      <c r="P4376" s="219"/>
      <c r="Q4376" s="212"/>
    </row>
    <row r="4377" spans="1:17" s="25" customFormat="1" ht="15" customHeight="1" thickTop="1" thickBot="1">
      <c r="A4377" s="209"/>
      <c r="B4377" s="213"/>
      <c r="K4377" s="219"/>
      <c r="L4377" s="219"/>
      <c r="M4377" s="219"/>
      <c r="N4377" s="219"/>
      <c r="O4377" s="219"/>
      <c r="P4377" s="219"/>
      <c r="Q4377" s="212"/>
    </row>
    <row r="4378" spans="1:17" s="25" customFormat="1" ht="15" customHeight="1" thickTop="1" thickBot="1">
      <c r="A4378" s="209"/>
      <c r="B4378" s="213"/>
      <c r="K4378" s="219"/>
      <c r="L4378" s="219"/>
      <c r="M4378" s="219"/>
      <c r="N4378" s="219"/>
      <c r="O4378" s="219"/>
      <c r="P4378" s="219"/>
      <c r="Q4378" s="212"/>
    </row>
    <row r="4379" spans="1:17" s="25" customFormat="1" ht="15" customHeight="1" thickTop="1" thickBot="1">
      <c r="A4379" s="209"/>
      <c r="B4379" s="213"/>
      <c r="K4379" s="219"/>
      <c r="L4379" s="219"/>
      <c r="M4379" s="219"/>
      <c r="N4379" s="219"/>
      <c r="O4379" s="219"/>
      <c r="P4379" s="219"/>
      <c r="Q4379" s="212"/>
    </row>
    <row r="4380" spans="1:17" s="25" customFormat="1" ht="15" customHeight="1" thickTop="1" thickBot="1">
      <c r="A4380" s="209"/>
      <c r="B4380" s="213"/>
      <c r="K4380" s="219"/>
      <c r="L4380" s="219"/>
      <c r="M4380" s="219"/>
      <c r="N4380" s="219"/>
      <c r="O4380" s="219"/>
      <c r="P4380" s="219"/>
      <c r="Q4380" s="212"/>
    </row>
    <row r="4381" spans="1:17" s="25" customFormat="1" ht="15" customHeight="1" thickTop="1" thickBot="1">
      <c r="A4381" s="209"/>
      <c r="B4381" s="213"/>
      <c r="K4381" s="219"/>
      <c r="L4381" s="219"/>
      <c r="M4381" s="219"/>
      <c r="N4381" s="219"/>
      <c r="O4381" s="219"/>
      <c r="P4381" s="219"/>
      <c r="Q4381" s="212"/>
    </row>
    <row r="4382" spans="1:17" s="25" customFormat="1" ht="15" customHeight="1" thickTop="1" thickBot="1">
      <c r="A4382" s="209"/>
      <c r="B4382" s="213"/>
      <c r="K4382" s="219"/>
      <c r="L4382" s="219"/>
      <c r="M4382" s="219"/>
      <c r="N4382" s="219"/>
      <c r="O4382" s="219"/>
      <c r="P4382" s="219"/>
      <c r="Q4382" s="212"/>
    </row>
    <row r="4383" spans="1:17" s="25" customFormat="1" ht="15" customHeight="1" thickTop="1" thickBot="1">
      <c r="A4383" s="209"/>
      <c r="B4383" s="213"/>
      <c r="K4383" s="219"/>
      <c r="L4383" s="219"/>
      <c r="M4383" s="219"/>
      <c r="N4383" s="219"/>
      <c r="O4383" s="219"/>
      <c r="P4383" s="219"/>
      <c r="Q4383" s="212"/>
    </row>
    <row r="4384" spans="1:17" s="25" customFormat="1" ht="15" customHeight="1" thickTop="1" thickBot="1">
      <c r="A4384" s="209"/>
      <c r="B4384" s="213"/>
      <c r="K4384" s="219"/>
      <c r="L4384" s="219"/>
      <c r="M4384" s="219"/>
      <c r="N4384" s="219"/>
      <c r="O4384" s="219"/>
      <c r="P4384" s="219"/>
      <c r="Q4384" s="212"/>
    </row>
    <row r="4385" spans="1:17" s="25" customFormat="1" ht="15" customHeight="1" thickTop="1" thickBot="1">
      <c r="A4385" s="209"/>
      <c r="B4385" s="213"/>
      <c r="K4385" s="219"/>
      <c r="L4385" s="219"/>
      <c r="M4385" s="219"/>
      <c r="N4385" s="219"/>
      <c r="O4385" s="219"/>
      <c r="P4385" s="219"/>
      <c r="Q4385" s="212"/>
    </row>
    <row r="4386" spans="1:17" s="25" customFormat="1" ht="15" customHeight="1" thickTop="1" thickBot="1">
      <c r="A4386" s="209"/>
      <c r="B4386" s="213"/>
      <c r="K4386" s="219"/>
      <c r="L4386" s="219"/>
      <c r="M4386" s="219"/>
      <c r="N4386" s="219"/>
      <c r="O4386" s="219"/>
      <c r="P4386" s="219"/>
      <c r="Q4386" s="212"/>
    </row>
    <row r="4387" spans="1:17" s="25" customFormat="1" ht="15" customHeight="1" thickTop="1" thickBot="1">
      <c r="A4387" s="209"/>
      <c r="B4387" s="213"/>
      <c r="K4387" s="219"/>
      <c r="L4387" s="219"/>
      <c r="M4387" s="219"/>
      <c r="N4387" s="219"/>
      <c r="O4387" s="219"/>
      <c r="P4387" s="219"/>
      <c r="Q4387" s="212"/>
    </row>
    <row r="4388" spans="1:17" s="25" customFormat="1" ht="15" customHeight="1" thickTop="1" thickBot="1">
      <c r="A4388" s="209"/>
      <c r="B4388" s="213"/>
      <c r="K4388" s="219"/>
      <c r="L4388" s="219"/>
      <c r="M4388" s="219"/>
      <c r="N4388" s="219"/>
      <c r="O4388" s="219"/>
      <c r="P4388" s="219"/>
      <c r="Q4388" s="212"/>
    </row>
    <row r="4389" spans="1:17" s="25" customFormat="1" ht="15" customHeight="1" thickTop="1" thickBot="1">
      <c r="A4389" s="209"/>
      <c r="B4389" s="213"/>
      <c r="K4389" s="219"/>
      <c r="L4389" s="219"/>
      <c r="M4389" s="219"/>
      <c r="N4389" s="219"/>
      <c r="O4389" s="219"/>
      <c r="P4389" s="219"/>
      <c r="Q4389" s="212"/>
    </row>
    <row r="4390" spans="1:17" s="25" customFormat="1" ht="15" customHeight="1" thickTop="1" thickBot="1">
      <c r="A4390" s="209"/>
      <c r="B4390" s="213"/>
      <c r="K4390" s="219"/>
      <c r="L4390" s="219"/>
      <c r="M4390" s="219"/>
      <c r="N4390" s="219"/>
      <c r="O4390" s="219"/>
      <c r="P4390" s="219"/>
      <c r="Q4390" s="212"/>
    </row>
    <row r="4391" spans="1:17" s="25" customFormat="1" ht="15" customHeight="1" thickTop="1" thickBot="1">
      <c r="A4391" s="209"/>
      <c r="B4391" s="213"/>
      <c r="K4391" s="219"/>
      <c r="L4391" s="219"/>
      <c r="M4391" s="219"/>
      <c r="N4391" s="219"/>
      <c r="O4391" s="219"/>
      <c r="P4391" s="219"/>
      <c r="Q4391" s="212"/>
    </row>
    <row r="4392" spans="1:17" s="25" customFormat="1" ht="15" customHeight="1" thickTop="1" thickBot="1">
      <c r="A4392" s="209"/>
      <c r="B4392" s="213"/>
      <c r="K4392" s="219"/>
      <c r="L4392" s="219"/>
      <c r="M4392" s="219"/>
      <c r="N4392" s="219"/>
      <c r="O4392" s="219"/>
      <c r="P4392" s="219"/>
      <c r="Q4392" s="212"/>
    </row>
    <row r="4393" spans="1:17" s="25" customFormat="1" ht="15" customHeight="1" thickTop="1" thickBot="1">
      <c r="A4393" s="209"/>
      <c r="B4393" s="213"/>
      <c r="K4393" s="219"/>
      <c r="L4393" s="219"/>
      <c r="M4393" s="219"/>
      <c r="N4393" s="219"/>
      <c r="O4393" s="219"/>
      <c r="P4393" s="219"/>
      <c r="Q4393" s="212"/>
    </row>
    <row r="4394" spans="1:17" s="25" customFormat="1" ht="15" customHeight="1" thickTop="1" thickBot="1">
      <c r="A4394" s="209"/>
      <c r="B4394" s="213"/>
      <c r="K4394" s="219"/>
      <c r="L4394" s="219"/>
      <c r="M4394" s="219"/>
      <c r="N4394" s="219"/>
      <c r="O4394" s="219"/>
      <c r="P4394" s="219"/>
      <c r="Q4394" s="212"/>
    </row>
    <row r="4395" spans="1:17" s="25" customFormat="1" ht="15" customHeight="1" thickTop="1" thickBot="1">
      <c r="A4395" s="209"/>
      <c r="B4395" s="213"/>
      <c r="K4395" s="219"/>
      <c r="L4395" s="219"/>
      <c r="M4395" s="219"/>
      <c r="N4395" s="219"/>
      <c r="O4395" s="219"/>
      <c r="P4395" s="219"/>
      <c r="Q4395" s="212"/>
    </row>
    <row r="4396" spans="1:17" s="25" customFormat="1" ht="15" customHeight="1" thickTop="1" thickBot="1">
      <c r="A4396" s="209"/>
      <c r="B4396" s="213"/>
      <c r="K4396" s="219"/>
      <c r="L4396" s="219"/>
      <c r="M4396" s="219"/>
      <c r="N4396" s="219"/>
      <c r="O4396" s="219"/>
      <c r="P4396" s="219"/>
      <c r="Q4396" s="212"/>
    </row>
    <row r="4397" spans="1:17" s="25" customFormat="1" ht="15" customHeight="1" thickTop="1" thickBot="1">
      <c r="A4397" s="209"/>
      <c r="B4397" s="213"/>
      <c r="K4397" s="219"/>
      <c r="L4397" s="219"/>
      <c r="M4397" s="219"/>
      <c r="N4397" s="219"/>
      <c r="O4397" s="219"/>
      <c r="P4397" s="219"/>
      <c r="Q4397" s="212"/>
    </row>
    <row r="4398" spans="1:17" s="25" customFormat="1" ht="15" customHeight="1" thickTop="1" thickBot="1">
      <c r="A4398" s="209"/>
      <c r="B4398" s="213"/>
      <c r="K4398" s="219"/>
      <c r="L4398" s="219"/>
      <c r="M4398" s="219"/>
      <c r="N4398" s="219"/>
      <c r="O4398" s="219"/>
      <c r="P4398" s="219"/>
      <c r="Q4398" s="212"/>
    </row>
    <row r="4399" spans="1:17" s="25" customFormat="1" ht="15" customHeight="1" thickTop="1" thickBot="1">
      <c r="A4399" s="209"/>
      <c r="B4399" s="213"/>
      <c r="K4399" s="219"/>
      <c r="L4399" s="219"/>
      <c r="M4399" s="219"/>
      <c r="N4399" s="219"/>
      <c r="O4399" s="219"/>
      <c r="P4399" s="219"/>
      <c r="Q4399" s="212"/>
    </row>
    <row r="4400" spans="1:17" s="25" customFormat="1" ht="15" customHeight="1" thickTop="1" thickBot="1">
      <c r="A4400" s="209"/>
      <c r="B4400" s="213"/>
      <c r="K4400" s="219"/>
      <c r="L4400" s="219"/>
      <c r="M4400" s="219"/>
      <c r="N4400" s="219"/>
      <c r="O4400" s="219"/>
      <c r="P4400" s="219"/>
      <c r="Q4400" s="212"/>
    </row>
    <row r="4401" spans="1:17" s="25" customFormat="1" ht="15" customHeight="1" thickTop="1" thickBot="1">
      <c r="A4401" s="209"/>
      <c r="B4401" s="213"/>
      <c r="K4401" s="219"/>
      <c r="L4401" s="219"/>
      <c r="M4401" s="219"/>
      <c r="N4401" s="219"/>
      <c r="O4401" s="219"/>
      <c r="P4401" s="219"/>
      <c r="Q4401" s="212"/>
    </row>
    <row r="4402" spans="1:17" s="25" customFormat="1" ht="15" customHeight="1" thickTop="1" thickBot="1">
      <c r="A4402" s="209"/>
      <c r="B4402" s="213"/>
      <c r="K4402" s="219"/>
      <c r="L4402" s="219"/>
      <c r="M4402" s="219"/>
      <c r="N4402" s="219"/>
      <c r="O4402" s="219"/>
      <c r="P4402" s="219"/>
      <c r="Q4402" s="212"/>
    </row>
    <row r="4403" spans="1:17" s="25" customFormat="1" ht="15" customHeight="1" thickTop="1" thickBot="1">
      <c r="A4403" s="209"/>
      <c r="B4403" s="213"/>
      <c r="K4403" s="219"/>
      <c r="L4403" s="219"/>
      <c r="M4403" s="219"/>
      <c r="N4403" s="219"/>
      <c r="O4403" s="219"/>
      <c r="P4403" s="219"/>
      <c r="Q4403" s="212"/>
    </row>
    <row r="4404" spans="1:17" s="25" customFormat="1" ht="15" customHeight="1" thickTop="1" thickBot="1">
      <c r="A4404" s="209"/>
      <c r="B4404" s="213"/>
      <c r="K4404" s="219"/>
      <c r="L4404" s="219"/>
      <c r="M4404" s="219"/>
      <c r="N4404" s="219"/>
      <c r="O4404" s="219"/>
      <c r="P4404" s="219"/>
      <c r="Q4404" s="212"/>
    </row>
    <row r="4405" spans="1:17" s="25" customFormat="1" ht="15" customHeight="1" thickTop="1" thickBot="1">
      <c r="A4405" s="209"/>
      <c r="B4405" s="213"/>
      <c r="K4405" s="219"/>
      <c r="L4405" s="219"/>
      <c r="M4405" s="219"/>
      <c r="N4405" s="219"/>
      <c r="O4405" s="219"/>
      <c r="P4405" s="219"/>
      <c r="Q4405" s="212"/>
    </row>
    <row r="4406" spans="1:17" s="25" customFormat="1" ht="15" customHeight="1" thickTop="1" thickBot="1">
      <c r="A4406" s="209"/>
      <c r="B4406" s="213"/>
      <c r="K4406" s="219"/>
      <c r="L4406" s="219"/>
      <c r="M4406" s="219"/>
      <c r="N4406" s="219"/>
      <c r="O4406" s="219"/>
      <c r="P4406" s="219"/>
      <c r="Q4406" s="212"/>
    </row>
    <row r="4407" spans="1:17" s="25" customFormat="1" ht="15" customHeight="1" thickTop="1" thickBot="1">
      <c r="A4407" s="209"/>
      <c r="B4407" s="213"/>
      <c r="K4407" s="219"/>
      <c r="L4407" s="219"/>
      <c r="M4407" s="219"/>
      <c r="N4407" s="219"/>
      <c r="O4407" s="219"/>
      <c r="P4407" s="219"/>
      <c r="Q4407" s="212"/>
    </row>
    <row r="4408" spans="1:17" s="25" customFormat="1" ht="15" customHeight="1" thickTop="1" thickBot="1">
      <c r="A4408" s="209"/>
      <c r="B4408" s="213"/>
      <c r="K4408" s="219"/>
      <c r="L4408" s="219"/>
      <c r="M4408" s="219"/>
      <c r="N4408" s="219"/>
      <c r="O4408" s="219"/>
      <c r="P4408" s="219"/>
      <c r="Q4408" s="212"/>
    </row>
    <row r="4409" spans="1:17" s="25" customFormat="1" ht="15" customHeight="1" thickTop="1" thickBot="1">
      <c r="A4409" s="209"/>
      <c r="B4409" s="213"/>
      <c r="K4409" s="219"/>
      <c r="L4409" s="219"/>
      <c r="M4409" s="219"/>
      <c r="N4409" s="219"/>
      <c r="O4409" s="219"/>
      <c r="P4409" s="219"/>
      <c r="Q4409" s="212"/>
    </row>
    <row r="4410" spans="1:17" s="25" customFormat="1" ht="15" customHeight="1" thickTop="1" thickBot="1">
      <c r="A4410" s="209"/>
      <c r="B4410" s="213"/>
      <c r="K4410" s="219"/>
      <c r="L4410" s="219"/>
      <c r="M4410" s="219"/>
      <c r="N4410" s="219"/>
      <c r="O4410" s="219"/>
      <c r="P4410" s="219"/>
      <c r="Q4410" s="212"/>
    </row>
    <row r="4411" spans="1:17" s="25" customFormat="1" ht="15" customHeight="1" thickTop="1" thickBot="1">
      <c r="A4411" s="209"/>
      <c r="B4411" s="213"/>
      <c r="K4411" s="219"/>
      <c r="L4411" s="219"/>
      <c r="M4411" s="219"/>
      <c r="N4411" s="219"/>
      <c r="O4411" s="219"/>
      <c r="P4411" s="219"/>
      <c r="Q4411" s="212"/>
    </row>
    <row r="4412" spans="1:17" s="25" customFormat="1" ht="15" customHeight="1" thickTop="1" thickBot="1">
      <c r="A4412" s="209"/>
      <c r="B4412" s="213"/>
      <c r="K4412" s="219"/>
      <c r="L4412" s="219"/>
      <c r="M4412" s="219"/>
      <c r="N4412" s="219"/>
      <c r="O4412" s="219"/>
      <c r="P4412" s="219"/>
      <c r="Q4412" s="212"/>
    </row>
    <row r="4413" spans="1:17" s="25" customFormat="1" ht="15" customHeight="1" thickTop="1" thickBot="1">
      <c r="A4413" s="209"/>
      <c r="B4413" s="213"/>
      <c r="K4413" s="219"/>
      <c r="L4413" s="219"/>
      <c r="M4413" s="219"/>
      <c r="N4413" s="219"/>
      <c r="O4413" s="219"/>
      <c r="P4413" s="219"/>
      <c r="Q4413" s="212"/>
    </row>
    <row r="4414" spans="1:17" s="25" customFormat="1" ht="15" customHeight="1" thickTop="1" thickBot="1">
      <c r="A4414" s="209"/>
      <c r="B4414" s="213"/>
      <c r="K4414" s="219"/>
      <c r="L4414" s="219"/>
      <c r="M4414" s="219"/>
      <c r="N4414" s="219"/>
      <c r="O4414" s="219"/>
      <c r="P4414" s="219"/>
      <c r="Q4414" s="212"/>
    </row>
    <row r="4415" spans="1:17" s="25" customFormat="1" ht="15" customHeight="1" thickTop="1" thickBot="1">
      <c r="A4415" s="209"/>
      <c r="B4415" s="213"/>
      <c r="K4415" s="219"/>
      <c r="L4415" s="219"/>
      <c r="M4415" s="219"/>
      <c r="N4415" s="219"/>
      <c r="O4415" s="219"/>
      <c r="P4415" s="219"/>
      <c r="Q4415" s="212"/>
    </row>
    <row r="4416" spans="1:17" s="25" customFormat="1" ht="15" customHeight="1" thickTop="1" thickBot="1">
      <c r="A4416" s="209"/>
      <c r="B4416" s="213"/>
      <c r="K4416" s="219"/>
      <c r="L4416" s="219"/>
      <c r="M4416" s="219"/>
      <c r="N4416" s="219"/>
      <c r="O4416" s="219"/>
      <c r="P4416" s="219"/>
      <c r="Q4416" s="212"/>
    </row>
    <row r="4417" spans="1:17" s="25" customFormat="1" ht="15" customHeight="1" thickTop="1" thickBot="1">
      <c r="A4417" s="209"/>
      <c r="B4417" s="213"/>
      <c r="K4417" s="219"/>
      <c r="L4417" s="219"/>
      <c r="M4417" s="219"/>
      <c r="N4417" s="219"/>
      <c r="O4417" s="219"/>
      <c r="P4417" s="219"/>
      <c r="Q4417" s="212"/>
    </row>
    <row r="4418" spans="1:17" s="25" customFormat="1" ht="15" customHeight="1" thickTop="1" thickBot="1">
      <c r="A4418" s="209"/>
      <c r="B4418" s="213"/>
      <c r="K4418" s="219"/>
      <c r="L4418" s="219"/>
      <c r="M4418" s="219"/>
      <c r="N4418" s="219"/>
      <c r="O4418" s="219"/>
      <c r="P4418" s="219"/>
      <c r="Q4418" s="212"/>
    </row>
    <row r="4419" spans="1:17" s="25" customFormat="1" ht="15" customHeight="1" thickTop="1" thickBot="1">
      <c r="A4419" s="209"/>
      <c r="B4419" s="213"/>
      <c r="K4419" s="219"/>
      <c r="L4419" s="219"/>
      <c r="M4419" s="219"/>
      <c r="N4419" s="219"/>
      <c r="O4419" s="219"/>
      <c r="P4419" s="219"/>
      <c r="Q4419" s="212"/>
    </row>
    <row r="4420" spans="1:17" s="25" customFormat="1" ht="15" customHeight="1" thickTop="1" thickBot="1">
      <c r="A4420" s="209"/>
      <c r="B4420" s="213"/>
      <c r="K4420" s="219"/>
      <c r="L4420" s="219"/>
      <c r="M4420" s="219"/>
      <c r="N4420" s="219"/>
      <c r="O4420" s="219"/>
      <c r="P4420" s="219"/>
      <c r="Q4420" s="212"/>
    </row>
    <row r="4421" spans="1:17" s="25" customFormat="1" ht="15" customHeight="1" thickTop="1" thickBot="1">
      <c r="A4421" s="209"/>
      <c r="B4421" s="213"/>
      <c r="K4421" s="219"/>
      <c r="L4421" s="219"/>
      <c r="M4421" s="219"/>
      <c r="N4421" s="219"/>
      <c r="O4421" s="219"/>
      <c r="P4421" s="219"/>
      <c r="Q4421" s="212"/>
    </row>
    <row r="4422" spans="1:17" s="25" customFormat="1" ht="15" customHeight="1" thickTop="1" thickBot="1">
      <c r="A4422" s="209"/>
      <c r="B4422" s="213"/>
      <c r="K4422" s="219"/>
      <c r="L4422" s="219"/>
      <c r="M4422" s="219"/>
      <c r="N4422" s="219"/>
      <c r="O4422" s="219"/>
      <c r="P4422" s="219"/>
      <c r="Q4422" s="212"/>
    </row>
    <row r="4423" spans="1:17" s="25" customFormat="1" ht="15" customHeight="1" thickTop="1" thickBot="1">
      <c r="A4423" s="209"/>
      <c r="B4423" s="213"/>
      <c r="K4423" s="219"/>
      <c r="L4423" s="219"/>
      <c r="M4423" s="219"/>
      <c r="N4423" s="219"/>
      <c r="O4423" s="219"/>
      <c r="P4423" s="219"/>
      <c r="Q4423" s="212"/>
    </row>
    <row r="4424" spans="1:17" s="25" customFormat="1" ht="15" customHeight="1" thickTop="1" thickBot="1">
      <c r="A4424" s="209"/>
      <c r="B4424" s="213"/>
      <c r="K4424" s="219"/>
      <c r="L4424" s="219"/>
      <c r="M4424" s="219"/>
      <c r="N4424" s="219"/>
      <c r="O4424" s="219"/>
      <c r="P4424" s="219"/>
      <c r="Q4424" s="212"/>
    </row>
    <row r="4425" spans="1:17" s="25" customFormat="1" ht="15" customHeight="1" thickTop="1" thickBot="1">
      <c r="A4425" s="209"/>
      <c r="B4425" s="213"/>
      <c r="K4425" s="219"/>
      <c r="L4425" s="219"/>
      <c r="M4425" s="219"/>
      <c r="N4425" s="219"/>
      <c r="O4425" s="219"/>
      <c r="P4425" s="219"/>
      <c r="Q4425" s="212"/>
    </row>
    <row r="4426" spans="1:17" s="25" customFormat="1" ht="15" customHeight="1" thickTop="1" thickBot="1">
      <c r="A4426" s="209"/>
      <c r="B4426" s="213"/>
      <c r="K4426" s="219"/>
      <c r="L4426" s="219"/>
      <c r="M4426" s="219"/>
      <c r="N4426" s="219"/>
      <c r="O4426" s="219"/>
      <c r="P4426" s="219"/>
      <c r="Q4426" s="212"/>
    </row>
    <row r="4427" spans="1:17" s="25" customFormat="1" ht="15" customHeight="1" thickTop="1" thickBot="1">
      <c r="A4427" s="209"/>
      <c r="B4427" s="213"/>
      <c r="K4427" s="219"/>
      <c r="L4427" s="219"/>
      <c r="M4427" s="219"/>
      <c r="N4427" s="219"/>
      <c r="O4427" s="219"/>
      <c r="P4427" s="219"/>
      <c r="Q4427" s="212"/>
    </row>
    <row r="4428" spans="1:17" s="25" customFormat="1" ht="15" customHeight="1" thickTop="1" thickBot="1">
      <c r="A4428" s="209"/>
      <c r="B4428" s="213"/>
      <c r="K4428" s="219"/>
      <c r="L4428" s="219"/>
      <c r="M4428" s="219"/>
      <c r="N4428" s="219"/>
      <c r="O4428" s="219"/>
      <c r="P4428" s="219"/>
      <c r="Q4428" s="212"/>
    </row>
    <row r="4429" spans="1:17" s="25" customFormat="1" ht="15" customHeight="1" thickTop="1" thickBot="1">
      <c r="A4429" s="209"/>
      <c r="B4429" s="213"/>
      <c r="K4429" s="219"/>
      <c r="L4429" s="219"/>
      <c r="M4429" s="219"/>
      <c r="N4429" s="219"/>
      <c r="O4429" s="219"/>
      <c r="P4429" s="219"/>
      <c r="Q4429" s="212"/>
    </row>
    <row r="4430" spans="1:17" s="25" customFormat="1" ht="15" customHeight="1" thickTop="1" thickBot="1">
      <c r="A4430" s="209"/>
      <c r="B4430" s="213"/>
      <c r="K4430" s="219"/>
      <c r="L4430" s="219"/>
      <c r="M4430" s="219"/>
      <c r="N4430" s="219"/>
      <c r="O4430" s="219"/>
      <c r="P4430" s="219"/>
      <c r="Q4430" s="212"/>
    </row>
    <row r="4431" spans="1:17" s="25" customFormat="1" ht="15" customHeight="1" thickTop="1" thickBot="1">
      <c r="A4431" s="209"/>
      <c r="B4431" s="213"/>
      <c r="K4431" s="219"/>
      <c r="L4431" s="219"/>
      <c r="M4431" s="219"/>
      <c r="N4431" s="219"/>
      <c r="O4431" s="219"/>
      <c r="P4431" s="219"/>
      <c r="Q4431" s="212"/>
    </row>
    <row r="4432" spans="1:17" s="25" customFormat="1" ht="15" customHeight="1" thickTop="1" thickBot="1">
      <c r="A4432" s="209"/>
      <c r="B4432" s="213"/>
      <c r="K4432" s="219"/>
      <c r="L4432" s="219"/>
      <c r="M4432" s="219"/>
      <c r="N4432" s="219"/>
      <c r="O4432" s="219"/>
      <c r="P4432" s="219"/>
      <c r="Q4432" s="212"/>
    </row>
    <row r="4433" spans="1:17" s="25" customFormat="1" ht="15" customHeight="1" thickTop="1" thickBot="1">
      <c r="A4433" s="209"/>
      <c r="B4433" s="213"/>
      <c r="K4433" s="219"/>
      <c r="L4433" s="219"/>
      <c r="M4433" s="219"/>
      <c r="N4433" s="219"/>
      <c r="O4433" s="219"/>
      <c r="P4433" s="219"/>
      <c r="Q4433" s="212"/>
    </row>
    <row r="4434" spans="1:17" s="25" customFormat="1" ht="15" customHeight="1" thickTop="1" thickBot="1">
      <c r="A4434" s="209"/>
      <c r="B4434" s="213"/>
      <c r="K4434" s="219"/>
      <c r="L4434" s="219"/>
      <c r="M4434" s="219"/>
      <c r="N4434" s="219"/>
      <c r="O4434" s="219"/>
      <c r="P4434" s="219"/>
      <c r="Q4434" s="212"/>
    </row>
    <row r="4435" spans="1:17" s="25" customFormat="1" ht="15" customHeight="1" thickTop="1" thickBot="1">
      <c r="A4435" s="209"/>
      <c r="B4435" s="213"/>
      <c r="K4435" s="219"/>
      <c r="L4435" s="219"/>
      <c r="M4435" s="219"/>
      <c r="N4435" s="219"/>
      <c r="O4435" s="219"/>
      <c r="P4435" s="219"/>
      <c r="Q4435" s="212"/>
    </row>
    <row r="4436" spans="1:17" s="25" customFormat="1" ht="15" customHeight="1" thickTop="1" thickBot="1">
      <c r="A4436" s="209"/>
      <c r="B4436" s="213"/>
      <c r="K4436" s="219"/>
      <c r="L4436" s="219"/>
      <c r="M4436" s="219"/>
      <c r="N4436" s="219"/>
      <c r="O4436" s="219"/>
      <c r="P4436" s="219"/>
      <c r="Q4436" s="212"/>
    </row>
    <row r="4437" spans="1:17" s="25" customFormat="1" ht="15" customHeight="1" thickTop="1" thickBot="1">
      <c r="A4437" s="209"/>
      <c r="B4437" s="213"/>
      <c r="K4437" s="219"/>
      <c r="L4437" s="219"/>
      <c r="M4437" s="219"/>
      <c r="N4437" s="219"/>
      <c r="O4437" s="219"/>
      <c r="P4437" s="219"/>
      <c r="Q4437" s="212"/>
    </row>
    <row r="4438" spans="1:17" s="25" customFormat="1" ht="15" customHeight="1" thickTop="1" thickBot="1">
      <c r="A4438" s="209"/>
      <c r="B4438" s="213"/>
      <c r="K4438" s="219"/>
      <c r="L4438" s="219"/>
      <c r="M4438" s="219"/>
      <c r="N4438" s="219"/>
      <c r="O4438" s="219"/>
      <c r="P4438" s="219"/>
      <c r="Q4438" s="212"/>
    </row>
    <row r="4439" spans="1:17" s="25" customFormat="1" ht="15" customHeight="1" thickTop="1" thickBot="1">
      <c r="A4439" s="209"/>
      <c r="B4439" s="213"/>
      <c r="K4439" s="219"/>
      <c r="L4439" s="219"/>
      <c r="M4439" s="219"/>
      <c r="N4439" s="219"/>
      <c r="O4439" s="219"/>
      <c r="P4439" s="219"/>
      <c r="Q4439" s="212"/>
    </row>
    <row r="4440" spans="1:17" s="25" customFormat="1" ht="15" customHeight="1" thickTop="1" thickBot="1">
      <c r="A4440" s="209"/>
      <c r="B4440" s="213"/>
      <c r="K4440" s="219"/>
      <c r="L4440" s="219"/>
      <c r="M4440" s="219"/>
      <c r="N4440" s="219"/>
      <c r="O4440" s="219"/>
      <c r="P4440" s="219"/>
      <c r="Q4440" s="212"/>
    </row>
    <row r="4441" spans="1:17" s="25" customFormat="1" ht="15" customHeight="1" thickTop="1" thickBot="1">
      <c r="A4441" s="209"/>
      <c r="B4441" s="213"/>
      <c r="K4441" s="219"/>
      <c r="L4441" s="219"/>
      <c r="M4441" s="219"/>
      <c r="N4441" s="219"/>
      <c r="O4441" s="219"/>
      <c r="P4441" s="219"/>
      <c r="Q4441" s="212"/>
    </row>
    <row r="4442" spans="1:17" s="25" customFormat="1" ht="15" customHeight="1" thickTop="1" thickBot="1">
      <c r="A4442" s="209"/>
      <c r="B4442" s="213"/>
      <c r="K4442" s="219"/>
      <c r="L4442" s="219"/>
      <c r="M4442" s="219"/>
      <c r="N4442" s="219"/>
      <c r="O4442" s="219"/>
      <c r="P4442" s="219"/>
      <c r="Q4442" s="212"/>
    </row>
    <row r="4443" spans="1:17" s="25" customFormat="1" ht="15" customHeight="1" thickTop="1" thickBot="1">
      <c r="A4443" s="209"/>
      <c r="B4443" s="213"/>
      <c r="K4443" s="219"/>
      <c r="L4443" s="219"/>
      <c r="M4443" s="219"/>
      <c r="N4443" s="219"/>
      <c r="O4443" s="219"/>
      <c r="P4443" s="219"/>
      <c r="Q4443" s="212"/>
    </row>
    <row r="4444" spans="1:17" s="25" customFormat="1" ht="15" customHeight="1" thickTop="1" thickBot="1">
      <c r="A4444" s="209"/>
      <c r="B4444" s="213"/>
      <c r="K4444" s="219"/>
      <c r="L4444" s="219"/>
      <c r="M4444" s="219"/>
      <c r="N4444" s="219"/>
      <c r="O4444" s="219"/>
      <c r="P4444" s="219"/>
      <c r="Q4444" s="212"/>
    </row>
    <row r="4445" spans="1:17" s="25" customFormat="1" ht="15" customHeight="1" thickTop="1" thickBot="1">
      <c r="A4445" s="209"/>
      <c r="B4445" s="213"/>
      <c r="K4445" s="219"/>
      <c r="L4445" s="219"/>
      <c r="M4445" s="219"/>
      <c r="N4445" s="219"/>
      <c r="O4445" s="219"/>
      <c r="P4445" s="219"/>
      <c r="Q4445" s="212"/>
    </row>
    <row r="4446" spans="1:17" s="25" customFormat="1" ht="15" customHeight="1" thickTop="1" thickBot="1">
      <c r="A4446" s="209"/>
      <c r="B4446" s="213"/>
      <c r="K4446" s="219"/>
      <c r="L4446" s="219"/>
      <c r="M4446" s="219"/>
      <c r="N4446" s="219"/>
      <c r="O4446" s="219"/>
      <c r="P4446" s="219"/>
      <c r="Q4446" s="212"/>
    </row>
    <row r="4447" spans="1:17" s="25" customFormat="1" ht="15" customHeight="1" thickTop="1" thickBot="1">
      <c r="A4447" s="209"/>
      <c r="B4447" s="213"/>
      <c r="K4447" s="219"/>
      <c r="L4447" s="219"/>
      <c r="M4447" s="219"/>
      <c r="N4447" s="219"/>
      <c r="O4447" s="219"/>
      <c r="P4447" s="219"/>
      <c r="Q4447" s="212"/>
    </row>
    <row r="4448" spans="1:17" s="25" customFormat="1" ht="15" customHeight="1" thickTop="1" thickBot="1">
      <c r="A4448" s="209"/>
      <c r="B4448" s="213"/>
      <c r="K4448" s="219"/>
      <c r="L4448" s="219"/>
      <c r="M4448" s="219"/>
      <c r="N4448" s="219"/>
      <c r="O4448" s="219"/>
      <c r="P4448" s="219"/>
      <c r="Q4448" s="212"/>
    </row>
    <row r="4449" spans="1:17" s="25" customFormat="1" ht="15" customHeight="1" thickTop="1" thickBot="1">
      <c r="A4449" s="209"/>
      <c r="B4449" s="213"/>
      <c r="K4449" s="219"/>
      <c r="L4449" s="219"/>
      <c r="M4449" s="219"/>
      <c r="N4449" s="219"/>
      <c r="O4449" s="219"/>
      <c r="P4449" s="219"/>
      <c r="Q4449" s="212"/>
    </row>
    <row r="4450" spans="1:17" s="25" customFormat="1" ht="15" customHeight="1" thickTop="1" thickBot="1">
      <c r="A4450" s="209"/>
      <c r="B4450" s="213"/>
      <c r="K4450" s="219"/>
      <c r="L4450" s="219"/>
      <c r="M4450" s="219"/>
      <c r="N4450" s="219"/>
      <c r="O4450" s="219"/>
      <c r="P4450" s="219"/>
      <c r="Q4450" s="212"/>
    </row>
    <row r="4451" spans="1:17" s="25" customFormat="1" ht="15" customHeight="1" thickTop="1" thickBot="1">
      <c r="A4451" s="209"/>
      <c r="B4451" s="213"/>
      <c r="K4451" s="219"/>
      <c r="L4451" s="219"/>
      <c r="M4451" s="219"/>
      <c r="N4451" s="219"/>
      <c r="O4451" s="219"/>
      <c r="P4451" s="219"/>
      <c r="Q4451" s="212"/>
    </row>
    <row r="4452" spans="1:17" s="25" customFormat="1" ht="15" customHeight="1" thickTop="1" thickBot="1">
      <c r="A4452" s="209"/>
      <c r="B4452" s="213"/>
      <c r="K4452" s="219"/>
      <c r="L4452" s="219"/>
      <c r="M4452" s="219"/>
      <c r="N4452" s="219"/>
      <c r="O4452" s="219"/>
      <c r="P4452" s="219"/>
      <c r="Q4452" s="212"/>
    </row>
    <row r="4453" spans="1:17" s="25" customFormat="1" ht="15" customHeight="1" thickTop="1" thickBot="1">
      <c r="A4453" s="209"/>
      <c r="B4453" s="213"/>
      <c r="K4453" s="219"/>
      <c r="L4453" s="219"/>
      <c r="M4453" s="219"/>
      <c r="N4453" s="219"/>
      <c r="O4453" s="219"/>
      <c r="P4453" s="219"/>
      <c r="Q4453" s="212"/>
    </row>
    <row r="4454" spans="1:17" s="25" customFormat="1" ht="15" customHeight="1" thickTop="1" thickBot="1">
      <c r="A4454" s="209"/>
      <c r="B4454" s="213"/>
      <c r="K4454" s="219"/>
      <c r="L4454" s="219"/>
      <c r="M4454" s="219"/>
      <c r="N4454" s="219"/>
      <c r="O4454" s="219"/>
      <c r="P4454" s="219"/>
      <c r="Q4454" s="212"/>
    </row>
    <row r="4455" spans="1:17" s="25" customFormat="1" ht="15" customHeight="1" thickTop="1" thickBot="1">
      <c r="A4455" s="209"/>
      <c r="B4455" s="213"/>
      <c r="K4455" s="219"/>
      <c r="L4455" s="219"/>
      <c r="M4455" s="219"/>
      <c r="N4455" s="219"/>
      <c r="O4455" s="219"/>
      <c r="P4455" s="219"/>
      <c r="Q4455" s="212"/>
    </row>
    <row r="4456" spans="1:17" s="25" customFormat="1" ht="15" customHeight="1" thickTop="1" thickBot="1">
      <c r="A4456" s="209"/>
      <c r="B4456" s="213"/>
      <c r="K4456" s="219"/>
      <c r="L4456" s="219"/>
      <c r="M4456" s="219"/>
      <c r="N4456" s="219"/>
      <c r="O4456" s="219"/>
      <c r="P4456" s="219"/>
      <c r="Q4456" s="212"/>
    </row>
    <row r="4457" spans="1:17" s="25" customFormat="1" ht="15" customHeight="1" thickTop="1" thickBot="1">
      <c r="A4457" s="209"/>
      <c r="B4457" s="213"/>
      <c r="K4457" s="219"/>
      <c r="L4457" s="219"/>
      <c r="M4457" s="219"/>
      <c r="N4457" s="219"/>
      <c r="O4457" s="219"/>
      <c r="P4457" s="219"/>
      <c r="Q4457" s="212"/>
    </row>
    <row r="4458" spans="1:17" s="25" customFormat="1" ht="15" customHeight="1" thickTop="1" thickBot="1">
      <c r="A4458" s="209"/>
      <c r="B4458" s="213"/>
      <c r="K4458" s="219"/>
      <c r="L4458" s="219"/>
      <c r="M4458" s="219"/>
      <c r="N4458" s="219"/>
      <c r="O4458" s="219"/>
      <c r="P4458" s="219"/>
      <c r="Q4458" s="212"/>
    </row>
    <row r="4459" spans="1:17" s="25" customFormat="1" ht="15" customHeight="1" thickTop="1" thickBot="1">
      <c r="A4459" s="209"/>
      <c r="B4459" s="213"/>
      <c r="K4459" s="219"/>
      <c r="L4459" s="219"/>
      <c r="M4459" s="219"/>
      <c r="N4459" s="219"/>
      <c r="O4459" s="219"/>
      <c r="P4459" s="219"/>
      <c r="Q4459" s="212"/>
    </row>
    <row r="4460" spans="1:17" s="25" customFormat="1" ht="15" customHeight="1" thickTop="1" thickBot="1">
      <c r="A4460" s="209"/>
      <c r="B4460" s="213"/>
      <c r="K4460" s="219"/>
      <c r="L4460" s="219"/>
      <c r="M4460" s="219"/>
      <c r="N4460" s="219"/>
      <c r="O4460" s="219"/>
      <c r="P4460" s="219"/>
      <c r="Q4460" s="212"/>
    </row>
    <row r="4461" spans="1:17" s="25" customFormat="1" ht="15" customHeight="1" thickTop="1" thickBot="1">
      <c r="A4461" s="209"/>
      <c r="B4461" s="213"/>
      <c r="K4461" s="219"/>
      <c r="L4461" s="219"/>
      <c r="M4461" s="219"/>
      <c r="N4461" s="219"/>
      <c r="O4461" s="219"/>
      <c r="P4461" s="219"/>
      <c r="Q4461" s="212"/>
    </row>
    <row r="4462" spans="1:17" s="25" customFormat="1" ht="15" customHeight="1" thickTop="1" thickBot="1">
      <c r="A4462" s="209"/>
      <c r="B4462" s="213"/>
      <c r="K4462" s="219"/>
      <c r="L4462" s="219"/>
      <c r="M4462" s="219"/>
      <c r="N4462" s="219"/>
      <c r="O4462" s="219"/>
      <c r="P4462" s="219"/>
      <c r="Q4462" s="212"/>
    </row>
    <row r="4463" spans="1:17" s="25" customFormat="1" ht="15" customHeight="1" thickTop="1" thickBot="1">
      <c r="A4463" s="209"/>
      <c r="B4463" s="213"/>
      <c r="K4463" s="219"/>
      <c r="L4463" s="219"/>
      <c r="M4463" s="219"/>
      <c r="N4463" s="219"/>
      <c r="O4463" s="219"/>
      <c r="P4463" s="219"/>
      <c r="Q4463" s="212"/>
    </row>
    <row r="4464" spans="1:17" s="25" customFormat="1" ht="15" customHeight="1" thickTop="1" thickBot="1">
      <c r="A4464" s="209"/>
      <c r="B4464" s="213"/>
      <c r="K4464" s="219"/>
      <c r="L4464" s="219"/>
      <c r="M4464" s="219"/>
      <c r="N4464" s="219"/>
      <c r="O4464" s="219"/>
      <c r="P4464" s="219"/>
      <c r="Q4464" s="212"/>
    </row>
    <row r="4465" spans="1:17" s="25" customFormat="1" ht="15" customHeight="1" thickTop="1" thickBot="1">
      <c r="A4465" s="209"/>
      <c r="B4465" s="213"/>
      <c r="K4465" s="219"/>
      <c r="L4465" s="219"/>
      <c r="M4465" s="219"/>
      <c r="N4465" s="219"/>
      <c r="O4465" s="219"/>
      <c r="P4465" s="219"/>
      <c r="Q4465" s="212"/>
    </row>
    <row r="4466" spans="1:17" s="25" customFormat="1" ht="15" customHeight="1" thickTop="1" thickBot="1">
      <c r="A4466" s="209"/>
      <c r="B4466" s="213"/>
      <c r="K4466" s="219"/>
      <c r="L4466" s="219"/>
      <c r="M4466" s="219"/>
      <c r="N4466" s="219"/>
      <c r="O4466" s="219"/>
      <c r="P4466" s="219"/>
      <c r="Q4466" s="212"/>
    </row>
    <row r="4467" spans="1:17" s="25" customFormat="1" ht="15" customHeight="1" thickTop="1" thickBot="1">
      <c r="A4467" s="209"/>
      <c r="B4467" s="213"/>
      <c r="K4467" s="219"/>
      <c r="L4467" s="219"/>
      <c r="M4467" s="219"/>
      <c r="N4467" s="219"/>
      <c r="O4467" s="219"/>
      <c r="P4467" s="219"/>
      <c r="Q4467" s="212"/>
    </row>
    <row r="4468" spans="1:17" s="25" customFormat="1" ht="15" customHeight="1" thickTop="1" thickBot="1">
      <c r="A4468" s="209"/>
      <c r="B4468" s="213"/>
      <c r="K4468" s="219"/>
      <c r="L4468" s="219"/>
      <c r="M4468" s="219"/>
      <c r="N4468" s="219"/>
      <c r="O4468" s="219"/>
      <c r="P4468" s="219"/>
      <c r="Q4468" s="212"/>
    </row>
    <row r="4469" spans="1:17" s="25" customFormat="1" ht="15" customHeight="1" thickTop="1" thickBot="1">
      <c r="A4469" s="209"/>
      <c r="B4469" s="213"/>
      <c r="K4469" s="219"/>
      <c r="L4469" s="219"/>
      <c r="M4469" s="219"/>
      <c r="N4469" s="219"/>
      <c r="O4469" s="219"/>
      <c r="P4469" s="219"/>
      <c r="Q4469" s="212"/>
    </row>
    <row r="4470" spans="1:17" s="25" customFormat="1" ht="15" customHeight="1" thickTop="1" thickBot="1">
      <c r="A4470" s="209"/>
      <c r="B4470" s="213"/>
      <c r="K4470" s="219"/>
      <c r="L4470" s="219"/>
      <c r="M4470" s="219"/>
      <c r="N4470" s="219"/>
      <c r="O4470" s="219"/>
      <c r="P4470" s="219"/>
      <c r="Q4470" s="212"/>
    </row>
    <row r="4471" spans="1:17" s="25" customFormat="1" ht="15" customHeight="1" thickTop="1" thickBot="1">
      <c r="A4471" s="209"/>
      <c r="B4471" s="213"/>
      <c r="K4471" s="219"/>
      <c r="L4471" s="219"/>
      <c r="M4471" s="219"/>
      <c r="N4471" s="219"/>
      <c r="O4471" s="219"/>
      <c r="P4471" s="219"/>
      <c r="Q4471" s="212"/>
    </row>
    <row r="4472" spans="1:17" s="25" customFormat="1" ht="15" customHeight="1" thickTop="1" thickBot="1">
      <c r="A4472" s="209"/>
      <c r="B4472" s="213"/>
      <c r="K4472" s="219"/>
      <c r="L4472" s="219"/>
      <c r="M4472" s="219"/>
      <c r="N4472" s="219"/>
      <c r="O4472" s="219"/>
      <c r="P4472" s="219"/>
      <c r="Q4472" s="212"/>
    </row>
    <row r="4473" spans="1:17" s="25" customFormat="1" ht="15" customHeight="1" thickTop="1" thickBot="1">
      <c r="A4473" s="209"/>
      <c r="B4473" s="213"/>
      <c r="K4473" s="219"/>
      <c r="L4473" s="219"/>
      <c r="M4473" s="219"/>
      <c r="N4473" s="219"/>
      <c r="O4473" s="219"/>
      <c r="P4473" s="219"/>
      <c r="Q4473" s="212"/>
    </row>
    <row r="4474" spans="1:17" s="25" customFormat="1" ht="15" customHeight="1" thickTop="1" thickBot="1">
      <c r="A4474" s="209"/>
      <c r="B4474" s="213"/>
      <c r="K4474" s="219"/>
      <c r="L4474" s="219"/>
      <c r="M4474" s="219"/>
      <c r="N4474" s="219"/>
      <c r="O4474" s="219"/>
      <c r="P4474" s="219"/>
      <c r="Q4474" s="212"/>
    </row>
    <row r="4475" spans="1:17" s="25" customFormat="1" ht="15" customHeight="1" thickTop="1" thickBot="1">
      <c r="A4475" s="209"/>
      <c r="B4475" s="213"/>
      <c r="K4475" s="219"/>
      <c r="L4475" s="219"/>
      <c r="M4475" s="219"/>
      <c r="N4475" s="219"/>
      <c r="O4475" s="219"/>
      <c r="P4475" s="219"/>
      <c r="Q4475" s="212"/>
    </row>
    <row r="4476" spans="1:17" s="25" customFormat="1" ht="15" customHeight="1" thickTop="1" thickBot="1">
      <c r="A4476" s="209"/>
      <c r="B4476" s="213"/>
      <c r="K4476" s="219"/>
      <c r="L4476" s="219"/>
      <c r="M4476" s="219"/>
      <c r="N4476" s="219"/>
      <c r="O4476" s="219"/>
      <c r="P4476" s="219"/>
      <c r="Q4476" s="212"/>
    </row>
    <row r="4477" spans="1:17" s="25" customFormat="1" ht="15" customHeight="1" thickTop="1" thickBot="1">
      <c r="A4477" s="209"/>
      <c r="B4477" s="213"/>
      <c r="K4477" s="219"/>
      <c r="L4477" s="219"/>
      <c r="M4477" s="219"/>
      <c r="N4477" s="219"/>
      <c r="O4477" s="219"/>
      <c r="P4477" s="219"/>
      <c r="Q4477" s="212"/>
    </row>
    <row r="4478" spans="1:17" s="25" customFormat="1" ht="15" customHeight="1" thickTop="1" thickBot="1">
      <c r="A4478" s="209"/>
      <c r="B4478" s="213"/>
      <c r="K4478" s="219"/>
      <c r="L4478" s="219"/>
      <c r="M4478" s="219"/>
      <c r="N4478" s="219"/>
      <c r="O4478" s="219"/>
      <c r="P4478" s="219"/>
      <c r="Q4478" s="212"/>
    </row>
    <row r="4479" spans="1:17" s="25" customFormat="1" ht="15" customHeight="1" thickTop="1" thickBot="1">
      <c r="A4479" s="209"/>
      <c r="B4479" s="213"/>
      <c r="K4479" s="219"/>
      <c r="L4479" s="219"/>
      <c r="M4479" s="219"/>
      <c r="N4479" s="219"/>
      <c r="O4479" s="219"/>
      <c r="P4479" s="219"/>
      <c r="Q4479" s="212"/>
    </row>
    <row r="4480" spans="1:17" s="25" customFormat="1" ht="15" customHeight="1" thickTop="1" thickBot="1">
      <c r="A4480" s="209"/>
      <c r="B4480" s="213"/>
      <c r="K4480" s="219"/>
      <c r="L4480" s="219"/>
      <c r="M4480" s="219"/>
      <c r="N4480" s="219"/>
      <c r="O4480" s="219"/>
      <c r="P4480" s="219"/>
      <c r="Q4480" s="212"/>
    </row>
    <row r="4481" spans="1:17" s="25" customFormat="1" ht="15" customHeight="1" thickTop="1" thickBot="1">
      <c r="A4481" s="209"/>
      <c r="B4481" s="213"/>
      <c r="K4481" s="219"/>
      <c r="L4481" s="219"/>
      <c r="M4481" s="219"/>
      <c r="N4481" s="219"/>
      <c r="O4481" s="219"/>
      <c r="P4481" s="219"/>
      <c r="Q4481" s="212"/>
    </row>
    <row r="4482" spans="1:17" s="25" customFormat="1" ht="15" customHeight="1" thickTop="1" thickBot="1">
      <c r="A4482" s="209"/>
      <c r="B4482" s="213"/>
      <c r="K4482" s="219"/>
      <c r="L4482" s="219"/>
      <c r="M4482" s="219"/>
      <c r="N4482" s="219"/>
      <c r="O4482" s="219"/>
      <c r="P4482" s="219"/>
      <c r="Q4482" s="212"/>
    </row>
    <row r="4483" spans="1:17" s="25" customFormat="1" ht="15" customHeight="1" thickTop="1" thickBot="1">
      <c r="A4483" s="209"/>
      <c r="B4483" s="213"/>
      <c r="K4483" s="219"/>
      <c r="L4483" s="219"/>
      <c r="M4483" s="219"/>
      <c r="N4483" s="219"/>
      <c r="O4483" s="219"/>
      <c r="P4483" s="219"/>
      <c r="Q4483" s="212"/>
    </row>
    <row r="4484" spans="1:17" s="25" customFormat="1" ht="15" customHeight="1" thickTop="1" thickBot="1">
      <c r="A4484" s="209"/>
      <c r="B4484" s="213"/>
      <c r="K4484" s="219"/>
      <c r="L4484" s="219"/>
      <c r="M4484" s="219"/>
      <c r="N4484" s="219"/>
      <c r="O4484" s="219"/>
      <c r="P4484" s="219"/>
      <c r="Q4484" s="212"/>
    </row>
    <row r="4485" spans="1:17" s="25" customFormat="1" ht="15" customHeight="1" thickTop="1" thickBot="1">
      <c r="A4485" s="209"/>
      <c r="B4485" s="213"/>
      <c r="K4485" s="219"/>
      <c r="L4485" s="219"/>
      <c r="M4485" s="219"/>
      <c r="N4485" s="219"/>
      <c r="O4485" s="219"/>
      <c r="P4485" s="219"/>
      <c r="Q4485" s="212"/>
    </row>
    <row r="4486" spans="1:17" s="25" customFormat="1" ht="15" customHeight="1" thickTop="1" thickBot="1">
      <c r="A4486" s="209"/>
      <c r="B4486" s="213"/>
      <c r="K4486" s="219"/>
      <c r="L4486" s="219"/>
      <c r="M4486" s="219"/>
      <c r="N4486" s="219"/>
      <c r="O4486" s="219"/>
      <c r="P4486" s="219"/>
      <c r="Q4486" s="212"/>
    </row>
    <row r="4487" spans="1:17" s="25" customFormat="1" ht="15" customHeight="1" thickTop="1" thickBot="1">
      <c r="A4487" s="209"/>
      <c r="B4487" s="213"/>
      <c r="K4487" s="219"/>
      <c r="L4487" s="219"/>
      <c r="M4487" s="219"/>
      <c r="N4487" s="219"/>
      <c r="O4487" s="219"/>
      <c r="P4487" s="219"/>
      <c r="Q4487" s="212"/>
    </row>
    <row r="4488" spans="1:17" s="25" customFormat="1" ht="15" customHeight="1" thickTop="1" thickBot="1">
      <c r="A4488" s="209"/>
      <c r="B4488" s="213"/>
      <c r="K4488" s="219"/>
      <c r="L4488" s="219"/>
      <c r="M4488" s="219"/>
      <c r="N4488" s="219"/>
      <c r="O4488" s="219"/>
      <c r="P4488" s="219"/>
      <c r="Q4488" s="212"/>
    </row>
    <row r="4489" spans="1:17" s="25" customFormat="1" ht="15" customHeight="1" thickTop="1" thickBot="1">
      <c r="A4489" s="209"/>
      <c r="B4489" s="213"/>
      <c r="K4489" s="219"/>
      <c r="L4489" s="219"/>
      <c r="M4489" s="219"/>
      <c r="N4489" s="219"/>
      <c r="O4489" s="219"/>
      <c r="P4489" s="219"/>
      <c r="Q4489" s="212"/>
    </row>
    <row r="4490" spans="1:17" s="25" customFormat="1" ht="15" customHeight="1" thickTop="1" thickBot="1">
      <c r="A4490" s="209"/>
      <c r="B4490" s="213"/>
      <c r="K4490" s="219"/>
      <c r="L4490" s="219"/>
      <c r="M4490" s="219"/>
      <c r="N4490" s="219"/>
      <c r="O4490" s="219"/>
      <c r="P4490" s="219"/>
      <c r="Q4490" s="212"/>
    </row>
    <row r="4491" spans="1:17" s="25" customFormat="1" ht="15" customHeight="1" thickTop="1" thickBot="1">
      <c r="A4491" s="209"/>
      <c r="B4491" s="213"/>
      <c r="K4491" s="219"/>
      <c r="L4491" s="219"/>
      <c r="M4491" s="219"/>
      <c r="N4491" s="219"/>
      <c r="O4491" s="219"/>
      <c r="P4491" s="219"/>
      <c r="Q4491" s="212"/>
    </row>
    <row r="4492" spans="1:17" s="25" customFormat="1" ht="15" customHeight="1" thickTop="1" thickBot="1">
      <c r="A4492" s="209"/>
      <c r="B4492" s="213"/>
      <c r="K4492" s="219"/>
      <c r="L4492" s="219"/>
      <c r="M4492" s="219"/>
      <c r="N4492" s="219"/>
      <c r="O4492" s="219"/>
      <c r="P4492" s="219"/>
      <c r="Q4492" s="212"/>
    </row>
    <row r="4493" spans="1:17" s="25" customFormat="1" ht="15" customHeight="1" thickTop="1" thickBot="1">
      <c r="A4493" s="209"/>
      <c r="B4493" s="213"/>
      <c r="K4493" s="219"/>
      <c r="L4493" s="219"/>
      <c r="M4493" s="219"/>
      <c r="N4493" s="219"/>
      <c r="O4493" s="219"/>
      <c r="P4493" s="219"/>
      <c r="Q4493" s="212"/>
    </row>
    <row r="4494" spans="1:17" s="25" customFormat="1" ht="15" customHeight="1" thickTop="1" thickBot="1">
      <c r="A4494" s="209"/>
      <c r="B4494" s="213"/>
      <c r="K4494" s="219"/>
      <c r="L4494" s="219"/>
      <c r="M4494" s="219"/>
      <c r="N4494" s="219"/>
      <c r="O4494" s="219"/>
      <c r="P4494" s="219"/>
      <c r="Q4494" s="212"/>
    </row>
    <row r="4495" spans="1:17" s="25" customFormat="1" ht="15" customHeight="1" thickTop="1" thickBot="1">
      <c r="A4495" s="209"/>
      <c r="B4495" s="213"/>
      <c r="K4495" s="219"/>
      <c r="L4495" s="219"/>
      <c r="M4495" s="219"/>
      <c r="N4495" s="219"/>
      <c r="O4495" s="219"/>
      <c r="P4495" s="219"/>
      <c r="Q4495" s="212"/>
    </row>
    <row r="4496" spans="1:17" s="25" customFormat="1" ht="15" customHeight="1" thickTop="1" thickBot="1">
      <c r="A4496" s="209"/>
      <c r="B4496" s="213"/>
      <c r="K4496" s="219"/>
      <c r="L4496" s="219"/>
      <c r="M4496" s="219"/>
      <c r="N4496" s="219"/>
      <c r="O4496" s="219"/>
      <c r="P4496" s="219"/>
      <c r="Q4496" s="212"/>
    </row>
    <row r="4497" spans="1:17" s="25" customFormat="1" ht="15" customHeight="1" thickTop="1" thickBot="1">
      <c r="A4497" s="209"/>
      <c r="B4497" s="213"/>
      <c r="K4497" s="219"/>
      <c r="L4497" s="219"/>
      <c r="M4497" s="219"/>
      <c r="N4497" s="219"/>
      <c r="O4497" s="219"/>
      <c r="P4497" s="219"/>
      <c r="Q4497" s="212"/>
    </row>
    <row r="4498" spans="1:17" s="25" customFormat="1" ht="15" customHeight="1" thickTop="1" thickBot="1">
      <c r="A4498" s="209"/>
      <c r="B4498" s="213"/>
      <c r="K4498" s="219"/>
      <c r="L4498" s="219"/>
      <c r="M4498" s="219"/>
      <c r="N4498" s="219"/>
      <c r="O4498" s="219"/>
      <c r="P4498" s="219"/>
      <c r="Q4498" s="212"/>
    </row>
    <row r="4499" spans="1:17" s="25" customFormat="1" ht="15" customHeight="1" thickTop="1" thickBot="1">
      <c r="A4499" s="209"/>
      <c r="B4499" s="213"/>
      <c r="K4499" s="219"/>
      <c r="L4499" s="219"/>
      <c r="M4499" s="219"/>
      <c r="N4499" s="219"/>
      <c r="O4499" s="219"/>
      <c r="P4499" s="219"/>
      <c r="Q4499" s="212"/>
    </row>
    <row r="4500" spans="1:17" s="25" customFormat="1" ht="15" customHeight="1" thickTop="1" thickBot="1">
      <c r="A4500" s="209"/>
      <c r="B4500" s="213"/>
      <c r="K4500" s="219"/>
      <c r="L4500" s="219"/>
      <c r="M4500" s="219"/>
      <c r="N4500" s="219"/>
      <c r="O4500" s="219"/>
      <c r="P4500" s="219"/>
      <c r="Q4500" s="212"/>
    </row>
    <row r="4501" spans="1:17" s="25" customFormat="1" ht="15" customHeight="1" thickTop="1" thickBot="1">
      <c r="A4501" s="209"/>
      <c r="B4501" s="213"/>
      <c r="K4501" s="219"/>
      <c r="L4501" s="219"/>
      <c r="M4501" s="219"/>
      <c r="N4501" s="219"/>
      <c r="O4501" s="219"/>
      <c r="P4501" s="219"/>
      <c r="Q4501" s="212"/>
    </row>
    <row r="4502" spans="1:17" s="25" customFormat="1" ht="15" customHeight="1" thickTop="1" thickBot="1">
      <c r="A4502" s="209"/>
      <c r="B4502" s="213"/>
      <c r="K4502" s="219"/>
      <c r="L4502" s="219"/>
      <c r="M4502" s="219"/>
      <c r="N4502" s="219"/>
      <c r="O4502" s="219"/>
      <c r="P4502" s="219"/>
      <c r="Q4502" s="212"/>
    </row>
    <row r="4503" spans="1:17" s="25" customFormat="1" ht="15" customHeight="1" thickTop="1" thickBot="1">
      <c r="A4503" s="209"/>
      <c r="B4503" s="213"/>
      <c r="K4503" s="219"/>
      <c r="L4503" s="219"/>
      <c r="M4503" s="219"/>
      <c r="N4503" s="219"/>
      <c r="O4503" s="219"/>
      <c r="P4503" s="219"/>
      <c r="Q4503" s="212"/>
    </row>
    <row r="4504" spans="1:17" s="25" customFormat="1" ht="15" customHeight="1" thickTop="1" thickBot="1">
      <c r="A4504" s="209"/>
      <c r="B4504" s="213"/>
      <c r="K4504" s="219"/>
      <c r="L4504" s="219"/>
      <c r="M4504" s="219"/>
      <c r="N4504" s="219"/>
      <c r="O4504" s="219"/>
      <c r="P4504" s="219"/>
      <c r="Q4504" s="212"/>
    </row>
    <row r="4505" spans="1:17" s="25" customFormat="1" ht="15" customHeight="1" thickTop="1" thickBot="1">
      <c r="A4505" s="209"/>
      <c r="B4505" s="213"/>
      <c r="K4505" s="219"/>
      <c r="L4505" s="219"/>
      <c r="M4505" s="219"/>
      <c r="N4505" s="219"/>
      <c r="O4505" s="219"/>
      <c r="P4505" s="219"/>
      <c r="Q4505" s="212"/>
    </row>
    <row r="4506" spans="1:17" s="25" customFormat="1" ht="15" customHeight="1" thickTop="1" thickBot="1">
      <c r="A4506" s="209"/>
      <c r="B4506" s="213"/>
      <c r="K4506" s="219"/>
      <c r="L4506" s="219"/>
      <c r="M4506" s="219"/>
      <c r="N4506" s="219"/>
      <c r="O4506" s="219"/>
      <c r="P4506" s="219"/>
      <c r="Q4506" s="212"/>
    </row>
    <row r="4507" spans="1:17" s="25" customFormat="1" ht="15" customHeight="1" thickTop="1" thickBot="1">
      <c r="A4507" s="209"/>
      <c r="B4507" s="213"/>
      <c r="K4507" s="219"/>
      <c r="L4507" s="219"/>
      <c r="M4507" s="219"/>
      <c r="N4507" s="219"/>
      <c r="O4507" s="219"/>
      <c r="P4507" s="219"/>
      <c r="Q4507" s="212"/>
    </row>
    <row r="4508" spans="1:17" s="25" customFormat="1" ht="15" customHeight="1" thickTop="1" thickBot="1">
      <c r="A4508" s="209"/>
      <c r="B4508" s="213"/>
      <c r="K4508" s="219"/>
      <c r="L4508" s="219"/>
      <c r="M4508" s="219"/>
      <c r="N4508" s="219"/>
      <c r="O4508" s="219"/>
      <c r="P4508" s="219"/>
      <c r="Q4508" s="212"/>
    </row>
    <row r="4509" spans="1:17" s="25" customFormat="1" ht="15" customHeight="1" thickTop="1" thickBot="1">
      <c r="A4509" s="209"/>
      <c r="B4509" s="213"/>
      <c r="K4509" s="219"/>
      <c r="L4509" s="219"/>
      <c r="M4509" s="219"/>
      <c r="N4509" s="219"/>
      <c r="O4509" s="219"/>
      <c r="P4509" s="219"/>
      <c r="Q4509" s="212"/>
    </row>
    <row r="4510" spans="1:17" s="25" customFormat="1" ht="15" customHeight="1" thickTop="1" thickBot="1">
      <c r="A4510" s="209"/>
      <c r="B4510" s="213"/>
      <c r="K4510" s="219"/>
      <c r="L4510" s="219"/>
      <c r="M4510" s="219"/>
      <c r="N4510" s="219"/>
      <c r="O4510" s="219"/>
      <c r="P4510" s="219"/>
      <c r="Q4510" s="212"/>
    </row>
    <row r="4511" spans="1:17" s="25" customFormat="1" ht="15" customHeight="1" thickTop="1" thickBot="1">
      <c r="A4511" s="209"/>
      <c r="B4511" s="213"/>
      <c r="K4511" s="219"/>
      <c r="L4511" s="219"/>
      <c r="M4511" s="219"/>
      <c r="N4511" s="219"/>
      <c r="O4511" s="219"/>
      <c r="P4511" s="219"/>
      <c r="Q4511" s="212"/>
    </row>
    <row r="4512" spans="1:17" s="25" customFormat="1" ht="15" customHeight="1" thickTop="1" thickBot="1">
      <c r="A4512" s="209"/>
      <c r="B4512" s="213"/>
      <c r="K4512" s="219"/>
      <c r="L4512" s="219"/>
      <c r="M4512" s="219"/>
      <c r="N4512" s="219"/>
      <c r="O4512" s="219"/>
      <c r="P4512" s="219"/>
      <c r="Q4512" s="212"/>
    </row>
    <row r="4513" spans="1:17" s="25" customFormat="1" ht="15" customHeight="1" thickTop="1" thickBot="1">
      <c r="A4513" s="209"/>
      <c r="B4513" s="213"/>
      <c r="K4513" s="219"/>
      <c r="L4513" s="219"/>
      <c r="M4513" s="219"/>
      <c r="N4513" s="219"/>
      <c r="O4513" s="219"/>
      <c r="P4513" s="219"/>
      <c r="Q4513" s="212"/>
    </row>
    <row r="4514" spans="1:17" s="25" customFormat="1" ht="15" customHeight="1" thickTop="1" thickBot="1">
      <c r="A4514" s="209"/>
      <c r="B4514" s="213"/>
      <c r="K4514" s="219"/>
      <c r="L4514" s="219"/>
      <c r="M4514" s="219"/>
      <c r="N4514" s="219"/>
      <c r="O4514" s="219"/>
      <c r="P4514" s="219"/>
      <c r="Q4514" s="212"/>
    </row>
    <row r="4515" spans="1:17" s="25" customFormat="1" ht="15" customHeight="1" thickTop="1" thickBot="1">
      <c r="A4515" s="209"/>
      <c r="B4515" s="213"/>
      <c r="K4515" s="219"/>
      <c r="L4515" s="219"/>
      <c r="M4515" s="219"/>
      <c r="N4515" s="219"/>
      <c r="O4515" s="219"/>
      <c r="P4515" s="219"/>
      <c r="Q4515" s="212"/>
    </row>
    <row r="4516" spans="1:17" s="25" customFormat="1" ht="15" customHeight="1" thickTop="1" thickBot="1">
      <c r="A4516" s="209"/>
      <c r="B4516" s="213"/>
      <c r="K4516" s="219"/>
      <c r="L4516" s="219"/>
      <c r="M4516" s="219"/>
      <c r="N4516" s="219"/>
      <c r="O4516" s="219"/>
      <c r="P4516" s="219"/>
      <c r="Q4516" s="212"/>
    </row>
    <row r="4517" spans="1:17" s="25" customFormat="1" ht="15" customHeight="1" thickTop="1" thickBot="1">
      <c r="A4517" s="209"/>
      <c r="B4517" s="213"/>
      <c r="K4517" s="219"/>
      <c r="L4517" s="219"/>
      <c r="M4517" s="219"/>
      <c r="N4517" s="219"/>
      <c r="O4517" s="219"/>
      <c r="P4517" s="219"/>
      <c r="Q4517" s="212"/>
    </row>
    <row r="4518" spans="1:17" s="25" customFormat="1" ht="15" customHeight="1" thickTop="1" thickBot="1">
      <c r="A4518" s="209"/>
      <c r="B4518" s="213"/>
      <c r="K4518" s="219"/>
      <c r="L4518" s="219"/>
      <c r="M4518" s="219"/>
      <c r="N4518" s="219"/>
      <c r="O4518" s="219"/>
      <c r="P4518" s="219"/>
      <c r="Q4518" s="212"/>
    </row>
    <row r="4519" spans="1:17" s="25" customFormat="1" ht="15" customHeight="1" thickTop="1" thickBot="1">
      <c r="A4519" s="209"/>
      <c r="B4519" s="213"/>
      <c r="K4519" s="219"/>
      <c r="L4519" s="219"/>
      <c r="M4519" s="219"/>
      <c r="N4519" s="219"/>
      <c r="O4519" s="219"/>
      <c r="P4519" s="219"/>
      <c r="Q4519" s="212"/>
    </row>
    <row r="4520" spans="1:17" s="25" customFormat="1" ht="15" customHeight="1" thickTop="1" thickBot="1">
      <c r="A4520" s="209"/>
      <c r="B4520" s="213"/>
      <c r="K4520" s="219"/>
      <c r="L4520" s="219"/>
      <c r="M4520" s="219"/>
      <c r="N4520" s="219"/>
      <c r="O4520" s="219"/>
      <c r="P4520" s="219"/>
      <c r="Q4520" s="212"/>
    </row>
    <row r="4521" spans="1:17" s="25" customFormat="1" ht="15" customHeight="1" thickTop="1" thickBot="1">
      <c r="A4521" s="209"/>
      <c r="B4521" s="213"/>
      <c r="K4521" s="219"/>
      <c r="L4521" s="219"/>
      <c r="M4521" s="219"/>
      <c r="N4521" s="219"/>
      <c r="O4521" s="219"/>
      <c r="P4521" s="219"/>
      <c r="Q4521" s="212"/>
    </row>
    <row r="4522" spans="1:17" s="25" customFormat="1" ht="15" customHeight="1" thickTop="1" thickBot="1">
      <c r="A4522" s="209"/>
      <c r="B4522" s="213"/>
      <c r="K4522" s="219"/>
      <c r="L4522" s="219"/>
      <c r="M4522" s="219"/>
      <c r="N4522" s="219"/>
      <c r="O4522" s="219"/>
      <c r="P4522" s="219"/>
      <c r="Q4522" s="212"/>
    </row>
    <row r="4523" spans="1:17" s="25" customFormat="1" ht="15" customHeight="1" thickTop="1" thickBot="1">
      <c r="A4523" s="209"/>
      <c r="B4523" s="213"/>
      <c r="K4523" s="219"/>
      <c r="L4523" s="219"/>
      <c r="M4523" s="219"/>
      <c r="N4523" s="219"/>
      <c r="O4523" s="219"/>
      <c r="P4523" s="219"/>
      <c r="Q4523" s="212"/>
    </row>
    <row r="4524" spans="1:17" s="25" customFormat="1" ht="15" customHeight="1" thickTop="1" thickBot="1">
      <c r="A4524" s="209"/>
      <c r="B4524" s="213"/>
      <c r="K4524" s="219"/>
      <c r="L4524" s="219"/>
      <c r="M4524" s="219"/>
      <c r="N4524" s="219"/>
      <c r="O4524" s="219"/>
      <c r="P4524" s="219"/>
      <c r="Q4524" s="212"/>
    </row>
    <row r="4525" spans="1:17" s="25" customFormat="1" ht="15" customHeight="1" thickTop="1" thickBot="1">
      <c r="A4525" s="209"/>
      <c r="B4525" s="213"/>
      <c r="K4525" s="219"/>
      <c r="L4525" s="219"/>
      <c r="M4525" s="219"/>
      <c r="N4525" s="219"/>
      <c r="O4525" s="219"/>
      <c r="P4525" s="219"/>
      <c r="Q4525" s="212"/>
    </row>
    <row r="4526" spans="1:17" s="25" customFormat="1" ht="15" customHeight="1" thickTop="1" thickBot="1">
      <c r="A4526" s="209"/>
      <c r="B4526" s="213"/>
      <c r="K4526" s="219"/>
      <c r="L4526" s="219"/>
      <c r="M4526" s="219"/>
      <c r="N4526" s="219"/>
      <c r="O4526" s="219"/>
      <c r="P4526" s="219"/>
      <c r="Q4526" s="212"/>
    </row>
    <row r="4527" spans="1:17" s="25" customFormat="1" ht="15" customHeight="1" thickTop="1" thickBot="1">
      <c r="A4527" s="209"/>
      <c r="B4527" s="213"/>
      <c r="K4527" s="219"/>
      <c r="L4527" s="219"/>
      <c r="M4527" s="219"/>
      <c r="N4527" s="219"/>
      <c r="O4527" s="219"/>
      <c r="P4527" s="219"/>
      <c r="Q4527" s="212"/>
    </row>
    <row r="4528" spans="1:17" s="25" customFormat="1" ht="15" customHeight="1" thickTop="1" thickBot="1">
      <c r="A4528" s="209"/>
      <c r="B4528" s="213"/>
      <c r="K4528" s="219"/>
      <c r="L4528" s="219"/>
      <c r="M4528" s="219"/>
      <c r="N4528" s="219"/>
      <c r="O4528" s="219"/>
      <c r="P4528" s="219"/>
      <c r="Q4528" s="212"/>
    </row>
    <row r="4529" spans="1:17" s="25" customFormat="1" ht="15" customHeight="1" thickTop="1" thickBot="1">
      <c r="A4529" s="209"/>
      <c r="B4529" s="213"/>
      <c r="K4529" s="219"/>
      <c r="L4529" s="219"/>
      <c r="M4529" s="219"/>
      <c r="N4529" s="219"/>
      <c r="O4529" s="219"/>
      <c r="P4529" s="219"/>
      <c r="Q4529" s="212"/>
    </row>
    <row r="4530" spans="1:17" s="25" customFormat="1" ht="15" customHeight="1" thickTop="1" thickBot="1">
      <c r="A4530" s="209"/>
      <c r="B4530" s="213"/>
      <c r="K4530" s="219"/>
      <c r="L4530" s="219"/>
      <c r="M4530" s="219"/>
      <c r="N4530" s="219"/>
      <c r="O4530" s="219"/>
      <c r="P4530" s="219"/>
      <c r="Q4530" s="212"/>
    </row>
    <row r="4531" spans="1:17" s="25" customFormat="1" ht="15" customHeight="1" thickTop="1" thickBot="1">
      <c r="A4531" s="209"/>
      <c r="B4531" s="213"/>
      <c r="K4531" s="219"/>
      <c r="L4531" s="219"/>
      <c r="M4531" s="219"/>
      <c r="N4531" s="219"/>
      <c r="O4531" s="219"/>
      <c r="P4531" s="219"/>
      <c r="Q4531" s="212"/>
    </row>
    <row r="4532" spans="1:17" s="25" customFormat="1" ht="15" customHeight="1" thickTop="1" thickBot="1">
      <c r="A4532" s="209"/>
      <c r="B4532" s="213"/>
      <c r="K4532" s="219"/>
      <c r="L4532" s="219"/>
      <c r="M4532" s="219"/>
      <c r="N4532" s="219"/>
      <c r="O4532" s="219"/>
      <c r="P4532" s="219"/>
      <c r="Q4532" s="212"/>
    </row>
    <row r="4533" spans="1:17" s="25" customFormat="1" ht="15" customHeight="1" thickTop="1" thickBot="1">
      <c r="A4533" s="209"/>
      <c r="B4533" s="213"/>
      <c r="K4533" s="219"/>
      <c r="L4533" s="219"/>
      <c r="M4533" s="219"/>
      <c r="N4533" s="219"/>
      <c r="O4533" s="219"/>
      <c r="P4533" s="219"/>
      <c r="Q4533" s="212"/>
    </row>
    <row r="4534" spans="1:17" s="25" customFormat="1" ht="15" customHeight="1" thickTop="1" thickBot="1">
      <c r="A4534" s="209"/>
      <c r="B4534" s="213"/>
      <c r="K4534" s="219"/>
      <c r="L4534" s="219"/>
      <c r="M4534" s="219"/>
      <c r="N4534" s="219"/>
      <c r="O4534" s="219"/>
      <c r="P4534" s="219"/>
      <c r="Q4534" s="212"/>
    </row>
    <row r="4535" spans="1:17" s="25" customFormat="1" ht="15" customHeight="1" thickTop="1" thickBot="1">
      <c r="A4535" s="209"/>
      <c r="B4535" s="213"/>
      <c r="K4535" s="219"/>
      <c r="L4535" s="219"/>
      <c r="M4535" s="219"/>
      <c r="N4535" s="219"/>
      <c r="O4535" s="219"/>
      <c r="P4535" s="219"/>
      <c r="Q4535" s="212"/>
    </row>
    <row r="4536" spans="1:17" s="25" customFormat="1" ht="15" customHeight="1" thickTop="1" thickBot="1">
      <c r="A4536" s="209"/>
      <c r="B4536" s="213"/>
      <c r="K4536" s="219"/>
      <c r="L4536" s="219"/>
      <c r="M4536" s="219"/>
      <c r="N4536" s="219"/>
      <c r="O4536" s="219"/>
      <c r="P4536" s="219"/>
      <c r="Q4536" s="212"/>
    </row>
    <row r="4537" spans="1:17" s="25" customFormat="1" ht="15" customHeight="1" thickTop="1" thickBot="1">
      <c r="A4537" s="209"/>
      <c r="B4537" s="213"/>
      <c r="K4537" s="219"/>
      <c r="L4537" s="219"/>
      <c r="M4537" s="219"/>
      <c r="N4537" s="219"/>
      <c r="O4537" s="219"/>
      <c r="P4537" s="219"/>
      <c r="Q4537" s="212"/>
    </row>
    <row r="4538" spans="1:17" s="25" customFormat="1" ht="15" customHeight="1" thickTop="1" thickBot="1">
      <c r="A4538" s="209"/>
      <c r="B4538" s="213"/>
      <c r="K4538" s="219"/>
      <c r="L4538" s="219"/>
      <c r="M4538" s="219"/>
      <c r="N4538" s="219"/>
      <c r="O4538" s="219"/>
      <c r="P4538" s="219"/>
      <c r="Q4538" s="212"/>
    </row>
    <row r="4539" spans="1:17" s="25" customFormat="1" ht="15" customHeight="1" thickTop="1" thickBot="1">
      <c r="A4539" s="209"/>
      <c r="B4539" s="213"/>
      <c r="K4539" s="219"/>
      <c r="L4539" s="219"/>
      <c r="M4539" s="219"/>
      <c r="N4539" s="219"/>
      <c r="O4539" s="219"/>
      <c r="P4539" s="219"/>
      <c r="Q4539" s="212"/>
    </row>
    <row r="4540" spans="1:17" s="25" customFormat="1" ht="15" customHeight="1" thickTop="1" thickBot="1">
      <c r="A4540" s="209"/>
      <c r="B4540" s="213"/>
      <c r="K4540" s="219"/>
      <c r="L4540" s="219"/>
      <c r="M4540" s="219"/>
      <c r="N4540" s="219"/>
      <c r="O4540" s="219"/>
      <c r="P4540" s="219"/>
      <c r="Q4540" s="212"/>
    </row>
    <row r="4541" spans="1:17" s="25" customFormat="1" ht="15" customHeight="1" thickTop="1" thickBot="1">
      <c r="A4541" s="209"/>
      <c r="B4541" s="213"/>
      <c r="K4541" s="219"/>
      <c r="L4541" s="219"/>
      <c r="M4541" s="219"/>
      <c r="N4541" s="219"/>
      <c r="O4541" s="219"/>
      <c r="P4541" s="219"/>
      <c r="Q4541" s="212"/>
    </row>
    <row r="4542" spans="1:17" s="25" customFormat="1" ht="15" customHeight="1" thickTop="1" thickBot="1">
      <c r="A4542" s="209"/>
      <c r="B4542" s="213"/>
      <c r="K4542" s="219"/>
      <c r="L4542" s="219"/>
      <c r="M4542" s="219"/>
      <c r="N4542" s="219"/>
      <c r="O4542" s="219"/>
      <c r="P4542" s="219"/>
      <c r="Q4542" s="212"/>
    </row>
    <row r="4543" spans="1:17" s="25" customFormat="1" ht="15" customHeight="1" thickTop="1" thickBot="1">
      <c r="A4543" s="209"/>
      <c r="B4543" s="213"/>
      <c r="K4543" s="219"/>
      <c r="L4543" s="219"/>
      <c r="M4543" s="219"/>
      <c r="N4543" s="219"/>
      <c r="O4543" s="219"/>
      <c r="P4543" s="219"/>
      <c r="Q4543" s="212"/>
    </row>
    <row r="4544" spans="1:17" s="25" customFormat="1" ht="15" customHeight="1" thickTop="1" thickBot="1">
      <c r="A4544" s="209"/>
      <c r="B4544" s="213"/>
      <c r="K4544" s="219"/>
      <c r="L4544" s="219"/>
      <c r="M4544" s="219"/>
      <c r="N4544" s="219"/>
      <c r="O4544" s="219"/>
      <c r="P4544" s="219"/>
      <c r="Q4544" s="212"/>
    </row>
    <row r="4545" spans="1:17" s="25" customFormat="1" ht="15" customHeight="1" thickTop="1" thickBot="1">
      <c r="A4545" s="209"/>
      <c r="B4545" s="213"/>
      <c r="K4545" s="219"/>
      <c r="L4545" s="219"/>
      <c r="M4545" s="219"/>
      <c r="N4545" s="219"/>
      <c r="O4545" s="219"/>
      <c r="P4545" s="219"/>
      <c r="Q4545" s="212"/>
    </row>
    <row r="4546" spans="1:17" s="25" customFormat="1" ht="15" customHeight="1" thickTop="1" thickBot="1">
      <c r="A4546" s="209"/>
      <c r="B4546" s="213"/>
      <c r="K4546" s="219"/>
      <c r="L4546" s="219"/>
      <c r="M4546" s="219"/>
      <c r="N4546" s="219"/>
      <c r="O4546" s="219"/>
      <c r="P4546" s="219"/>
      <c r="Q4546" s="212"/>
    </row>
    <row r="4547" spans="1:17" s="25" customFormat="1" ht="15" customHeight="1" thickTop="1" thickBot="1">
      <c r="A4547" s="209"/>
      <c r="B4547" s="213"/>
      <c r="K4547" s="219"/>
      <c r="L4547" s="219"/>
      <c r="M4547" s="219"/>
      <c r="N4547" s="219"/>
      <c r="O4547" s="219"/>
      <c r="P4547" s="219"/>
      <c r="Q4547" s="212"/>
    </row>
    <row r="4548" spans="1:17" s="25" customFormat="1" ht="15" customHeight="1" thickTop="1" thickBot="1">
      <c r="A4548" s="209"/>
      <c r="B4548" s="213"/>
      <c r="K4548" s="219"/>
      <c r="L4548" s="219"/>
      <c r="M4548" s="219"/>
      <c r="N4548" s="219"/>
      <c r="O4548" s="219"/>
      <c r="P4548" s="219"/>
      <c r="Q4548" s="212"/>
    </row>
    <row r="4549" spans="1:17" s="25" customFormat="1" ht="15" customHeight="1" thickTop="1" thickBot="1">
      <c r="A4549" s="209"/>
      <c r="B4549" s="213"/>
      <c r="K4549" s="219"/>
      <c r="L4549" s="219"/>
      <c r="M4549" s="219"/>
      <c r="N4549" s="219"/>
      <c r="O4549" s="219"/>
      <c r="P4549" s="219"/>
      <c r="Q4549" s="212"/>
    </row>
    <row r="4550" spans="1:17" s="25" customFormat="1" ht="15" customHeight="1" thickTop="1" thickBot="1">
      <c r="A4550" s="209"/>
      <c r="B4550" s="213"/>
      <c r="K4550" s="219"/>
      <c r="L4550" s="219"/>
      <c r="M4550" s="219"/>
      <c r="N4550" s="219"/>
      <c r="O4550" s="219"/>
      <c r="P4550" s="219"/>
      <c r="Q4550" s="212"/>
    </row>
    <row r="4551" spans="1:17" s="25" customFormat="1" ht="15" customHeight="1" thickTop="1" thickBot="1">
      <c r="A4551" s="209"/>
      <c r="B4551" s="213"/>
      <c r="K4551" s="219"/>
      <c r="L4551" s="219"/>
      <c r="M4551" s="219"/>
      <c r="N4551" s="219"/>
      <c r="O4551" s="219"/>
      <c r="P4551" s="219"/>
      <c r="Q4551" s="212"/>
    </row>
    <row r="4552" spans="1:17" s="25" customFormat="1" ht="15" customHeight="1" thickTop="1" thickBot="1">
      <c r="A4552" s="209"/>
      <c r="B4552" s="213"/>
      <c r="K4552" s="219"/>
      <c r="L4552" s="219"/>
      <c r="M4552" s="219"/>
      <c r="N4552" s="219"/>
      <c r="O4552" s="219"/>
      <c r="P4552" s="219"/>
      <c r="Q4552" s="212"/>
    </row>
    <row r="4553" spans="1:17" s="25" customFormat="1" ht="15" customHeight="1" thickTop="1" thickBot="1">
      <c r="A4553" s="209"/>
      <c r="B4553" s="213"/>
      <c r="K4553" s="219"/>
      <c r="L4553" s="219"/>
      <c r="M4553" s="219"/>
      <c r="N4553" s="219"/>
      <c r="O4553" s="219"/>
      <c r="P4553" s="219"/>
      <c r="Q4553" s="212"/>
    </row>
    <row r="4554" spans="1:17" s="25" customFormat="1" ht="15" customHeight="1" thickTop="1" thickBot="1">
      <c r="A4554" s="209"/>
      <c r="B4554" s="213"/>
      <c r="K4554" s="219"/>
      <c r="L4554" s="219"/>
      <c r="M4554" s="219"/>
      <c r="N4554" s="219"/>
      <c r="O4554" s="219"/>
      <c r="P4554" s="219"/>
      <c r="Q4554" s="212"/>
    </row>
    <row r="4555" spans="1:17" s="25" customFormat="1" ht="15" customHeight="1" thickTop="1" thickBot="1">
      <c r="A4555" s="209"/>
      <c r="B4555" s="213"/>
      <c r="K4555" s="219"/>
      <c r="L4555" s="219"/>
      <c r="M4555" s="219"/>
      <c r="N4555" s="219"/>
      <c r="O4555" s="219"/>
      <c r="P4555" s="219"/>
      <c r="Q4555" s="212"/>
    </row>
    <row r="4556" spans="1:17" s="25" customFormat="1" ht="15" customHeight="1" thickTop="1" thickBot="1">
      <c r="A4556" s="209"/>
      <c r="B4556" s="213"/>
      <c r="K4556" s="219"/>
      <c r="L4556" s="219"/>
      <c r="M4556" s="219"/>
      <c r="N4556" s="219"/>
      <c r="O4556" s="219"/>
      <c r="P4556" s="219"/>
      <c r="Q4556" s="212"/>
    </row>
    <row r="4557" spans="1:17" s="25" customFormat="1" ht="15" customHeight="1" thickTop="1" thickBot="1">
      <c r="A4557" s="209"/>
      <c r="B4557" s="213"/>
      <c r="K4557" s="219"/>
      <c r="L4557" s="219"/>
      <c r="M4557" s="219"/>
      <c r="N4557" s="219"/>
      <c r="O4557" s="219"/>
      <c r="P4557" s="219"/>
      <c r="Q4557" s="212"/>
    </row>
    <row r="4558" spans="1:17" s="25" customFormat="1" ht="15" customHeight="1" thickTop="1" thickBot="1">
      <c r="A4558" s="209"/>
      <c r="B4558" s="213"/>
      <c r="K4558" s="219"/>
      <c r="L4558" s="219"/>
      <c r="M4558" s="219"/>
      <c r="N4558" s="219"/>
      <c r="O4558" s="219"/>
      <c r="P4558" s="219"/>
      <c r="Q4558" s="212"/>
    </row>
    <row r="4559" spans="1:17" s="25" customFormat="1" ht="15" customHeight="1" thickTop="1" thickBot="1">
      <c r="A4559" s="209"/>
      <c r="B4559" s="213"/>
      <c r="K4559" s="219"/>
      <c r="L4559" s="219"/>
      <c r="M4559" s="219"/>
      <c r="N4559" s="219"/>
      <c r="O4559" s="219"/>
      <c r="P4559" s="219"/>
      <c r="Q4559" s="212"/>
    </row>
    <row r="4560" spans="1:17" s="25" customFormat="1" ht="15" customHeight="1" thickTop="1" thickBot="1">
      <c r="A4560" s="209"/>
      <c r="B4560" s="213"/>
      <c r="K4560" s="219"/>
      <c r="L4560" s="219"/>
      <c r="M4560" s="219"/>
      <c r="N4560" s="219"/>
      <c r="O4560" s="219"/>
      <c r="P4560" s="219"/>
      <c r="Q4560" s="212"/>
    </row>
    <row r="4561" spans="1:17" s="25" customFormat="1" ht="15" customHeight="1" thickTop="1" thickBot="1">
      <c r="A4561" s="209"/>
      <c r="B4561" s="213"/>
      <c r="K4561" s="219"/>
      <c r="L4561" s="219"/>
      <c r="M4561" s="219"/>
      <c r="N4561" s="219"/>
      <c r="O4561" s="219"/>
      <c r="P4561" s="219"/>
      <c r="Q4561" s="212"/>
    </row>
    <row r="4562" spans="1:17" s="25" customFormat="1" ht="15" customHeight="1" thickTop="1" thickBot="1">
      <c r="A4562" s="209"/>
      <c r="B4562" s="213"/>
      <c r="K4562" s="219"/>
      <c r="L4562" s="219"/>
      <c r="M4562" s="219"/>
      <c r="N4562" s="219"/>
      <c r="O4562" s="219"/>
      <c r="P4562" s="219"/>
      <c r="Q4562" s="212"/>
    </row>
    <row r="4563" spans="1:17" s="25" customFormat="1" ht="15" customHeight="1" thickTop="1" thickBot="1">
      <c r="A4563" s="209"/>
      <c r="B4563" s="213"/>
      <c r="K4563" s="219"/>
      <c r="L4563" s="219"/>
      <c r="M4563" s="219"/>
      <c r="N4563" s="219"/>
      <c r="O4563" s="219"/>
      <c r="P4563" s="219"/>
      <c r="Q4563" s="212"/>
    </row>
    <row r="4564" spans="1:17" s="25" customFormat="1" ht="15" customHeight="1" thickTop="1" thickBot="1">
      <c r="A4564" s="209"/>
      <c r="B4564" s="213"/>
      <c r="K4564" s="219"/>
      <c r="L4564" s="219"/>
      <c r="M4564" s="219"/>
      <c r="N4564" s="219"/>
      <c r="O4564" s="219"/>
      <c r="P4564" s="219"/>
      <c r="Q4564" s="212"/>
    </row>
    <row r="4565" spans="1:17" s="25" customFormat="1" ht="15" customHeight="1" thickTop="1" thickBot="1">
      <c r="A4565" s="209"/>
      <c r="B4565" s="213"/>
      <c r="K4565" s="219"/>
      <c r="L4565" s="219"/>
      <c r="M4565" s="219"/>
      <c r="N4565" s="219"/>
      <c r="O4565" s="219"/>
      <c r="P4565" s="219"/>
      <c r="Q4565" s="212"/>
    </row>
    <row r="4566" spans="1:17" s="25" customFormat="1" ht="15" customHeight="1" thickTop="1" thickBot="1">
      <c r="A4566" s="209"/>
      <c r="B4566" s="213"/>
      <c r="K4566" s="219"/>
      <c r="L4566" s="219"/>
      <c r="M4566" s="219"/>
      <c r="N4566" s="219"/>
      <c r="O4566" s="219"/>
      <c r="P4566" s="219"/>
      <c r="Q4566" s="212"/>
    </row>
    <row r="4567" spans="1:17" s="25" customFormat="1" ht="15" customHeight="1" thickTop="1" thickBot="1">
      <c r="A4567" s="209"/>
      <c r="B4567" s="213"/>
      <c r="K4567" s="219"/>
      <c r="L4567" s="219"/>
      <c r="M4567" s="219"/>
      <c r="N4567" s="219"/>
      <c r="O4567" s="219"/>
      <c r="P4567" s="219"/>
      <c r="Q4567" s="212"/>
    </row>
    <row r="4568" spans="1:17" s="25" customFormat="1" ht="15" customHeight="1" thickTop="1" thickBot="1">
      <c r="A4568" s="209"/>
      <c r="B4568" s="213"/>
      <c r="K4568" s="219"/>
      <c r="L4568" s="219"/>
      <c r="M4568" s="219"/>
      <c r="N4568" s="219"/>
      <c r="O4568" s="219"/>
      <c r="P4568" s="219"/>
      <c r="Q4568" s="212"/>
    </row>
    <row r="4569" spans="1:17" s="25" customFormat="1" ht="15" customHeight="1" thickTop="1" thickBot="1">
      <c r="A4569" s="209"/>
      <c r="B4569" s="213"/>
      <c r="K4569" s="219"/>
      <c r="L4569" s="219"/>
      <c r="M4569" s="219"/>
      <c r="N4569" s="219"/>
      <c r="O4569" s="219"/>
      <c r="P4569" s="219"/>
      <c r="Q4569" s="212"/>
    </row>
    <row r="4570" spans="1:17" s="25" customFormat="1" ht="15" customHeight="1" thickTop="1" thickBot="1">
      <c r="A4570" s="209"/>
      <c r="B4570" s="213"/>
      <c r="K4570" s="219"/>
      <c r="L4570" s="219"/>
      <c r="M4570" s="219"/>
      <c r="N4570" s="219"/>
      <c r="O4570" s="219"/>
      <c r="P4570" s="219"/>
      <c r="Q4570" s="212"/>
    </row>
    <row r="4571" spans="1:17" s="25" customFormat="1" ht="15" customHeight="1" thickTop="1" thickBot="1">
      <c r="A4571" s="209"/>
      <c r="B4571" s="213"/>
      <c r="K4571" s="219"/>
      <c r="L4571" s="219"/>
      <c r="M4571" s="219"/>
      <c r="N4571" s="219"/>
      <c r="O4571" s="219"/>
      <c r="P4571" s="219"/>
      <c r="Q4571" s="212"/>
    </row>
    <row r="4572" spans="1:17" s="25" customFormat="1" ht="15" customHeight="1" thickTop="1" thickBot="1">
      <c r="A4572" s="209"/>
      <c r="B4572" s="213"/>
      <c r="K4572" s="219"/>
      <c r="L4572" s="219"/>
      <c r="M4572" s="219"/>
      <c r="N4572" s="219"/>
      <c r="O4572" s="219"/>
      <c r="P4572" s="219"/>
      <c r="Q4572" s="212"/>
    </row>
    <row r="4573" spans="1:17" s="25" customFormat="1" ht="15" customHeight="1" thickTop="1" thickBot="1">
      <c r="A4573" s="209"/>
      <c r="B4573" s="213"/>
      <c r="K4573" s="219"/>
      <c r="L4573" s="219"/>
      <c r="M4573" s="219"/>
      <c r="N4573" s="219"/>
      <c r="O4573" s="219"/>
      <c r="P4573" s="219"/>
      <c r="Q4573" s="212"/>
    </row>
    <row r="4574" spans="1:17" s="25" customFormat="1" ht="15" customHeight="1" thickTop="1" thickBot="1">
      <c r="A4574" s="209"/>
      <c r="B4574" s="213"/>
      <c r="K4574" s="219"/>
      <c r="L4574" s="219"/>
      <c r="M4574" s="219"/>
      <c r="N4574" s="219"/>
      <c r="O4574" s="219"/>
      <c r="P4574" s="219"/>
      <c r="Q4574" s="212"/>
    </row>
    <row r="4575" spans="1:17" s="25" customFormat="1" ht="15" customHeight="1" thickTop="1" thickBot="1">
      <c r="A4575" s="209"/>
      <c r="B4575" s="213"/>
      <c r="K4575" s="219"/>
      <c r="L4575" s="219"/>
      <c r="M4575" s="219"/>
      <c r="N4575" s="219"/>
      <c r="O4575" s="219"/>
      <c r="P4575" s="219"/>
      <c r="Q4575" s="212"/>
    </row>
    <row r="4576" spans="1:17" s="25" customFormat="1" ht="15" customHeight="1" thickTop="1" thickBot="1">
      <c r="A4576" s="209"/>
      <c r="B4576" s="213"/>
      <c r="K4576" s="219"/>
      <c r="L4576" s="219"/>
      <c r="M4576" s="219"/>
      <c r="N4576" s="219"/>
      <c r="O4576" s="219"/>
      <c r="P4576" s="219"/>
      <c r="Q4576" s="212"/>
    </row>
    <row r="4577" spans="1:17" s="25" customFormat="1" ht="15" customHeight="1" thickTop="1" thickBot="1">
      <c r="A4577" s="209"/>
      <c r="B4577" s="213"/>
      <c r="K4577" s="219"/>
      <c r="L4577" s="219"/>
      <c r="M4577" s="219"/>
      <c r="N4577" s="219"/>
      <c r="O4577" s="219"/>
      <c r="P4577" s="219"/>
      <c r="Q4577" s="212"/>
    </row>
    <row r="4578" spans="1:17" s="25" customFormat="1" ht="15" customHeight="1" thickTop="1" thickBot="1">
      <c r="A4578" s="209"/>
      <c r="B4578" s="213"/>
      <c r="K4578" s="219"/>
      <c r="L4578" s="219"/>
      <c r="M4578" s="219"/>
      <c r="N4578" s="219"/>
      <c r="O4578" s="219"/>
      <c r="P4578" s="219"/>
      <c r="Q4578" s="212"/>
    </row>
    <row r="4579" spans="1:17" s="25" customFormat="1" ht="15" customHeight="1" thickTop="1" thickBot="1">
      <c r="A4579" s="209"/>
      <c r="B4579" s="213"/>
      <c r="K4579" s="219"/>
      <c r="L4579" s="219"/>
      <c r="M4579" s="219"/>
      <c r="N4579" s="219"/>
      <c r="O4579" s="219"/>
      <c r="P4579" s="219"/>
      <c r="Q4579" s="212"/>
    </row>
    <row r="4580" spans="1:17" s="25" customFormat="1" ht="15" customHeight="1" thickTop="1" thickBot="1">
      <c r="A4580" s="209"/>
      <c r="B4580" s="213"/>
      <c r="K4580" s="219"/>
      <c r="L4580" s="219"/>
      <c r="M4580" s="219"/>
      <c r="N4580" s="219"/>
      <c r="O4580" s="219"/>
      <c r="P4580" s="219"/>
      <c r="Q4580" s="212"/>
    </row>
    <row r="4581" spans="1:17" s="25" customFormat="1" ht="15" customHeight="1" thickTop="1" thickBot="1">
      <c r="A4581" s="209"/>
      <c r="B4581" s="213"/>
      <c r="K4581" s="219"/>
      <c r="L4581" s="219"/>
      <c r="M4581" s="219"/>
      <c r="N4581" s="219"/>
      <c r="O4581" s="219"/>
      <c r="P4581" s="219"/>
      <c r="Q4581" s="212"/>
    </row>
    <row r="4582" spans="1:17" s="25" customFormat="1" ht="15" customHeight="1" thickTop="1" thickBot="1">
      <c r="A4582" s="209"/>
      <c r="B4582" s="213"/>
      <c r="K4582" s="219"/>
      <c r="L4582" s="219"/>
      <c r="M4582" s="219"/>
      <c r="N4582" s="219"/>
      <c r="O4582" s="219"/>
      <c r="P4582" s="219"/>
      <c r="Q4582" s="212"/>
    </row>
    <row r="4583" spans="1:17" s="25" customFormat="1" ht="15" customHeight="1" thickTop="1" thickBot="1">
      <c r="A4583" s="209"/>
      <c r="B4583" s="213"/>
      <c r="K4583" s="219"/>
      <c r="L4583" s="219"/>
      <c r="M4583" s="219"/>
      <c r="N4583" s="219"/>
      <c r="O4583" s="219"/>
      <c r="P4583" s="219"/>
      <c r="Q4583" s="212"/>
    </row>
    <row r="4584" spans="1:17" s="25" customFormat="1" ht="15" customHeight="1" thickTop="1" thickBot="1">
      <c r="A4584" s="209"/>
      <c r="B4584" s="213"/>
      <c r="K4584" s="219"/>
      <c r="L4584" s="219"/>
      <c r="M4584" s="219"/>
      <c r="N4584" s="219"/>
      <c r="O4584" s="219"/>
      <c r="P4584" s="219"/>
      <c r="Q4584" s="212"/>
    </row>
    <row r="4585" spans="1:17" s="25" customFormat="1" ht="15" customHeight="1" thickTop="1" thickBot="1">
      <c r="A4585" s="209"/>
      <c r="B4585" s="213"/>
      <c r="K4585" s="219"/>
      <c r="L4585" s="219"/>
      <c r="M4585" s="219"/>
      <c r="N4585" s="219"/>
      <c r="O4585" s="219"/>
      <c r="P4585" s="219"/>
      <c r="Q4585" s="212"/>
    </row>
    <row r="4586" spans="1:17" s="25" customFormat="1" ht="15" customHeight="1" thickTop="1" thickBot="1">
      <c r="A4586" s="209"/>
      <c r="B4586" s="213"/>
      <c r="K4586" s="219"/>
      <c r="L4586" s="219"/>
      <c r="M4586" s="219"/>
      <c r="N4586" s="219"/>
      <c r="O4586" s="219"/>
      <c r="P4586" s="219"/>
      <c r="Q4586" s="212"/>
    </row>
    <row r="4587" spans="1:17" s="25" customFormat="1" ht="15" customHeight="1" thickTop="1" thickBot="1">
      <c r="A4587" s="209"/>
      <c r="B4587" s="213"/>
      <c r="K4587" s="219"/>
      <c r="L4587" s="219"/>
      <c r="M4587" s="219"/>
      <c r="N4587" s="219"/>
      <c r="O4587" s="219"/>
      <c r="P4587" s="219"/>
      <c r="Q4587" s="212"/>
    </row>
    <row r="4588" spans="1:17" s="25" customFormat="1" ht="15" customHeight="1" thickTop="1" thickBot="1">
      <c r="A4588" s="209"/>
      <c r="B4588" s="213"/>
      <c r="K4588" s="219"/>
      <c r="L4588" s="219"/>
      <c r="M4588" s="219"/>
      <c r="N4588" s="219"/>
      <c r="O4588" s="219"/>
      <c r="P4588" s="219"/>
      <c r="Q4588" s="212"/>
    </row>
    <row r="4589" spans="1:17" s="25" customFormat="1" ht="15" customHeight="1" thickTop="1" thickBot="1">
      <c r="A4589" s="209"/>
      <c r="B4589" s="213"/>
      <c r="K4589" s="219"/>
      <c r="L4589" s="219"/>
      <c r="M4589" s="219"/>
      <c r="N4589" s="219"/>
      <c r="O4589" s="219"/>
      <c r="P4589" s="219"/>
      <c r="Q4589" s="212"/>
    </row>
    <row r="4590" spans="1:17" s="25" customFormat="1" ht="15" customHeight="1" thickTop="1" thickBot="1">
      <c r="A4590" s="209"/>
      <c r="B4590" s="213"/>
      <c r="K4590" s="219"/>
      <c r="L4590" s="219"/>
      <c r="M4590" s="219"/>
      <c r="N4590" s="219"/>
      <c r="O4590" s="219"/>
      <c r="P4590" s="219"/>
      <c r="Q4590" s="212"/>
    </row>
    <row r="4591" spans="1:17" s="25" customFormat="1" ht="15" customHeight="1" thickTop="1" thickBot="1">
      <c r="A4591" s="209"/>
      <c r="B4591" s="213"/>
      <c r="K4591" s="219"/>
      <c r="L4591" s="219"/>
      <c r="M4591" s="219"/>
      <c r="N4591" s="219"/>
      <c r="O4591" s="219"/>
      <c r="P4591" s="219"/>
      <c r="Q4591" s="212"/>
    </row>
    <row r="4592" spans="1:17" s="25" customFormat="1" ht="15" customHeight="1" thickTop="1" thickBot="1">
      <c r="A4592" s="209"/>
      <c r="B4592" s="213"/>
      <c r="K4592" s="219"/>
      <c r="L4592" s="219"/>
      <c r="M4592" s="219"/>
      <c r="N4592" s="219"/>
      <c r="O4592" s="219"/>
      <c r="P4592" s="219"/>
      <c r="Q4592" s="212"/>
    </row>
    <row r="4593" spans="1:17" s="25" customFormat="1" ht="15" customHeight="1" thickTop="1" thickBot="1">
      <c r="A4593" s="209"/>
      <c r="B4593" s="213"/>
      <c r="K4593" s="219"/>
      <c r="L4593" s="219"/>
      <c r="M4593" s="219"/>
      <c r="N4593" s="219"/>
      <c r="O4593" s="219"/>
      <c r="P4593" s="219"/>
      <c r="Q4593" s="212"/>
    </row>
    <row r="4594" spans="1:17" s="25" customFormat="1" ht="15" customHeight="1" thickTop="1" thickBot="1">
      <c r="A4594" s="209"/>
      <c r="B4594" s="213"/>
      <c r="K4594" s="219"/>
      <c r="L4594" s="219"/>
      <c r="M4594" s="219"/>
      <c r="N4594" s="219"/>
      <c r="O4594" s="219"/>
      <c r="P4594" s="219"/>
      <c r="Q4594" s="212"/>
    </row>
    <row r="4595" spans="1:17" s="25" customFormat="1" ht="15" customHeight="1" thickTop="1" thickBot="1">
      <c r="A4595" s="209"/>
      <c r="B4595" s="213"/>
      <c r="K4595" s="219"/>
      <c r="L4595" s="219"/>
      <c r="M4595" s="219"/>
      <c r="N4595" s="219"/>
      <c r="O4595" s="219"/>
      <c r="P4595" s="219"/>
      <c r="Q4595" s="212"/>
    </row>
    <row r="4596" spans="1:17" s="25" customFormat="1" ht="15" customHeight="1" thickTop="1" thickBot="1">
      <c r="A4596" s="209"/>
      <c r="B4596" s="213"/>
      <c r="K4596" s="219"/>
      <c r="L4596" s="219"/>
      <c r="M4596" s="219"/>
      <c r="N4596" s="219"/>
      <c r="O4596" s="219"/>
      <c r="P4596" s="219"/>
      <c r="Q4596" s="212"/>
    </row>
    <row r="4597" spans="1:17" s="25" customFormat="1" ht="15" customHeight="1" thickTop="1" thickBot="1">
      <c r="A4597" s="209"/>
      <c r="B4597" s="213"/>
      <c r="K4597" s="219"/>
      <c r="L4597" s="219"/>
      <c r="M4597" s="219"/>
      <c r="N4597" s="219"/>
      <c r="O4597" s="219"/>
      <c r="P4597" s="219"/>
      <c r="Q4597" s="212"/>
    </row>
    <row r="4598" spans="1:17" s="25" customFormat="1" ht="15" customHeight="1" thickTop="1" thickBot="1">
      <c r="A4598" s="209"/>
      <c r="B4598" s="213"/>
      <c r="K4598" s="219"/>
      <c r="L4598" s="219"/>
      <c r="M4598" s="219"/>
      <c r="N4598" s="219"/>
      <c r="O4598" s="219"/>
      <c r="P4598" s="219"/>
      <c r="Q4598" s="212"/>
    </row>
    <row r="4599" spans="1:17" s="25" customFormat="1" ht="15" customHeight="1" thickTop="1" thickBot="1">
      <c r="A4599" s="209"/>
      <c r="B4599" s="213"/>
      <c r="K4599" s="219"/>
      <c r="L4599" s="219"/>
      <c r="M4599" s="219"/>
      <c r="N4599" s="219"/>
      <c r="O4599" s="219"/>
      <c r="P4599" s="219"/>
      <c r="Q4599" s="212"/>
    </row>
    <row r="4600" spans="1:17" s="25" customFormat="1" ht="15" customHeight="1" thickTop="1" thickBot="1">
      <c r="A4600" s="209"/>
      <c r="B4600" s="213"/>
      <c r="K4600" s="219"/>
      <c r="L4600" s="219"/>
      <c r="M4600" s="219"/>
      <c r="N4600" s="219"/>
      <c r="O4600" s="219"/>
      <c r="P4600" s="219"/>
      <c r="Q4600" s="212"/>
    </row>
    <row r="4601" spans="1:17" s="25" customFormat="1" ht="15" customHeight="1" thickTop="1" thickBot="1">
      <c r="A4601" s="209"/>
      <c r="B4601" s="213"/>
      <c r="K4601" s="219"/>
      <c r="L4601" s="219"/>
      <c r="M4601" s="219"/>
      <c r="N4601" s="219"/>
      <c r="O4601" s="219"/>
      <c r="P4601" s="219"/>
      <c r="Q4601" s="212"/>
    </row>
    <row r="4602" spans="1:17" s="25" customFormat="1" ht="15" customHeight="1" thickTop="1" thickBot="1">
      <c r="A4602" s="209"/>
      <c r="B4602" s="213"/>
      <c r="K4602" s="219"/>
      <c r="L4602" s="219"/>
      <c r="M4602" s="219"/>
      <c r="N4602" s="219"/>
      <c r="O4602" s="219"/>
      <c r="P4602" s="219"/>
      <c r="Q4602" s="212"/>
    </row>
    <row r="4603" spans="1:17" s="25" customFormat="1" ht="15" customHeight="1" thickTop="1" thickBot="1">
      <c r="A4603" s="209"/>
      <c r="B4603" s="213"/>
      <c r="K4603" s="219"/>
      <c r="L4603" s="219"/>
      <c r="M4603" s="219"/>
      <c r="N4603" s="219"/>
      <c r="O4603" s="219"/>
      <c r="P4603" s="219"/>
      <c r="Q4603" s="212"/>
    </row>
    <row r="4604" spans="1:17" s="25" customFormat="1" ht="15" customHeight="1" thickTop="1" thickBot="1">
      <c r="A4604" s="209"/>
      <c r="B4604" s="213"/>
      <c r="K4604" s="219"/>
      <c r="L4604" s="219"/>
      <c r="M4604" s="219"/>
      <c r="N4604" s="219"/>
      <c r="O4604" s="219"/>
      <c r="P4604" s="219"/>
      <c r="Q4604" s="212"/>
    </row>
    <row r="4605" spans="1:17" s="25" customFormat="1" ht="15" customHeight="1" thickTop="1" thickBot="1">
      <c r="A4605" s="209"/>
      <c r="B4605" s="213"/>
      <c r="K4605" s="219"/>
      <c r="L4605" s="219"/>
      <c r="M4605" s="219"/>
      <c r="N4605" s="219"/>
      <c r="O4605" s="219"/>
      <c r="P4605" s="219"/>
      <c r="Q4605" s="212"/>
    </row>
    <row r="4606" spans="1:17" s="25" customFormat="1" ht="15" customHeight="1" thickTop="1" thickBot="1">
      <c r="A4606" s="209"/>
      <c r="B4606" s="213"/>
      <c r="K4606" s="219"/>
      <c r="L4606" s="219"/>
      <c r="M4606" s="219"/>
      <c r="N4606" s="219"/>
      <c r="O4606" s="219"/>
      <c r="P4606" s="219"/>
      <c r="Q4606" s="212"/>
    </row>
    <row r="4607" spans="1:17" s="25" customFormat="1" ht="15" customHeight="1" thickTop="1" thickBot="1">
      <c r="A4607" s="209"/>
      <c r="B4607" s="213"/>
      <c r="K4607" s="219"/>
      <c r="L4607" s="219"/>
      <c r="M4607" s="219"/>
      <c r="N4607" s="219"/>
      <c r="O4607" s="219"/>
      <c r="P4607" s="219"/>
      <c r="Q4607" s="212"/>
    </row>
    <row r="4608" spans="1:17" s="25" customFormat="1" ht="15" customHeight="1" thickTop="1" thickBot="1">
      <c r="A4608" s="209"/>
      <c r="B4608" s="213"/>
      <c r="K4608" s="219"/>
      <c r="L4608" s="219"/>
      <c r="M4608" s="219"/>
      <c r="N4608" s="219"/>
      <c r="O4608" s="219"/>
      <c r="P4608" s="219"/>
      <c r="Q4608" s="212"/>
    </row>
    <row r="4609" spans="1:17" s="25" customFormat="1" ht="15" customHeight="1" thickTop="1" thickBot="1">
      <c r="A4609" s="209"/>
      <c r="B4609" s="213"/>
      <c r="K4609" s="219"/>
      <c r="L4609" s="219"/>
      <c r="M4609" s="219"/>
      <c r="N4609" s="219"/>
      <c r="O4609" s="219"/>
      <c r="P4609" s="219"/>
      <c r="Q4609" s="212"/>
    </row>
    <row r="4610" spans="1:17" s="25" customFormat="1" ht="15" customHeight="1" thickTop="1" thickBot="1">
      <c r="A4610" s="209"/>
      <c r="B4610" s="213"/>
      <c r="K4610" s="219"/>
      <c r="L4610" s="219"/>
      <c r="M4610" s="219"/>
      <c r="N4610" s="219"/>
      <c r="O4610" s="219"/>
      <c r="P4610" s="219"/>
      <c r="Q4610" s="212"/>
    </row>
    <row r="4611" spans="1:17" s="25" customFormat="1" ht="15" customHeight="1" thickTop="1" thickBot="1">
      <c r="A4611" s="209"/>
      <c r="B4611" s="213"/>
      <c r="K4611" s="219"/>
      <c r="L4611" s="219"/>
      <c r="M4611" s="219"/>
      <c r="N4611" s="219"/>
      <c r="O4611" s="219"/>
      <c r="P4611" s="219"/>
      <c r="Q4611" s="212"/>
    </row>
    <row r="4612" spans="1:17" s="25" customFormat="1" ht="15" customHeight="1" thickTop="1" thickBot="1">
      <c r="A4612" s="209"/>
      <c r="B4612" s="213"/>
      <c r="K4612" s="219"/>
      <c r="L4612" s="219"/>
      <c r="M4612" s="219"/>
      <c r="N4612" s="219"/>
      <c r="O4612" s="219"/>
      <c r="P4612" s="219"/>
      <c r="Q4612" s="212"/>
    </row>
    <row r="4613" spans="1:17" s="25" customFormat="1" ht="15" customHeight="1" thickTop="1" thickBot="1">
      <c r="A4613" s="209"/>
      <c r="B4613" s="213"/>
      <c r="K4613" s="219"/>
      <c r="L4613" s="219"/>
      <c r="M4613" s="219"/>
      <c r="N4613" s="219"/>
      <c r="O4613" s="219"/>
      <c r="P4613" s="219"/>
      <c r="Q4613" s="212"/>
    </row>
    <row r="4614" spans="1:17" s="25" customFormat="1" ht="15" customHeight="1" thickTop="1" thickBot="1">
      <c r="A4614" s="209"/>
      <c r="B4614" s="213"/>
      <c r="K4614" s="219"/>
      <c r="L4614" s="219"/>
      <c r="M4614" s="219"/>
      <c r="N4614" s="219"/>
      <c r="O4614" s="219"/>
      <c r="P4614" s="219"/>
      <c r="Q4614" s="212"/>
    </row>
    <row r="4615" spans="1:17" s="25" customFormat="1" ht="15" customHeight="1" thickTop="1" thickBot="1">
      <c r="A4615" s="209"/>
      <c r="B4615" s="213"/>
      <c r="K4615" s="219"/>
      <c r="L4615" s="219"/>
      <c r="M4615" s="219"/>
      <c r="N4615" s="219"/>
      <c r="O4615" s="219"/>
      <c r="P4615" s="219"/>
      <c r="Q4615" s="212"/>
    </row>
    <row r="4616" spans="1:17" s="25" customFormat="1" ht="15" customHeight="1" thickTop="1" thickBot="1">
      <c r="A4616" s="209"/>
      <c r="B4616" s="213"/>
      <c r="K4616" s="219"/>
      <c r="L4616" s="219"/>
      <c r="M4616" s="219"/>
      <c r="N4616" s="219"/>
      <c r="O4616" s="219"/>
      <c r="P4616" s="219"/>
      <c r="Q4616" s="212"/>
    </row>
    <row r="4617" spans="1:17" s="25" customFormat="1" ht="15" customHeight="1" thickTop="1" thickBot="1">
      <c r="A4617" s="209"/>
      <c r="B4617" s="213"/>
      <c r="K4617" s="219"/>
      <c r="L4617" s="219"/>
      <c r="M4617" s="219"/>
      <c r="N4617" s="219"/>
      <c r="O4617" s="219"/>
      <c r="P4617" s="219"/>
      <c r="Q4617" s="212"/>
    </row>
    <row r="4618" spans="1:17" s="25" customFormat="1" ht="15" customHeight="1" thickTop="1" thickBot="1">
      <c r="A4618" s="209"/>
      <c r="B4618" s="213"/>
      <c r="K4618" s="219"/>
      <c r="L4618" s="219"/>
      <c r="M4618" s="219"/>
      <c r="N4618" s="219"/>
      <c r="O4618" s="219"/>
      <c r="P4618" s="219"/>
      <c r="Q4618" s="212"/>
    </row>
    <row r="4619" spans="1:17" s="25" customFormat="1" ht="15" customHeight="1" thickTop="1" thickBot="1">
      <c r="A4619" s="209"/>
      <c r="B4619" s="213"/>
      <c r="K4619" s="219"/>
      <c r="L4619" s="219"/>
      <c r="M4619" s="219"/>
      <c r="N4619" s="219"/>
      <c r="O4619" s="219"/>
      <c r="P4619" s="219"/>
      <c r="Q4619" s="212"/>
    </row>
    <row r="4620" spans="1:17" s="25" customFormat="1" ht="15" customHeight="1" thickTop="1" thickBot="1">
      <c r="A4620" s="209"/>
      <c r="B4620" s="213"/>
      <c r="K4620" s="219"/>
      <c r="L4620" s="219"/>
      <c r="M4620" s="219"/>
      <c r="N4620" s="219"/>
      <c r="O4620" s="219"/>
      <c r="P4620" s="219"/>
      <c r="Q4620" s="212"/>
    </row>
    <row r="4621" spans="1:17" s="25" customFormat="1" ht="15" customHeight="1" thickTop="1" thickBot="1">
      <c r="A4621" s="209"/>
      <c r="B4621" s="213"/>
      <c r="K4621" s="219"/>
      <c r="L4621" s="219"/>
      <c r="M4621" s="219"/>
      <c r="N4621" s="219"/>
      <c r="O4621" s="219"/>
      <c r="P4621" s="219"/>
      <c r="Q4621" s="212"/>
    </row>
    <row r="4622" spans="1:17" s="25" customFormat="1" ht="15" customHeight="1" thickTop="1" thickBot="1">
      <c r="A4622" s="209"/>
      <c r="B4622" s="213"/>
      <c r="K4622" s="219"/>
      <c r="L4622" s="219"/>
      <c r="M4622" s="219"/>
      <c r="N4622" s="219"/>
      <c r="O4622" s="219"/>
      <c r="P4622" s="219"/>
      <c r="Q4622" s="212"/>
    </row>
    <row r="4623" spans="1:17" s="25" customFormat="1" ht="15" customHeight="1" thickTop="1" thickBot="1">
      <c r="A4623" s="209"/>
      <c r="B4623" s="213"/>
      <c r="K4623" s="219"/>
      <c r="L4623" s="219"/>
      <c r="M4623" s="219"/>
      <c r="N4623" s="219"/>
      <c r="O4623" s="219"/>
      <c r="P4623" s="219"/>
      <c r="Q4623" s="212"/>
    </row>
    <row r="4624" spans="1:17" s="25" customFormat="1" ht="15" customHeight="1" thickTop="1" thickBot="1">
      <c r="A4624" s="209"/>
      <c r="B4624" s="213"/>
      <c r="K4624" s="219"/>
      <c r="L4624" s="219"/>
      <c r="M4624" s="219"/>
      <c r="N4624" s="219"/>
      <c r="O4624" s="219"/>
      <c r="P4624" s="219"/>
      <c r="Q4624" s="212"/>
    </row>
    <row r="4625" spans="1:17" s="25" customFormat="1" ht="15" customHeight="1" thickTop="1" thickBot="1">
      <c r="A4625" s="209"/>
      <c r="B4625" s="213"/>
      <c r="K4625" s="219"/>
      <c r="L4625" s="219"/>
      <c r="M4625" s="219"/>
      <c r="N4625" s="219"/>
      <c r="O4625" s="219"/>
      <c r="P4625" s="219"/>
      <c r="Q4625" s="212"/>
    </row>
    <row r="4626" spans="1:17" s="25" customFormat="1" ht="15" customHeight="1" thickTop="1" thickBot="1">
      <c r="A4626" s="209"/>
      <c r="B4626" s="213"/>
      <c r="K4626" s="219"/>
      <c r="L4626" s="219"/>
      <c r="M4626" s="219"/>
      <c r="N4626" s="219"/>
      <c r="O4626" s="219"/>
      <c r="P4626" s="219"/>
      <c r="Q4626" s="212"/>
    </row>
    <row r="4627" spans="1:17" s="25" customFormat="1" ht="15" customHeight="1" thickTop="1" thickBot="1">
      <c r="A4627" s="209"/>
      <c r="B4627" s="213"/>
      <c r="K4627" s="219"/>
      <c r="L4627" s="219"/>
      <c r="M4627" s="219"/>
      <c r="N4627" s="219"/>
      <c r="O4627" s="219"/>
      <c r="P4627" s="219"/>
      <c r="Q4627" s="212"/>
    </row>
    <row r="4628" spans="1:17" s="25" customFormat="1" ht="15" customHeight="1" thickTop="1" thickBot="1">
      <c r="A4628" s="209"/>
      <c r="B4628" s="213"/>
      <c r="K4628" s="219"/>
      <c r="L4628" s="219"/>
      <c r="M4628" s="219"/>
      <c r="N4628" s="219"/>
      <c r="O4628" s="219"/>
      <c r="P4628" s="219"/>
      <c r="Q4628" s="212"/>
    </row>
    <row r="4629" spans="1:17" s="25" customFormat="1" ht="15" customHeight="1" thickTop="1" thickBot="1">
      <c r="A4629" s="209"/>
      <c r="B4629" s="213"/>
      <c r="K4629" s="219"/>
      <c r="L4629" s="219"/>
      <c r="M4629" s="219"/>
      <c r="N4629" s="219"/>
      <c r="O4629" s="219"/>
      <c r="P4629" s="219"/>
      <c r="Q4629" s="212"/>
    </row>
    <row r="4630" spans="1:17" s="25" customFormat="1" ht="15" customHeight="1" thickTop="1" thickBot="1">
      <c r="A4630" s="209"/>
      <c r="B4630" s="213"/>
      <c r="K4630" s="219"/>
      <c r="L4630" s="219"/>
      <c r="M4630" s="219"/>
      <c r="N4630" s="219"/>
      <c r="O4630" s="219"/>
      <c r="P4630" s="219"/>
      <c r="Q4630" s="212"/>
    </row>
    <row r="4631" spans="1:17" s="25" customFormat="1" ht="15" customHeight="1" thickTop="1" thickBot="1">
      <c r="A4631" s="209"/>
      <c r="B4631" s="213"/>
      <c r="K4631" s="219"/>
      <c r="L4631" s="219"/>
      <c r="M4631" s="219"/>
      <c r="N4631" s="219"/>
      <c r="O4631" s="219"/>
      <c r="P4631" s="219"/>
      <c r="Q4631" s="212"/>
    </row>
    <row r="4632" spans="1:17" s="25" customFormat="1" ht="15" customHeight="1" thickTop="1" thickBot="1">
      <c r="A4632" s="209"/>
      <c r="B4632" s="213"/>
      <c r="K4632" s="219"/>
      <c r="L4632" s="219"/>
      <c r="M4632" s="219"/>
      <c r="N4632" s="219"/>
      <c r="O4632" s="219"/>
      <c r="P4632" s="219"/>
      <c r="Q4632" s="212"/>
    </row>
    <row r="4633" spans="1:17" s="25" customFormat="1" ht="15" customHeight="1" thickTop="1" thickBot="1">
      <c r="A4633" s="209"/>
      <c r="B4633" s="213"/>
      <c r="K4633" s="219"/>
      <c r="L4633" s="219"/>
      <c r="M4633" s="219"/>
      <c r="N4633" s="219"/>
      <c r="O4633" s="219"/>
      <c r="P4633" s="219"/>
      <c r="Q4633" s="212"/>
    </row>
    <row r="4634" spans="1:17" s="25" customFormat="1" ht="15" customHeight="1" thickTop="1" thickBot="1">
      <c r="A4634" s="209"/>
      <c r="B4634" s="213"/>
      <c r="K4634" s="219"/>
      <c r="L4634" s="219"/>
      <c r="M4634" s="219"/>
      <c r="N4634" s="219"/>
      <c r="O4634" s="219"/>
      <c r="P4634" s="219"/>
      <c r="Q4634" s="212"/>
    </row>
    <row r="4635" spans="1:17" s="25" customFormat="1" ht="15" customHeight="1" thickTop="1" thickBot="1">
      <c r="A4635" s="209"/>
      <c r="B4635" s="213"/>
      <c r="K4635" s="219"/>
      <c r="L4635" s="219"/>
      <c r="M4635" s="219"/>
      <c r="N4635" s="219"/>
      <c r="O4635" s="219"/>
      <c r="P4635" s="219"/>
      <c r="Q4635" s="212"/>
    </row>
    <row r="4636" spans="1:17" s="25" customFormat="1" ht="15" customHeight="1" thickTop="1" thickBot="1">
      <c r="A4636" s="209"/>
      <c r="B4636" s="213"/>
      <c r="K4636" s="219"/>
      <c r="L4636" s="219"/>
      <c r="M4636" s="219"/>
      <c r="N4636" s="219"/>
      <c r="O4636" s="219"/>
      <c r="P4636" s="219"/>
      <c r="Q4636" s="212"/>
    </row>
    <row r="4637" spans="1:17" s="25" customFormat="1" ht="15" customHeight="1" thickTop="1" thickBot="1">
      <c r="A4637" s="209"/>
      <c r="B4637" s="213"/>
      <c r="K4637" s="219"/>
      <c r="L4637" s="219"/>
      <c r="M4637" s="219"/>
      <c r="N4637" s="219"/>
      <c r="O4637" s="219"/>
      <c r="P4637" s="219"/>
      <c r="Q4637" s="212"/>
    </row>
    <row r="4638" spans="1:17" s="25" customFormat="1" ht="15" customHeight="1" thickTop="1" thickBot="1">
      <c r="A4638" s="209"/>
      <c r="B4638" s="213"/>
      <c r="K4638" s="219"/>
      <c r="L4638" s="219"/>
      <c r="M4638" s="219"/>
      <c r="N4638" s="219"/>
      <c r="O4638" s="219"/>
      <c r="P4638" s="219"/>
      <c r="Q4638" s="212"/>
    </row>
    <row r="4639" spans="1:17" s="25" customFormat="1" ht="15" customHeight="1" thickTop="1" thickBot="1">
      <c r="A4639" s="209"/>
      <c r="B4639" s="213"/>
      <c r="K4639" s="219"/>
      <c r="L4639" s="219"/>
      <c r="M4639" s="219"/>
      <c r="N4639" s="219"/>
      <c r="O4639" s="219"/>
      <c r="P4639" s="219"/>
      <c r="Q4639" s="212"/>
    </row>
    <row r="4640" spans="1:17" s="25" customFormat="1" ht="15" customHeight="1" thickTop="1" thickBot="1">
      <c r="A4640" s="209"/>
      <c r="B4640" s="213"/>
      <c r="K4640" s="219"/>
      <c r="L4640" s="219"/>
      <c r="M4640" s="219"/>
      <c r="N4640" s="219"/>
      <c r="O4640" s="219"/>
      <c r="P4640" s="219"/>
      <c r="Q4640" s="212"/>
    </row>
    <row r="4641" spans="1:17" s="25" customFormat="1" ht="15" customHeight="1" thickTop="1" thickBot="1">
      <c r="A4641" s="209"/>
      <c r="B4641" s="213"/>
      <c r="K4641" s="219"/>
      <c r="L4641" s="219"/>
      <c r="M4641" s="219"/>
      <c r="N4641" s="219"/>
      <c r="O4641" s="219"/>
      <c r="P4641" s="219"/>
      <c r="Q4641" s="212"/>
    </row>
    <row r="4642" spans="1:17" s="25" customFormat="1" ht="15" customHeight="1" thickTop="1" thickBot="1">
      <c r="A4642" s="209"/>
      <c r="B4642" s="213"/>
      <c r="K4642" s="219"/>
      <c r="L4642" s="219"/>
      <c r="M4642" s="219"/>
      <c r="N4642" s="219"/>
      <c r="O4642" s="219"/>
      <c r="P4642" s="219"/>
      <c r="Q4642" s="212"/>
    </row>
    <row r="4643" spans="1:17" s="25" customFormat="1" ht="15" customHeight="1" thickTop="1" thickBot="1">
      <c r="A4643" s="209"/>
      <c r="B4643" s="213"/>
      <c r="K4643" s="219"/>
      <c r="L4643" s="219"/>
      <c r="M4643" s="219"/>
      <c r="N4643" s="219"/>
      <c r="O4643" s="219"/>
      <c r="P4643" s="219"/>
      <c r="Q4643" s="212"/>
    </row>
    <row r="4644" spans="1:17" s="25" customFormat="1" ht="15" customHeight="1" thickTop="1" thickBot="1">
      <c r="A4644" s="209"/>
      <c r="B4644" s="213"/>
      <c r="K4644" s="219"/>
      <c r="L4644" s="219"/>
      <c r="M4644" s="219"/>
      <c r="N4644" s="219"/>
      <c r="O4644" s="219"/>
      <c r="P4644" s="219"/>
      <c r="Q4644" s="212"/>
    </row>
    <row r="4645" spans="1:17" s="25" customFormat="1" ht="15" customHeight="1" thickTop="1" thickBot="1">
      <c r="A4645" s="209"/>
      <c r="B4645" s="213"/>
      <c r="K4645" s="219"/>
      <c r="L4645" s="219"/>
      <c r="M4645" s="219"/>
      <c r="N4645" s="219"/>
      <c r="O4645" s="219"/>
      <c r="P4645" s="219"/>
      <c r="Q4645" s="212"/>
    </row>
    <row r="4646" spans="1:17" s="25" customFormat="1" ht="15" customHeight="1" thickTop="1" thickBot="1">
      <c r="A4646" s="209"/>
      <c r="B4646" s="213"/>
      <c r="K4646" s="219"/>
      <c r="L4646" s="219"/>
      <c r="M4646" s="219"/>
      <c r="N4646" s="219"/>
      <c r="O4646" s="219"/>
      <c r="P4646" s="219"/>
      <c r="Q4646" s="212"/>
    </row>
    <row r="4647" spans="1:17" s="25" customFormat="1" ht="15" customHeight="1" thickTop="1" thickBot="1">
      <c r="A4647" s="209"/>
      <c r="B4647" s="213"/>
      <c r="K4647" s="219"/>
      <c r="L4647" s="219"/>
      <c r="M4647" s="219"/>
      <c r="N4647" s="219"/>
      <c r="O4647" s="219"/>
      <c r="P4647" s="219"/>
      <c r="Q4647" s="212"/>
    </row>
    <row r="4648" spans="1:17" s="25" customFormat="1" ht="15" customHeight="1" thickTop="1" thickBot="1">
      <c r="A4648" s="209"/>
      <c r="B4648" s="213"/>
      <c r="K4648" s="219"/>
      <c r="L4648" s="219"/>
      <c r="M4648" s="219"/>
      <c r="N4648" s="219"/>
      <c r="O4648" s="219"/>
      <c r="P4648" s="219"/>
      <c r="Q4648" s="212"/>
    </row>
    <row r="4649" spans="1:17" s="25" customFormat="1" ht="15" customHeight="1" thickTop="1" thickBot="1">
      <c r="A4649" s="209"/>
      <c r="B4649" s="213"/>
      <c r="K4649" s="219"/>
      <c r="L4649" s="219"/>
      <c r="M4649" s="219"/>
      <c r="N4649" s="219"/>
      <c r="O4649" s="219"/>
      <c r="P4649" s="219"/>
      <c r="Q4649" s="212"/>
    </row>
    <row r="4650" spans="1:17" s="25" customFormat="1" ht="15" customHeight="1" thickTop="1" thickBot="1">
      <c r="A4650" s="209"/>
      <c r="B4650" s="213"/>
      <c r="K4650" s="219"/>
      <c r="L4650" s="219"/>
      <c r="M4650" s="219"/>
      <c r="N4650" s="219"/>
      <c r="O4650" s="219"/>
      <c r="P4650" s="219"/>
      <c r="Q4650" s="212"/>
    </row>
    <row r="4651" spans="1:17" s="25" customFormat="1" ht="15" customHeight="1" thickTop="1" thickBot="1">
      <c r="A4651" s="209"/>
      <c r="B4651" s="213"/>
      <c r="K4651" s="219"/>
      <c r="L4651" s="219"/>
      <c r="M4651" s="219"/>
      <c r="N4651" s="219"/>
      <c r="O4651" s="219"/>
      <c r="P4651" s="219"/>
      <c r="Q4651" s="212"/>
    </row>
    <row r="4652" spans="1:17" s="25" customFormat="1" ht="15" customHeight="1" thickTop="1" thickBot="1">
      <c r="A4652" s="209"/>
      <c r="B4652" s="213"/>
      <c r="K4652" s="219"/>
      <c r="L4652" s="219"/>
      <c r="M4652" s="219"/>
      <c r="N4652" s="219"/>
      <c r="O4652" s="219"/>
      <c r="P4652" s="219"/>
      <c r="Q4652" s="212"/>
    </row>
    <row r="4653" spans="1:17" s="25" customFormat="1" ht="15" customHeight="1" thickTop="1" thickBot="1">
      <c r="A4653" s="209"/>
      <c r="B4653" s="213"/>
      <c r="K4653" s="219"/>
      <c r="L4653" s="219"/>
      <c r="M4653" s="219"/>
      <c r="N4653" s="219"/>
      <c r="O4653" s="219"/>
      <c r="P4653" s="219"/>
      <c r="Q4653" s="212"/>
    </row>
    <row r="4654" spans="1:17" s="25" customFormat="1" ht="15" customHeight="1" thickTop="1" thickBot="1">
      <c r="A4654" s="209"/>
      <c r="B4654" s="213"/>
      <c r="K4654" s="219"/>
      <c r="L4654" s="219"/>
      <c r="M4654" s="219"/>
      <c r="N4654" s="219"/>
      <c r="O4654" s="219"/>
      <c r="P4654" s="219"/>
      <c r="Q4654" s="212"/>
    </row>
    <row r="4655" spans="1:17" s="25" customFormat="1" ht="15" customHeight="1" thickTop="1" thickBot="1">
      <c r="A4655" s="209"/>
      <c r="B4655" s="213"/>
      <c r="K4655" s="219"/>
      <c r="L4655" s="219"/>
      <c r="M4655" s="219"/>
      <c r="N4655" s="219"/>
      <c r="O4655" s="219"/>
      <c r="P4655" s="219"/>
      <c r="Q4655" s="212"/>
    </row>
    <row r="4656" spans="1:17" s="25" customFormat="1" ht="15" customHeight="1" thickTop="1" thickBot="1">
      <c r="A4656" s="209"/>
      <c r="B4656" s="213"/>
      <c r="K4656" s="219"/>
      <c r="L4656" s="219"/>
      <c r="M4656" s="219"/>
      <c r="N4656" s="219"/>
      <c r="O4656" s="219"/>
      <c r="P4656" s="219"/>
      <c r="Q4656" s="212"/>
    </row>
    <row r="4657" spans="1:17" s="25" customFormat="1" ht="15" customHeight="1" thickTop="1" thickBot="1">
      <c r="A4657" s="209"/>
      <c r="B4657" s="213"/>
      <c r="K4657" s="219"/>
      <c r="L4657" s="219"/>
      <c r="M4657" s="219"/>
      <c r="N4657" s="219"/>
      <c r="O4657" s="219"/>
      <c r="P4657" s="219"/>
      <c r="Q4657" s="212"/>
    </row>
    <row r="4658" spans="1:17" s="25" customFormat="1" ht="15" customHeight="1" thickTop="1" thickBot="1">
      <c r="A4658" s="209"/>
      <c r="B4658" s="213"/>
      <c r="K4658" s="219"/>
      <c r="L4658" s="219"/>
      <c r="M4658" s="219"/>
      <c r="N4658" s="219"/>
      <c r="O4658" s="219"/>
      <c r="P4658" s="219"/>
      <c r="Q4658" s="212"/>
    </row>
    <row r="4659" spans="1:17" s="25" customFormat="1" ht="15" customHeight="1" thickTop="1" thickBot="1">
      <c r="A4659" s="209"/>
      <c r="B4659" s="213"/>
      <c r="K4659" s="219"/>
      <c r="L4659" s="219"/>
      <c r="M4659" s="219"/>
      <c r="N4659" s="219"/>
      <c r="O4659" s="219"/>
      <c r="P4659" s="219"/>
      <c r="Q4659" s="212"/>
    </row>
    <row r="4660" spans="1:17" s="25" customFormat="1" ht="15" customHeight="1" thickTop="1" thickBot="1">
      <c r="A4660" s="209"/>
      <c r="B4660" s="213"/>
      <c r="K4660" s="219"/>
      <c r="L4660" s="219"/>
      <c r="M4660" s="219"/>
      <c r="N4660" s="219"/>
      <c r="O4660" s="219"/>
      <c r="P4660" s="219"/>
      <c r="Q4660" s="212"/>
    </row>
    <row r="4661" spans="1:17" s="25" customFormat="1" ht="15" customHeight="1" thickTop="1" thickBot="1">
      <c r="A4661" s="209"/>
      <c r="B4661" s="213"/>
      <c r="K4661" s="219"/>
      <c r="L4661" s="219"/>
      <c r="M4661" s="219"/>
      <c r="N4661" s="219"/>
      <c r="O4661" s="219"/>
      <c r="P4661" s="219"/>
      <c r="Q4661" s="212"/>
    </row>
    <row r="4662" spans="1:17" s="25" customFormat="1" ht="15" customHeight="1" thickTop="1" thickBot="1">
      <c r="A4662" s="209"/>
      <c r="B4662" s="213"/>
      <c r="K4662" s="219"/>
      <c r="L4662" s="219"/>
      <c r="M4662" s="219"/>
      <c r="N4662" s="219"/>
      <c r="O4662" s="219"/>
      <c r="P4662" s="219"/>
      <c r="Q4662" s="212"/>
    </row>
    <row r="4663" spans="1:17" s="25" customFormat="1" ht="15" customHeight="1" thickTop="1" thickBot="1">
      <c r="A4663" s="209"/>
      <c r="B4663" s="213"/>
      <c r="K4663" s="219"/>
      <c r="L4663" s="219"/>
      <c r="M4663" s="219"/>
      <c r="N4663" s="219"/>
      <c r="O4663" s="219"/>
      <c r="P4663" s="219"/>
      <c r="Q4663" s="212"/>
    </row>
    <row r="4664" spans="1:17" s="25" customFormat="1" ht="15" customHeight="1" thickTop="1" thickBot="1">
      <c r="A4664" s="209"/>
      <c r="B4664" s="213"/>
      <c r="K4664" s="219"/>
      <c r="L4664" s="219"/>
      <c r="M4664" s="219"/>
      <c r="N4664" s="219"/>
      <c r="O4664" s="219"/>
      <c r="P4664" s="219"/>
      <c r="Q4664" s="212"/>
    </row>
    <row r="4665" spans="1:17" s="25" customFormat="1" ht="15" customHeight="1" thickTop="1" thickBot="1">
      <c r="A4665" s="209"/>
      <c r="B4665" s="213"/>
      <c r="K4665" s="219"/>
      <c r="L4665" s="219"/>
      <c r="M4665" s="219"/>
      <c r="N4665" s="219"/>
      <c r="O4665" s="219"/>
      <c r="P4665" s="219"/>
      <c r="Q4665" s="212"/>
    </row>
    <row r="4666" spans="1:17" s="25" customFormat="1" ht="15" customHeight="1" thickTop="1" thickBot="1">
      <c r="A4666" s="209"/>
      <c r="B4666" s="213"/>
      <c r="K4666" s="219"/>
      <c r="L4666" s="219"/>
      <c r="M4666" s="219"/>
      <c r="N4666" s="219"/>
      <c r="O4666" s="219"/>
      <c r="P4666" s="219"/>
      <c r="Q4666" s="212"/>
    </row>
    <row r="4667" spans="1:17" s="25" customFormat="1" ht="15" customHeight="1" thickTop="1" thickBot="1">
      <c r="A4667" s="209"/>
      <c r="B4667" s="213"/>
      <c r="K4667" s="219"/>
      <c r="L4667" s="219"/>
      <c r="M4667" s="219"/>
      <c r="N4667" s="219"/>
      <c r="O4667" s="219"/>
      <c r="P4667" s="219"/>
      <c r="Q4667" s="212"/>
    </row>
    <row r="4668" spans="1:17" s="25" customFormat="1" ht="15" customHeight="1" thickTop="1" thickBot="1">
      <c r="A4668" s="209"/>
      <c r="B4668" s="213"/>
      <c r="K4668" s="219"/>
      <c r="L4668" s="219"/>
      <c r="M4668" s="219"/>
      <c r="N4668" s="219"/>
      <c r="O4668" s="219"/>
      <c r="P4668" s="219"/>
      <c r="Q4668" s="212"/>
    </row>
    <row r="4669" spans="1:17" s="25" customFormat="1" ht="15" customHeight="1" thickTop="1" thickBot="1">
      <c r="A4669" s="209"/>
      <c r="B4669" s="213"/>
      <c r="K4669" s="219"/>
      <c r="L4669" s="219"/>
      <c r="M4669" s="219"/>
      <c r="N4669" s="219"/>
      <c r="O4669" s="219"/>
      <c r="P4669" s="219"/>
      <c r="Q4669" s="212"/>
    </row>
    <row r="4670" spans="1:17" s="25" customFormat="1" ht="15" customHeight="1" thickTop="1" thickBot="1">
      <c r="A4670" s="209"/>
      <c r="B4670" s="213"/>
      <c r="K4670" s="219"/>
      <c r="L4670" s="219"/>
      <c r="M4670" s="219"/>
      <c r="N4670" s="219"/>
      <c r="O4670" s="219"/>
      <c r="P4670" s="219"/>
      <c r="Q4670" s="212"/>
    </row>
    <row r="4671" spans="1:17" s="25" customFormat="1" ht="15" customHeight="1" thickTop="1" thickBot="1">
      <c r="A4671" s="209"/>
      <c r="B4671" s="213"/>
      <c r="K4671" s="219"/>
      <c r="L4671" s="219"/>
      <c r="M4671" s="219"/>
      <c r="N4671" s="219"/>
      <c r="O4671" s="219"/>
      <c r="P4671" s="219"/>
      <c r="Q4671" s="212"/>
    </row>
    <row r="4672" spans="1:17" s="25" customFormat="1" ht="15" customHeight="1" thickTop="1" thickBot="1">
      <c r="A4672" s="209"/>
      <c r="B4672" s="213"/>
      <c r="K4672" s="219"/>
      <c r="L4672" s="219"/>
      <c r="M4672" s="219"/>
      <c r="N4672" s="219"/>
      <c r="O4672" s="219"/>
      <c r="P4672" s="219"/>
      <c r="Q4672" s="212"/>
    </row>
    <row r="4673" spans="1:17" s="25" customFormat="1" ht="15" customHeight="1" thickTop="1" thickBot="1">
      <c r="A4673" s="209"/>
      <c r="B4673" s="213"/>
      <c r="K4673" s="219"/>
      <c r="L4673" s="219"/>
      <c r="M4673" s="219"/>
      <c r="N4673" s="219"/>
      <c r="O4673" s="219"/>
      <c r="P4673" s="219"/>
      <c r="Q4673" s="212"/>
    </row>
    <row r="4674" spans="1:17" s="25" customFormat="1" ht="15" customHeight="1" thickTop="1" thickBot="1">
      <c r="A4674" s="209"/>
      <c r="B4674" s="213"/>
      <c r="K4674" s="219"/>
      <c r="L4674" s="219"/>
      <c r="M4674" s="219"/>
      <c r="N4674" s="219"/>
      <c r="O4674" s="219"/>
      <c r="P4674" s="219"/>
      <c r="Q4674" s="212"/>
    </row>
    <row r="4675" spans="1:17" s="25" customFormat="1" ht="15" customHeight="1" thickTop="1" thickBot="1">
      <c r="A4675" s="209"/>
      <c r="B4675" s="213"/>
      <c r="K4675" s="219"/>
      <c r="L4675" s="219"/>
      <c r="M4675" s="219"/>
      <c r="N4675" s="219"/>
      <c r="O4675" s="219"/>
      <c r="P4675" s="219"/>
      <c r="Q4675" s="212"/>
    </row>
    <row r="4676" spans="1:17" s="25" customFormat="1" ht="15" customHeight="1" thickTop="1" thickBot="1">
      <c r="A4676" s="209"/>
      <c r="B4676" s="213"/>
      <c r="K4676" s="219"/>
      <c r="L4676" s="219"/>
      <c r="M4676" s="219"/>
      <c r="N4676" s="219"/>
      <c r="O4676" s="219"/>
      <c r="P4676" s="219"/>
      <c r="Q4676" s="212"/>
    </row>
    <row r="4677" spans="1:17" s="25" customFormat="1" ht="15" customHeight="1" thickTop="1" thickBot="1">
      <c r="A4677" s="209"/>
      <c r="B4677" s="213"/>
      <c r="K4677" s="219"/>
      <c r="L4677" s="219"/>
      <c r="M4677" s="219"/>
      <c r="N4677" s="219"/>
      <c r="O4677" s="219"/>
      <c r="P4677" s="219"/>
      <c r="Q4677" s="212"/>
    </row>
    <row r="4678" spans="1:17" s="25" customFormat="1" ht="15" customHeight="1" thickTop="1" thickBot="1">
      <c r="A4678" s="209"/>
      <c r="B4678" s="213"/>
      <c r="K4678" s="219"/>
      <c r="L4678" s="219"/>
      <c r="M4678" s="219"/>
      <c r="N4678" s="219"/>
      <c r="O4678" s="219"/>
      <c r="P4678" s="219"/>
      <c r="Q4678" s="212"/>
    </row>
    <row r="4679" spans="1:17" s="25" customFormat="1" ht="15" customHeight="1" thickTop="1" thickBot="1">
      <c r="A4679" s="209"/>
      <c r="B4679" s="213"/>
      <c r="K4679" s="219"/>
      <c r="L4679" s="219"/>
      <c r="M4679" s="219"/>
      <c r="N4679" s="219"/>
      <c r="O4679" s="219"/>
      <c r="P4679" s="219"/>
      <c r="Q4679" s="212"/>
    </row>
    <row r="4680" spans="1:17" s="25" customFormat="1" ht="15" customHeight="1" thickTop="1" thickBot="1">
      <c r="A4680" s="209"/>
      <c r="B4680" s="213"/>
      <c r="K4680" s="219"/>
      <c r="L4680" s="219"/>
      <c r="M4680" s="219"/>
      <c r="N4680" s="219"/>
      <c r="O4680" s="219"/>
      <c r="P4680" s="219"/>
      <c r="Q4680" s="212"/>
    </row>
    <row r="4681" spans="1:17" s="25" customFormat="1" ht="15" customHeight="1" thickTop="1" thickBot="1">
      <c r="A4681" s="209"/>
      <c r="B4681" s="213"/>
      <c r="K4681" s="219"/>
      <c r="L4681" s="219"/>
      <c r="M4681" s="219"/>
      <c r="N4681" s="219"/>
      <c r="O4681" s="219"/>
      <c r="P4681" s="219"/>
      <c r="Q4681" s="212"/>
    </row>
    <row r="4682" spans="1:17" s="25" customFormat="1" ht="15" customHeight="1" thickTop="1" thickBot="1">
      <c r="A4682" s="209"/>
      <c r="B4682" s="213"/>
      <c r="K4682" s="219"/>
      <c r="L4682" s="219"/>
      <c r="M4682" s="219"/>
      <c r="N4682" s="219"/>
      <c r="O4682" s="219"/>
      <c r="P4682" s="219"/>
      <c r="Q4682" s="212"/>
    </row>
    <row r="4683" spans="1:17" s="25" customFormat="1" ht="15" customHeight="1" thickTop="1" thickBot="1">
      <c r="A4683" s="209"/>
      <c r="B4683" s="213"/>
      <c r="K4683" s="219"/>
      <c r="L4683" s="219"/>
      <c r="M4683" s="219"/>
      <c r="N4683" s="219"/>
      <c r="O4683" s="219"/>
      <c r="P4683" s="219"/>
      <c r="Q4683" s="212"/>
    </row>
    <row r="4684" spans="1:17" s="25" customFormat="1" ht="15" customHeight="1" thickTop="1" thickBot="1">
      <c r="A4684" s="209"/>
      <c r="B4684" s="213"/>
      <c r="K4684" s="219"/>
      <c r="L4684" s="219"/>
      <c r="M4684" s="219"/>
      <c r="N4684" s="219"/>
      <c r="O4684" s="219"/>
      <c r="P4684" s="219"/>
      <c r="Q4684" s="212"/>
    </row>
    <row r="4685" spans="1:17" s="25" customFormat="1" ht="15" customHeight="1" thickTop="1" thickBot="1">
      <c r="A4685" s="209"/>
      <c r="B4685" s="213"/>
      <c r="K4685" s="219"/>
      <c r="L4685" s="219"/>
      <c r="M4685" s="219"/>
      <c r="N4685" s="219"/>
      <c r="O4685" s="219"/>
      <c r="P4685" s="219"/>
      <c r="Q4685" s="212"/>
    </row>
    <row r="4686" spans="1:17" s="25" customFormat="1" ht="15" customHeight="1" thickTop="1" thickBot="1">
      <c r="A4686" s="209"/>
      <c r="B4686" s="213"/>
      <c r="K4686" s="219"/>
      <c r="L4686" s="219"/>
      <c r="M4686" s="219"/>
      <c r="N4686" s="219"/>
      <c r="O4686" s="219"/>
      <c r="P4686" s="219"/>
      <c r="Q4686" s="212"/>
    </row>
    <row r="4687" spans="1:17" s="25" customFormat="1" ht="15" customHeight="1" thickTop="1" thickBot="1">
      <c r="A4687" s="209"/>
      <c r="B4687" s="213"/>
      <c r="K4687" s="219"/>
      <c r="L4687" s="219"/>
      <c r="M4687" s="219"/>
      <c r="N4687" s="219"/>
      <c r="O4687" s="219"/>
      <c r="P4687" s="219"/>
      <c r="Q4687" s="212"/>
    </row>
    <row r="4688" spans="1:17" s="25" customFormat="1" ht="15" customHeight="1" thickTop="1" thickBot="1">
      <c r="A4688" s="209"/>
      <c r="B4688" s="213"/>
      <c r="K4688" s="219"/>
      <c r="L4688" s="219"/>
      <c r="M4688" s="219"/>
      <c r="N4688" s="219"/>
      <c r="O4688" s="219"/>
      <c r="P4688" s="219"/>
      <c r="Q4688" s="212"/>
    </row>
    <row r="4689" spans="1:17" s="25" customFormat="1" ht="15" customHeight="1" thickTop="1" thickBot="1">
      <c r="A4689" s="209"/>
      <c r="B4689" s="213"/>
      <c r="K4689" s="219"/>
      <c r="L4689" s="219"/>
      <c r="M4689" s="219"/>
      <c r="N4689" s="219"/>
      <c r="O4689" s="219"/>
      <c r="P4689" s="219"/>
      <c r="Q4689" s="212"/>
    </row>
    <row r="4690" spans="1:17" s="25" customFormat="1" ht="15" customHeight="1" thickTop="1" thickBot="1">
      <c r="A4690" s="209"/>
      <c r="B4690" s="213"/>
      <c r="K4690" s="219"/>
      <c r="L4690" s="219"/>
      <c r="M4690" s="219"/>
      <c r="N4690" s="219"/>
      <c r="O4690" s="219"/>
      <c r="P4690" s="219"/>
      <c r="Q4690" s="212"/>
    </row>
    <row r="4691" spans="1:17" s="25" customFormat="1" ht="15" customHeight="1" thickTop="1" thickBot="1">
      <c r="A4691" s="209"/>
      <c r="B4691" s="213"/>
      <c r="K4691" s="219"/>
      <c r="L4691" s="219"/>
      <c r="M4691" s="219"/>
      <c r="N4691" s="219"/>
      <c r="O4691" s="219"/>
      <c r="P4691" s="219"/>
      <c r="Q4691" s="212"/>
    </row>
    <row r="4692" spans="1:17" s="25" customFormat="1" ht="15" customHeight="1" thickTop="1" thickBot="1">
      <c r="A4692" s="209"/>
      <c r="B4692" s="213"/>
      <c r="K4692" s="219"/>
      <c r="L4692" s="219"/>
      <c r="M4692" s="219"/>
      <c r="N4692" s="219"/>
      <c r="O4692" s="219"/>
      <c r="P4692" s="219"/>
      <c r="Q4692" s="212"/>
    </row>
    <row r="4693" spans="1:17" s="25" customFormat="1" ht="15" customHeight="1" thickTop="1" thickBot="1">
      <c r="A4693" s="209"/>
      <c r="B4693" s="213"/>
      <c r="K4693" s="219"/>
      <c r="L4693" s="219"/>
      <c r="M4693" s="219"/>
      <c r="N4693" s="219"/>
      <c r="O4693" s="219"/>
      <c r="P4693" s="219"/>
      <c r="Q4693" s="212"/>
    </row>
    <row r="4694" spans="1:17" s="25" customFormat="1" ht="15" customHeight="1" thickTop="1" thickBot="1">
      <c r="A4694" s="209"/>
      <c r="B4694" s="213"/>
      <c r="K4694" s="219"/>
      <c r="L4694" s="219"/>
      <c r="M4694" s="219"/>
      <c r="N4694" s="219"/>
      <c r="O4694" s="219"/>
      <c r="P4694" s="219"/>
      <c r="Q4694" s="212"/>
    </row>
    <row r="4695" spans="1:17" s="25" customFormat="1" ht="15" customHeight="1" thickTop="1" thickBot="1">
      <c r="A4695" s="209"/>
      <c r="B4695" s="213"/>
      <c r="K4695" s="219"/>
      <c r="L4695" s="219"/>
      <c r="M4695" s="219"/>
      <c r="N4695" s="219"/>
      <c r="O4695" s="219"/>
      <c r="P4695" s="219"/>
      <c r="Q4695" s="212"/>
    </row>
    <row r="4696" spans="1:17" s="25" customFormat="1" ht="15" customHeight="1" thickTop="1" thickBot="1">
      <c r="A4696" s="209"/>
      <c r="B4696" s="213"/>
      <c r="K4696" s="219"/>
      <c r="L4696" s="219"/>
      <c r="M4696" s="219"/>
      <c r="N4696" s="219"/>
      <c r="O4696" s="219"/>
      <c r="P4696" s="219"/>
      <c r="Q4696" s="212"/>
    </row>
    <row r="4697" spans="1:17" s="25" customFormat="1" ht="15" customHeight="1" thickTop="1" thickBot="1">
      <c r="A4697" s="209"/>
      <c r="B4697" s="213"/>
      <c r="K4697" s="219"/>
      <c r="L4697" s="219"/>
      <c r="M4697" s="219"/>
      <c r="N4697" s="219"/>
      <c r="O4697" s="219"/>
      <c r="P4697" s="219"/>
      <c r="Q4697" s="212"/>
    </row>
    <row r="4698" spans="1:17" s="25" customFormat="1" ht="15" customHeight="1" thickTop="1" thickBot="1">
      <c r="A4698" s="209"/>
      <c r="B4698" s="213"/>
      <c r="K4698" s="219"/>
      <c r="L4698" s="219"/>
      <c r="M4698" s="219"/>
      <c r="N4698" s="219"/>
      <c r="O4698" s="219"/>
      <c r="P4698" s="219"/>
      <c r="Q4698" s="212"/>
    </row>
    <row r="4699" spans="1:17" s="25" customFormat="1" ht="15" customHeight="1" thickTop="1" thickBot="1">
      <c r="A4699" s="209"/>
      <c r="B4699" s="213"/>
      <c r="K4699" s="219"/>
      <c r="L4699" s="219"/>
      <c r="M4699" s="219"/>
      <c r="N4699" s="219"/>
      <c r="O4699" s="219"/>
      <c r="P4699" s="219"/>
      <c r="Q4699" s="212"/>
    </row>
    <row r="4700" spans="1:17" s="25" customFormat="1" ht="15" customHeight="1" thickTop="1" thickBot="1">
      <c r="A4700" s="209"/>
      <c r="B4700" s="213"/>
      <c r="K4700" s="219"/>
      <c r="L4700" s="219"/>
      <c r="M4700" s="219"/>
      <c r="N4700" s="219"/>
      <c r="O4700" s="219"/>
      <c r="P4700" s="219"/>
      <c r="Q4700" s="212"/>
    </row>
    <row r="4701" spans="1:17" s="25" customFormat="1" ht="15" customHeight="1" thickTop="1" thickBot="1">
      <c r="A4701" s="209"/>
      <c r="B4701" s="213"/>
      <c r="K4701" s="219"/>
      <c r="L4701" s="219"/>
      <c r="M4701" s="219"/>
      <c r="N4701" s="219"/>
      <c r="O4701" s="219"/>
      <c r="P4701" s="219"/>
      <c r="Q4701" s="212"/>
    </row>
    <row r="4702" spans="1:17" s="25" customFormat="1" ht="15" customHeight="1" thickTop="1" thickBot="1">
      <c r="A4702" s="209"/>
      <c r="B4702" s="213"/>
      <c r="K4702" s="219"/>
      <c r="L4702" s="219"/>
      <c r="M4702" s="219"/>
      <c r="N4702" s="219"/>
      <c r="O4702" s="219"/>
      <c r="P4702" s="219"/>
      <c r="Q4702" s="212"/>
    </row>
    <row r="4703" spans="1:17" s="25" customFormat="1" ht="15" customHeight="1" thickTop="1" thickBot="1">
      <c r="A4703" s="209"/>
      <c r="B4703" s="213"/>
      <c r="K4703" s="219"/>
      <c r="L4703" s="219"/>
      <c r="M4703" s="219"/>
      <c r="N4703" s="219"/>
      <c r="O4703" s="219"/>
      <c r="P4703" s="219"/>
      <c r="Q4703" s="212"/>
    </row>
    <row r="4704" spans="1:17" s="25" customFormat="1" ht="15" customHeight="1" thickTop="1" thickBot="1">
      <c r="A4704" s="209"/>
      <c r="B4704" s="213"/>
      <c r="K4704" s="219"/>
      <c r="L4704" s="219"/>
      <c r="M4704" s="219"/>
      <c r="N4704" s="219"/>
      <c r="O4704" s="219"/>
      <c r="P4704" s="219"/>
      <c r="Q4704" s="212"/>
    </row>
    <row r="4705" spans="1:17" s="25" customFormat="1" ht="15" customHeight="1" thickTop="1" thickBot="1">
      <c r="A4705" s="209"/>
      <c r="B4705" s="213"/>
      <c r="K4705" s="219"/>
      <c r="L4705" s="219"/>
      <c r="M4705" s="219"/>
      <c r="N4705" s="219"/>
      <c r="O4705" s="219"/>
      <c r="P4705" s="219"/>
      <c r="Q4705" s="212"/>
    </row>
    <row r="4706" spans="1:17" s="25" customFormat="1" ht="15" customHeight="1" thickTop="1" thickBot="1">
      <c r="A4706" s="209"/>
      <c r="B4706" s="213"/>
      <c r="K4706" s="219"/>
      <c r="L4706" s="219"/>
      <c r="M4706" s="219"/>
      <c r="N4706" s="219"/>
      <c r="O4706" s="219"/>
      <c r="P4706" s="219"/>
      <c r="Q4706" s="212"/>
    </row>
    <row r="4707" spans="1:17" s="25" customFormat="1" ht="15" customHeight="1" thickTop="1" thickBot="1">
      <c r="A4707" s="209"/>
      <c r="B4707" s="213"/>
      <c r="K4707" s="219"/>
      <c r="L4707" s="219"/>
      <c r="M4707" s="219"/>
      <c r="N4707" s="219"/>
      <c r="O4707" s="219"/>
      <c r="P4707" s="219"/>
      <c r="Q4707" s="212"/>
    </row>
    <row r="4708" spans="1:17" s="25" customFormat="1" ht="15" customHeight="1" thickTop="1" thickBot="1">
      <c r="A4708" s="209"/>
      <c r="B4708" s="213"/>
      <c r="K4708" s="219"/>
      <c r="L4708" s="219"/>
      <c r="M4708" s="219"/>
      <c r="N4708" s="219"/>
      <c r="O4708" s="219"/>
      <c r="P4708" s="219"/>
      <c r="Q4708" s="212"/>
    </row>
    <row r="4709" spans="1:17" s="25" customFormat="1" ht="15" customHeight="1" thickTop="1" thickBot="1">
      <c r="A4709" s="209"/>
      <c r="B4709" s="213"/>
      <c r="K4709" s="219"/>
      <c r="L4709" s="219"/>
      <c r="M4709" s="219"/>
      <c r="N4709" s="219"/>
      <c r="O4709" s="219"/>
      <c r="P4709" s="219"/>
      <c r="Q4709" s="212"/>
    </row>
    <row r="4710" spans="1:17" s="25" customFormat="1" ht="15" customHeight="1" thickTop="1" thickBot="1">
      <c r="A4710" s="209"/>
      <c r="B4710" s="213"/>
      <c r="K4710" s="219"/>
      <c r="L4710" s="219"/>
      <c r="M4710" s="219"/>
      <c r="N4710" s="219"/>
      <c r="O4710" s="219"/>
      <c r="P4710" s="219"/>
      <c r="Q4710" s="212"/>
    </row>
    <row r="4711" spans="1:17" s="25" customFormat="1" ht="15" customHeight="1" thickTop="1" thickBot="1">
      <c r="A4711" s="209"/>
      <c r="B4711" s="213"/>
      <c r="K4711" s="219"/>
      <c r="L4711" s="219"/>
      <c r="M4711" s="219"/>
      <c r="N4711" s="219"/>
      <c r="O4711" s="219"/>
      <c r="P4711" s="219"/>
      <c r="Q4711" s="212"/>
    </row>
    <row r="4712" spans="1:17" s="25" customFormat="1" ht="15" customHeight="1" thickTop="1" thickBot="1">
      <c r="A4712" s="209"/>
      <c r="B4712" s="213"/>
      <c r="K4712" s="219"/>
      <c r="L4712" s="219"/>
      <c r="M4712" s="219"/>
      <c r="N4712" s="219"/>
      <c r="O4712" s="219"/>
      <c r="P4712" s="219"/>
      <c r="Q4712" s="212"/>
    </row>
    <row r="4713" spans="1:17" s="25" customFormat="1" ht="15" customHeight="1" thickTop="1" thickBot="1">
      <c r="A4713" s="209"/>
      <c r="B4713" s="213"/>
      <c r="K4713" s="219"/>
      <c r="L4713" s="219"/>
      <c r="M4713" s="219"/>
      <c r="N4713" s="219"/>
      <c r="O4713" s="219"/>
      <c r="P4713" s="219"/>
      <c r="Q4713" s="212"/>
    </row>
    <row r="4714" spans="1:17" s="25" customFormat="1" ht="15" customHeight="1" thickTop="1" thickBot="1">
      <c r="A4714" s="209"/>
      <c r="B4714" s="213"/>
      <c r="K4714" s="219"/>
      <c r="L4714" s="219"/>
      <c r="M4714" s="219"/>
      <c r="N4714" s="219"/>
      <c r="O4714" s="219"/>
      <c r="P4714" s="219"/>
      <c r="Q4714" s="212"/>
    </row>
    <row r="4715" spans="1:17" s="25" customFormat="1" ht="15" customHeight="1" thickTop="1" thickBot="1">
      <c r="A4715" s="209"/>
      <c r="B4715" s="213"/>
      <c r="K4715" s="219"/>
      <c r="L4715" s="219"/>
      <c r="M4715" s="219"/>
      <c r="N4715" s="219"/>
      <c r="O4715" s="219"/>
      <c r="P4715" s="219"/>
      <c r="Q4715" s="212"/>
    </row>
    <row r="4716" spans="1:17" s="25" customFormat="1" ht="15" customHeight="1" thickTop="1" thickBot="1">
      <c r="A4716" s="209"/>
      <c r="B4716" s="213"/>
      <c r="K4716" s="219"/>
      <c r="L4716" s="219"/>
      <c r="M4716" s="219"/>
      <c r="N4716" s="219"/>
      <c r="O4716" s="219"/>
      <c r="P4716" s="219"/>
      <c r="Q4716" s="212"/>
    </row>
    <row r="4717" spans="1:17" s="25" customFormat="1" ht="15" customHeight="1" thickTop="1" thickBot="1">
      <c r="A4717" s="209"/>
      <c r="B4717" s="213"/>
      <c r="K4717" s="219"/>
      <c r="L4717" s="219"/>
      <c r="M4717" s="219"/>
      <c r="N4717" s="219"/>
      <c r="O4717" s="219"/>
      <c r="P4717" s="219"/>
      <c r="Q4717" s="212"/>
    </row>
    <row r="4718" spans="1:17" s="25" customFormat="1" ht="15" customHeight="1" thickTop="1" thickBot="1">
      <c r="A4718" s="209"/>
      <c r="B4718" s="213"/>
      <c r="K4718" s="219"/>
      <c r="L4718" s="219"/>
      <c r="M4718" s="219"/>
      <c r="N4718" s="219"/>
      <c r="O4718" s="219"/>
      <c r="P4718" s="219"/>
      <c r="Q4718" s="212"/>
    </row>
    <row r="4719" spans="1:17" s="25" customFormat="1" ht="15" customHeight="1" thickTop="1" thickBot="1">
      <c r="A4719" s="209"/>
      <c r="B4719" s="213"/>
      <c r="K4719" s="219"/>
      <c r="L4719" s="219"/>
      <c r="M4719" s="219"/>
      <c r="N4719" s="219"/>
      <c r="O4719" s="219"/>
      <c r="P4719" s="219"/>
      <c r="Q4719" s="212"/>
    </row>
    <row r="4720" spans="1:17" s="25" customFormat="1" ht="15" customHeight="1" thickTop="1" thickBot="1">
      <c r="A4720" s="209"/>
      <c r="B4720" s="213"/>
      <c r="K4720" s="219"/>
      <c r="L4720" s="219"/>
      <c r="M4720" s="219"/>
      <c r="N4720" s="219"/>
      <c r="O4720" s="219"/>
      <c r="P4720" s="219"/>
      <c r="Q4720" s="212"/>
    </row>
    <row r="4721" spans="1:17" s="25" customFormat="1" ht="15" customHeight="1" thickTop="1" thickBot="1">
      <c r="A4721" s="209"/>
      <c r="B4721" s="213"/>
      <c r="K4721" s="219"/>
      <c r="L4721" s="219"/>
      <c r="M4721" s="219"/>
      <c r="N4721" s="219"/>
      <c r="O4721" s="219"/>
      <c r="P4721" s="219"/>
      <c r="Q4721" s="212"/>
    </row>
    <row r="4722" spans="1:17" s="25" customFormat="1" ht="15" customHeight="1" thickTop="1" thickBot="1">
      <c r="A4722" s="209"/>
      <c r="B4722" s="213"/>
      <c r="K4722" s="219"/>
      <c r="L4722" s="219"/>
      <c r="M4722" s="219"/>
      <c r="N4722" s="219"/>
      <c r="O4722" s="219"/>
      <c r="P4722" s="219"/>
      <c r="Q4722" s="212"/>
    </row>
    <row r="4723" spans="1:17" s="25" customFormat="1" ht="15" customHeight="1" thickTop="1" thickBot="1">
      <c r="A4723" s="209"/>
      <c r="B4723" s="213"/>
      <c r="K4723" s="219"/>
      <c r="L4723" s="219"/>
      <c r="M4723" s="219"/>
      <c r="N4723" s="219"/>
      <c r="O4723" s="219"/>
      <c r="P4723" s="219"/>
      <c r="Q4723" s="212"/>
    </row>
    <row r="4724" spans="1:17" s="25" customFormat="1" ht="15" customHeight="1" thickTop="1" thickBot="1">
      <c r="A4724" s="209"/>
      <c r="B4724" s="213"/>
      <c r="K4724" s="219"/>
      <c r="L4724" s="219"/>
      <c r="M4724" s="219"/>
      <c r="N4724" s="219"/>
      <c r="O4724" s="219"/>
      <c r="P4724" s="219"/>
      <c r="Q4724" s="212"/>
    </row>
    <row r="4725" spans="1:17" s="25" customFormat="1" ht="15" customHeight="1" thickTop="1" thickBot="1">
      <c r="A4725" s="209"/>
      <c r="B4725" s="213"/>
      <c r="K4725" s="219"/>
      <c r="L4725" s="219"/>
      <c r="M4725" s="219"/>
      <c r="N4725" s="219"/>
      <c r="O4725" s="219"/>
      <c r="P4725" s="219"/>
      <c r="Q4725" s="212"/>
    </row>
    <row r="4726" spans="1:17" s="25" customFormat="1" ht="15" customHeight="1" thickTop="1" thickBot="1">
      <c r="A4726" s="209"/>
      <c r="B4726" s="213"/>
      <c r="K4726" s="219"/>
      <c r="L4726" s="219"/>
      <c r="M4726" s="219"/>
      <c r="N4726" s="219"/>
      <c r="O4726" s="219"/>
      <c r="P4726" s="219"/>
      <c r="Q4726" s="212"/>
    </row>
    <row r="4727" spans="1:17" s="25" customFormat="1" ht="15" customHeight="1" thickTop="1" thickBot="1">
      <c r="A4727" s="209"/>
      <c r="B4727" s="213"/>
      <c r="K4727" s="219"/>
      <c r="L4727" s="219"/>
      <c r="M4727" s="219"/>
      <c r="N4727" s="219"/>
      <c r="O4727" s="219"/>
      <c r="P4727" s="219"/>
      <c r="Q4727" s="212"/>
    </row>
    <row r="4728" spans="1:17" s="25" customFormat="1" ht="15" customHeight="1" thickTop="1" thickBot="1">
      <c r="A4728" s="209"/>
      <c r="B4728" s="213"/>
      <c r="K4728" s="219"/>
      <c r="L4728" s="219"/>
      <c r="M4728" s="219"/>
      <c r="N4728" s="219"/>
      <c r="O4728" s="219"/>
      <c r="P4728" s="219"/>
      <c r="Q4728" s="212"/>
    </row>
    <row r="4729" spans="1:17" s="25" customFormat="1" ht="15" customHeight="1" thickTop="1" thickBot="1">
      <c r="A4729" s="209"/>
      <c r="B4729" s="213"/>
      <c r="K4729" s="219"/>
      <c r="L4729" s="219"/>
      <c r="M4729" s="219"/>
      <c r="N4729" s="219"/>
      <c r="O4729" s="219"/>
      <c r="P4729" s="219"/>
      <c r="Q4729" s="212"/>
    </row>
    <row r="4730" spans="1:17" s="25" customFormat="1" ht="15" customHeight="1" thickTop="1" thickBot="1">
      <c r="A4730" s="209"/>
      <c r="B4730" s="213"/>
      <c r="K4730" s="219"/>
      <c r="L4730" s="219"/>
      <c r="M4730" s="219"/>
      <c r="N4730" s="219"/>
      <c r="O4730" s="219"/>
      <c r="P4730" s="219"/>
      <c r="Q4730" s="212"/>
    </row>
    <row r="4731" spans="1:17" s="25" customFormat="1" ht="15" customHeight="1" thickTop="1" thickBot="1">
      <c r="A4731" s="209"/>
      <c r="B4731" s="213"/>
      <c r="K4731" s="219"/>
      <c r="L4731" s="219"/>
      <c r="M4731" s="219"/>
      <c r="N4731" s="219"/>
      <c r="O4731" s="219"/>
      <c r="P4731" s="219"/>
      <c r="Q4731" s="212"/>
    </row>
    <row r="4732" spans="1:17" s="25" customFormat="1" ht="15" customHeight="1" thickTop="1" thickBot="1">
      <c r="A4732" s="209"/>
      <c r="B4732" s="213"/>
      <c r="K4732" s="219"/>
      <c r="L4732" s="219"/>
      <c r="M4732" s="219"/>
      <c r="N4732" s="219"/>
      <c r="O4732" s="219"/>
      <c r="P4732" s="219"/>
      <c r="Q4732" s="212"/>
    </row>
    <row r="4733" spans="1:17" s="25" customFormat="1" ht="15" customHeight="1" thickTop="1" thickBot="1">
      <c r="A4733" s="209"/>
      <c r="B4733" s="213"/>
      <c r="K4733" s="219"/>
      <c r="L4733" s="219"/>
      <c r="M4733" s="219"/>
      <c r="N4733" s="219"/>
      <c r="O4733" s="219"/>
      <c r="P4733" s="219"/>
      <c r="Q4733" s="212"/>
    </row>
    <row r="4734" spans="1:17" s="25" customFormat="1" ht="15" customHeight="1" thickTop="1" thickBot="1">
      <c r="A4734" s="209"/>
      <c r="B4734" s="213"/>
      <c r="K4734" s="219"/>
      <c r="L4734" s="219"/>
      <c r="M4734" s="219"/>
      <c r="N4734" s="219"/>
      <c r="O4734" s="219"/>
      <c r="P4734" s="219"/>
      <c r="Q4734" s="212"/>
    </row>
    <row r="4735" spans="1:17" s="25" customFormat="1" ht="15" customHeight="1" thickTop="1" thickBot="1">
      <c r="A4735" s="209"/>
      <c r="B4735" s="213"/>
      <c r="K4735" s="219"/>
      <c r="L4735" s="219"/>
      <c r="M4735" s="219"/>
      <c r="N4735" s="219"/>
      <c r="O4735" s="219"/>
      <c r="P4735" s="219"/>
      <c r="Q4735" s="212"/>
    </row>
    <row r="4736" spans="1:17" s="25" customFormat="1" ht="15" customHeight="1" thickTop="1" thickBot="1">
      <c r="A4736" s="209"/>
      <c r="B4736" s="213"/>
      <c r="K4736" s="219"/>
      <c r="L4736" s="219"/>
      <c r="M4736" s="219"/>
      <c r="N4736" s="219"/>
      <c r="O4736" s="219"/>
      <c r="P4736" s="219"/>
      <c r="Q4736" s="212"/>
    </row>
    <row r="4737" spans="1:17" s="25" customFormat="1" ht="15" customHeight="1" thickTop="1" thickBot="1">
      <c r="A4737" s="209"/>
      <c r="B4737" s="213"/>
      <c r="K4737" s="219"/>
      <c r="L4737" s="219"/>
      <c r="M4737" s="219"/>
      <c r="N4737" s="219"/>
      <c r="O4737" s="219"/>
      <c r="P4737" s="219"/>
      <c r="Q4737" s="212"/>
    </row>
    <row r="4738" spans="1:17" s="25" customFormat="1" ht="15" customHeight="1" thickTop="1" thickBot="1">
      <c r="A4738" s="209"/>
      <c r="B4738" s="213"/>
      <c r="K4738" s="219"/>
      <c r="L4738" s="219"/>
      <c r="M4738" s="219"/>
      <c r="N4738" s="219"/>
      <c r="O4738" s="219"/>
      <c r="P4738" s="219"/>
      <c r="Q4738" s="212"/>
    </row>
    <row r="4739" spans="1:17" s="25" customFormat="1" ht="15" customHeight="1" thickTop="1" thickBot="1">
      <c r="A4739" s="209"/>
      <c r="B4739" s="213"/>
      <c r="K4739" s="219"/>
      <c r="L4739" s="219"/>
      <c r="M4739" s="219"/>
      <c r="N4739" s="219"/>
      <c r="O4739" s="219"/>
      <c r="P4739" s="219"/>
      <c r="Q4739" s="212"/>
    </row>
    <row r="4740" spans="1:17" s="25" customFormat="1" ht="15" customHeight="1" thickTop="1" thickBot="1">
      <c r="A4740" s="209"/>
      <c r="B4740" s="213"/>
      <c r="K4740" s="219"/>
      <c r="L4740" s="219"/>
      <c r="M4740" s="219"/>
      <c r="N4740" s="219"/>
      <c r="O4740" s="219"/>
      <c r="P4740" s="219"/>
      <c r="Q4740" s="212"/>
    </row>
    <row r="4741" spans="1:17" s="25" customFormat="1" ht="15" customHeight="1" thickTop="1" thickBot="1">
      <c r="A4741" s="209"/>
      <c r="B4741" s="213"/>
      <c r="K4741" s="219"/>
      <c r="L4741" s="219"/>
      <c r="M4741" s="219"/>
      <c r="N4741" s="219"/>
      <c r="O4741" s="219"/>
      <c r="P4741" s="219"/>
      <c r="Q4741" s="212"/>
    </row>
    <row r="4742" spans="1:17" s="25" customFormat="1" ht="15" customHeight="1" thickTop="1" thickBot="1">
      <c r="A4742" s="209"/>
      <c r="B4742" s="213"/>
      <c r="K4742" s="219"/>
      <c r="L4742" s="219"/>
      <c r="M4742" s="219"/>
      <c r="N4742" s="219"/>
      <c r="O4742" s="219"/>
      <c r="P4742" s="219"/>
      <c r="Q4742" s="212"/>
    </row>
    <row r="4743" spans="1:17" s="25" customFormat="1" ht="15" customHeight="1" thickTop="1" thickBot="1">
      <c r="A4743" s="209"/>
      <c r="B4743" s="213"/>
      <c r="K4743" s="219"/>
      <c r="L4743" s="219"/>
      <c r="M4743" s="219"/>
      <c r="N4743" s="219"/>
      <c r="O4743" s="219"/>
      <c r="P4743" s="219"/>
      <c r="Q4743" s="212"/>
    </row>
    <row r="4744" spans="1:17" s="25" customFormat="1" ht="15" customHeight="1" thickTop="1" thickBot="1">
      <c r="A4744" s="209"/>
      <c r="B4744" s="213"/>
      <c r="K4744" s="219"/>
      <c r="L4744" s="219"/>
      <c r="M4744" s="219"/>
      <c r="N4744" s="219"/>
      <c r="O4744" s="219"/>
      <c r="P4744" s="219"/>
      <c r="Q4744" s="212"/>
    </row>
    <row r="4745" spans="1:17" s="25" customFormat="1" ht="15" customHeight="1" thickTop="1" thickBot="1">
      <c r="A4745" s="209"/>
      <c r="B4745" s="213"/>
      <c r="K4745" s="219"/>
      <c r="L4745" s="219"/>
      <c r="M4745" s="219"/>
      <c r="N4745" s="219"/>
      <c r="O4745" s="219"/>
      <c r="P4745" s="219"/>
      <c r="Q4745" s="212"/>
    </row>
    <row r="4746" spans="1:17" s="25" customFormat="1" ht="15" customHeight="1" thickTop="1" thickBot="1">
      <c r="A4746" s="209"/>
      <c r="B4746" s="213"/>
      <c r="K4746" s="219"/>
      <c r="L4746" s="219"/>
      <c r="M4746" s="219"/>
      <c r="N4746" s="219"/>
      <c r="O4746" s="219"/>
      <c r="P4746" s="219"/>
      <c r="Q4746" s="212"/>
    </row>
    <row r="4747" spans="1:17" s="25" customFormat="1" ht="15" customHeight="1" thickTop="1" thickBot="1">
      <c r="A4747" s="209"/>
      <c r="B4747" s="213"/>
      <c r="K4747" s="219"/>
      <c r="L4747" s="219"/>
      <c r="M4747" s="219"/>
      <c r="N4747" s="219"/>
      <c r="O4747" s="219"/>
      <c r="P4747" s="219"/>
      <c r="Q4747" s="212"/>
    </row>
    <row r="4748" spans="1:17" s="25" customFormat="1" ht="15" customHeight="1" thickTop="1" thickBot="1">
      <c r="A4748" s="209"/>
      <c r="B4748" s="213"/>
      <c r="K4748" s="219"/>
      <c r="L4748" s="219"/>
      <c r="M4748" s="219"/>
      <c r="N4748" s="219"/>
      <c r="O4748" s="219"/>
      <c r="P4748" s="219"/>
      <c r="Q4748" s="212"/>
    </row>
    <row r="4749" spans="1:17" s="25" customFormat="1" ht="15" customHeight="1" thickTop="1" thickBot="1">
      <c r="A4749" s="209"/>
      <c r="B4749" s="213"/>
      <c r="K4749" s="219"/>
      <c r="L4749" s="219"/>
      <c r="M4749" s="219"/>
      <c r="N4749" s="219"/>
      <c r="O4749" s="219"/>
      <c r="P4749" s="219"/>
      <c r="Q4749" s="212"/>
    </row>
    <row r="4750" spans="1:17" s="25" customFormat="1" ht="15" customHeight="1" thickTop="1" thickBot="1">
      <c r="A4750" s="209"/>
      <c r="B4750" s="213"/>
      <c r="K4750" s="219"/>
      <c r="L4750" s="219"/>
      <c r="M4750" s="219"/>
      <c r="N4750" s="219"/>
      <c r="O4750" s="219"/>
      <c r="P4750" s="219"/>
      <c r="Q4750" s="212"/>
    </row>
    <row r="4751" spans="1:17" s="25" customFormat="1" ht="15" customHeight="1" thickTop="1" thickBot="1">
      <c r="A4751" s="209"/>
      <c r="B4751" s="213"/>
      <c r="K4751" s="219"/>
      <c r="L4751" s="219"/>
      <c r="M4751" s="219"/>
      <c r="N4751" s="219"/>
      <c r="O4751" s="219"/>
      <c r="P4751" s="219"/>
      <c r="Q4751" s="212"/>
    </row>
    <row r="4752" spans="1:17" s="25" customFormat="1" ht="15" customHeight="1" thickTop="1" thickBot="1">
      <c r="A4752" s="209"/>
      <c r="B4752" s="213"/>
      <c r="K4752" s="219"/>
      <c r="L4752" s="219"/>
      <c r="M4752" s="219"/>
      <c r="N4752" s="219"/>
      <c r="O4752" s="219"/>
      <c r="P4752" s="219"/>
      <c r="Q4752" s="212"/>
    </row>
    <row r="4753" spans="1:17" s="25" customFormat="1" ht="15" customHeight="1" thickTop="1" thickBot="1">
      <c r="A4753" s="209"/>
      <c r="B4753" s="213"/>
      <c r="K4753" s="219"/>
      <c r="L4753" s="219"/>
      <c r="M4753" s="219"/>
      <c r="N4753" s="219"/>
      <c r="O4753" s="219"/>
      <c r="P4753" s="219"/>
      <c r="Q4753" s="212"/>
    </row>
    <row r="4754" spans="1:17" s="25" customFormat="1" ht="15" customHeight="1" thickTop="1" thickBot="1">
      <c r="A4754" s="209"/>
      <c r="B4754" s="213"/>
      <c r="K4754" s="219"/>
      <c r="L4754" s="219"/>
      <c r="M4754" s="219"/>
      <c r="N4754" s="219"/>
      <c r="O4754" s="219"/>
      <c r="P4754" s="219"/>
      <c r="Q4754" s="212"/>
    </row>
    <row r="4755" spans="1:17" s="25" customFormat="1" ht="15" customHeight="1" thickTop="1" thickBot="1">
      <c r="A4755" s="209"/>
      <c r="B4755" s="213"/>
      <c r="K4755" s="219"/>
      <c r="L4755" s="219"/>
      <c r="M4755" s="219"/>
      <c r="N4755" s="219"/>
      <c r="O4755" s="219"/>
      <c r="P4755" s="219"/>
      <c r="Q4755" s="212"/>
    </row>
    <row r="4756" spans="1:17" s="25" customFormat="1" ht="15" customHeight="1" thickTop="1" thickBot="1">
      <c r="A4756" s="209"/>
      <c r="B4756" s="213"/>
      <c r="K4756" s="219"/>
      <c r="L4756" s="219"/>
      <c r="M4756" s="219"/>
      <c r="N4756" s="219"/>
      <c r="O4756" s="219"/>
      <c r="P4756" s="219"/>
      <c r="Q4756" s="212"/>
    </row>
    <row r="4757" spans="1:17" s="25" customFormat="1" ht="15" customHeight="1" thickTop="1" thickBot="1">
      <c r="A4757" s="209"/>
      <c r="B4757" s="213"/>
      <c r="K4757" s="219"/>
      <c r="L4757" s="219"/>
      <c r="M4757" s="219"/>
      <c r="N4757" s="219"/>
      <c r="O4757" s="219"/>
      <c r="P4757" s="219"/>
      <c r="Q4757" s="212"/>
    </row>
    <row r="4758" spans="1:17" s="25" customFormat="1" ht="15" customHeight="1" thickTop="1" thickBot="1">
      <c r="A4758" s="209"/>
      <c r="B4758" s="213"/>
      <c r="K4758" s="219"/>
      <c r="L4758" s="219"/>
      <c r="M4758" s="219"/>
      <c r="N4758" s="219"/>
      <c r="O4758" s="219"/>
      <c r="P4758" s="219"/>
      <c r="Q4758" s="212"/>
    </row>
    <row r="4759" spans="1:17" s="25" customFormat="1" ht="15" customHeight="1" thickTop="1" thickBot="1">
      <c r="A4759" s="209"/>
      <c r="B4759" s="213"/>
      <c r="K4759" s="219"/>
      <c r="L4759" s="219"/>
      <c r="M4759" s="219"/>
      <c r="N4759" s="219"/>
      <c r="O4759" s="219"/>
      <c r="P4759" s="219"/>
      <c r="Q4759" s="212"/>
    </row>
    <row r="4760" spans="1:17" s="25" customFormat="1" ht="15" customHeight="1" thickTop="1" thickBot="1">
      <c r="A4760" s="209"/>
      <c r="B4760" s="213"/>
      <c r="K4760" s="219"/>
      <c r="L4760" s="219"/>
      <c r="M4760" s="219"/>
      <c r="N4760" s="219"/>
      <c r="O4760" s="219"/>
      <c r="P4760" s="219"/>
      <c r="Q4760" s="212"/>
    </row>
    <row r="4761" spans="1:17" s="25" customFormat="1" ht="15" customHeight="1" thickTop="1" thickBot="1">
      <c r="A4761" s="209"/>
      <c r="B4761" s="213"/>
      <c r="K4761" s="219"/>
      <c r="L4761" s="219"/>
      <c r="M4761" s="219"/>
      <c r="N4761" s="219"/>
      <c r="O4761" s="219"/>
      <c r="P4761" s="219"/>
      <c r="Q4761" s="212"/>
    </row>
    <row r="4762" spans="1:17" s="25" customFormat="1" ht="15" customHeight="1" thickTop="1" thickBot="1">
      <c r="A4762" s="209"/>
      <c r="B4762" s="213"/>
      <c r="K4762" s="219"/>
      <c r="L4762" s="219"/>
      <c r="M4762" s="219"/>
      <c r="N4762" s="219"/>
      <c r="O4762" s="219"/>
      <c r="P4762" s="219"/>
      <c r="Q4762" s="212"/>
    </row>
    <row r="4763" spans="1:17" s="25" customFormat="1" ht="15" customHeight="1" thickTop="1" thickBot="1">
      <c r="A4763" s="209"/>
      <c r="B4763" s="213"/>
      <c r="K4763" s="219"/>
      <c r="L4763" s="219"/>
      <c r="M4763" s="219"/>
      <c r="N4763" s="219"/>
      <c r="O4763" s="219"/>
      <c r="P4763" s="219"/>
      <c r="Q4763" s="212"/>
    </row>
    <row r="4764" spans="1:17" s="25" customFormat="1" ht="15" customHeight="1" thickTop="1" thickBot="1">
      <c r="A4764" s="209"/>
      <c r="B4764" s="213"/>
      <c r="K4764" s="219"/>
      <c r="L4764" s="219"/>
      <c r="M4764" s="219"/>
      <c r="N4764" s="219"/>
      <c r="O4764" s="219"/>
      <c r="P4764" s="219"/>
      <c r="Q4764" s="212"/>
    </row>
    <row r="4765" spans="1:17" s="25" customFormat="1" ht="15" customHeight="1" thickTop="1" thickBot="1">
      <c r="A4765" s="209"/>
      <c r="B4765" s="213"/>
      <c r="K4765" s="219"/>
      <c r="L4765" s="219"/>
      <c r="M4765" s="219"/>
      <c r="N4765" s="219"/>
      <c r="O4765" s="219"/>
      <c r="P4765" s="219"/>
      <c r="Q4765" s="212"/>
    </row>
    <row r="4766" spans="1:17" s="25" customFormat="1" ht="15" customHeight="1" thickTop="1" thickBot="1">
      <c r="A4766" s="209"/>
      <c r="B4766" s="213"/>
      <c r="K4766" s="219"/>
      <c r="L4766" s="219"/>
      <c r="M4766" s="219"/>
      <c r="N4766" s="219"/>
      <c r="O4766" s="219"/>
      <c r="P4766" s="219"/>
      <c r="Q4766" s="212"/>
    </row>
    <row r="4767" spans="1:17" s="25" customFormat="1" ht="15" customHeight="1" thickTop="1" thickBot="1">
      <c r="A4767" s="209"/>
      <c r="B4767" s="213"/>
      <c r="K4767" s="219"/>
      <c r="L4767" s="219"/>
      <c r="M4767" s="219"/>
      <c r="N4767" s="219"/>
      <c r="O4767" s="219"/>
      <c r="P4767" s="219"/>
      <c r="Q4767" s="212"/>
    </row>
    <row r="4768" spans="1:17" s="25" customFormat="1" ht="15" customHeight="1" thickTop="1" thickBot="1">
      <c r="A4768" s="209"/>
      <c r="B4768" s="213"/>
      <c r="K4768" s="219"/>
      <c r="L4768" s="219"/>
      <c r="M4768" s="219"/>
      <c r="N4768" s="219"/>
      <c r="O4768" s="219"/>
      <c r="P4768" s="219"/>
      <c r="Q4768" s="212"/>
    </row>
    <row r="4769" spans="1:17" s="25" customFormat="1" ht="15" customHeight="1" thickTop="1" thickBot="1">
      <c r="A4769" s="209"/>
      <c r="B4769" s="213"/>
      <c r="K4769" s="219"/>
      <c r="L4769" s="219"/>
      <c r="M4769" s="219"/>
      <c r="N4769" s="219"/>
      <c r="O4769" s="219"/>
      <c r="P4769" s="219"/>
      <c r="Q4769" s="212"/>
    </row>
    <row r="4770" spans="1:17" s="25" customFormat="1" ht="15" customHeight="1" thickTop="1" thickBot="1">
      <c r="A4770" s="209"/>
      <c r="B4770" s="213"/>
      <c r="K4770" s="219"/>
      <c r="L4770" s="219"/>
      <c r="M4770" s="219"/>
      <c r="N4770" s="219"/>
      <c r="O4770" s="219"/>
      <c r="P4770" s="219"/>
      <c r="Q4770" s="212"/>
    </row>
    <row r="4771" spans="1:17" s="25" customFormat="1" ht="15" customHeight="1" thickTop="1" thickBot="1">
      <c r="A4771" s="209"/>
      <c r="B4771" s="213"/>
      <c r="K4771" s="219"/>
      <c r="L4771" s="219"/>
      <c r="M4771" s="219"/>
      <c r="N4771" s="219"/>
      <c r="O4771" s="219"/>
      <c r="P4771" s="219"/>
      <c r="Q4771" s="212"/>
    </row>
    <row r="4772" spans="1:17" s="25" customFormat="1" ht="15" customHeight="1" thickTop="1" thickBot="1">
      <c r="A4772" s="209"/>
      <c r="B4772" s="213"/>
      <c r="K4772" s="219"/>
      <c r="L4772" s="219"/>
      <c r="M4772" s="219"/>
      <c r="N4772" s="219"/>
      <c r="O4772" s="219"/>
      <c r="P4772" s="219"/>
      <c r="Q4772" s="212"/>
    </row>
    <row r="4773" spans="1:17" s="25" customFormat="1" ht="15" customHeight="1" thickTop="1" thickBot="1">
      <c r="A4773" s="209"/>
      <c r="B4773" s="213"/>
      <c r="K4773" s="219"/>
      <c r="L4773" s="219"/>
      <c r="M4773" s="219"/>
      <c r="N4773" s="219"/>
      <c r="O4773" s="219"/>
      <c r="P4773" s="219"/>
      <c r="Q4773" s="212"/>
    </row>
    <row r="4774" spans="1:17" s="25" customFormat="1" ht="15" customHeight="1" thickTop="1" thickBot="1">
      <c r="A4774" s="209"/>
      <c r="B4774" s="213"/>
      <c r="K4774" s="219"/>
      <c r="L4774" s="219"/>
      <c r="M4774" s="219"/>
      <c r="N4774" s="219"/>
      <c r="O4774" s="219"/>
      <c r="P4774" s="219"/>
      <c r="Q4774" s="212"/>
    </row>
    <row r="4775" spans="1:17" s="25" customFormat="1" ht="15" customHeight="1" thickTop="1" thickBot="1">
      <c r="A4775" s="209"/>
      <c r="B4775" s="213"/>
      <c r="K4775" s="219"/>
      <c r="L4775" s="219"/>
      <c r="M4775" s="219"/>
      <c r="N4775" s="219"/>
      <c r="O4775" s="219"/>
      <c r="P4775" s="219"/>
      <c r="Q4775" s="212"/>
    </row>
    <row r="4776" spans="1:17" s="25" customFormat="1" ht="15" customHeight="1" thickTop="1" thickBot="1">
      <c r="A4776" s="209"/>
      <c r="B4776" s="213"/>
      <c r="K4776" s="219"/>
      <c r="L4776" s="219"/>
      <c r="M4776" s="219"/>
      <c r="N4776" s="219"/>
      <c r="O4776" s="219"/>
      <c r="P4776" s="219"/>
      <c r="Q4776" s="212"/>
    </row>
    <row r="4777" spans="1:17" s="25" customFormat="1" ht="15" customHeight="1" thickTop="1" thickBot="1">
      <c r="A4777" s="209"/>
      <c r="B4777" s="213"/>
      <c r="K4777" s="219"/>
      <c r="L4777" s="219"/>
      <c r="M4777" s="219"/>
      <c r="N4777" s="219"/>
      <c r="O4777" s="219"/>
      <c r="P4777" s="219"/>
      <c r="Q4777" s="212"/>
    </row>
    <row r="4778" spans="1:17" s="25" customFormat="1" ht="15" customHeight="1" thickTop="1" thickBot="1">
      <c r="A4778" s="209"/>
      <c r="B4778" s="213"/>
      <c r="K4778" s="219"/>
      <c r="L4778" s="219"/>
      <c r="M4778" s="219"/>
      <c r="N4778" s="219"/>
      <c r="O4778" s="219"/>
      <c r="P4778" s="219"/>
      <c r="Q4778" s="212"/>
    </row>
    <row r="4779" spans="1:17" s="25" customFormat="1" ht="15" customHeight="1" thickTop="1" thickBot="1">
      <c r="A4779" s="209"/>
      <c r="B4779" s="213"/>
      <c r="K4779" s="219"/>
      <c r="L4779" s="219"/>
      <c r="M4779" s="219"/>
      <c r="N4779" s="219"/>
      <c r="O4779" s="219"/>
      <c r="P4779" s="219"/>
      <c r="Q4779" s="212"/>
    </row>
    <row r="4780" spans="1:17" s="25" customFormat="1" ht="15" customHeight="1" thickTop="1" thickBot="1">
      <c r="A4780" s="209"/>
      <c r="B4780" s="213"/>
      <c r="K4780" s="219"/>
      <c r="L4780" s="219"/>
      <c r="M4780" s="219"/>
      <c r="N4780" s="219"/>
      <c r="O4780" s="219"/>
      <c r="P4780" s="219"/>
      <c r="Q4780" s="212"/>
    </row>
    <row r="4781" spans="1:17" s="25" customFormat="1" ht="15" customHeight="1" thickTop="1" thickBot="1">
      <c r="A4781" s="209"/>
      <c r="B4781" s="213"/>
      <c r="K4781" s="219"/>
      <c r="L4781" s="219"/>
      <c r="M4781" s="219"/>
      <c r="N4781" s="219"/>
      <c r="O4781" s="219"/>
      <c r="P4781" s="219"/>
      <c r="Q4781" s="212"/>
    </row>
    <row r="4782" spans="1:17" s="25" customFormat="1" ht="15" customHeight="1" thickTop="1" thickBot="1">
      <c r="A4782" s="209"/>
      <c r="B4782" s="213"/>
      <c r="K4782" s="219"/>
      <c r="L4782" s="219"/>
      <c r="M4782" s="219"/>
      <c r="N4782" s="219"/>
      <c r="O4782" s="219"/>
      <c r="P4782" s="219"/>
      <c r="Q4782" s="212"/>
    </row>
    <row r="4783" spans="1:17" s="25" customFormat="1" ht="15" customHeight="1" thickTop="1" thickBot="1">
      <c r="A4783" s="209"/>
      <c r="B4783" s="213"/>
      <c r="K4783" s="219"/>
      <c r="L4783" s="219"/>
      <c r="M4783" s="219"/>
      <c r="N4783" s="219"/>
      <c r="O4783" s="219"/>
      <c r="P4783" s="219"/>
      <c r="Q4783" s="212"/>
    </row>
    <row r="4784" spans="1:17" s="25" customFormat="1" ht="15" customHeight="1" thickTop="1" thickBot="1">
      <c r="A4784" s="209"/>
      <c r="B4784" s="213"/>
      <c r="K4784" s="219"/>
      <c r="L4784" s="219"/>
      <c r="M4784" s="219"/>
      <c r="N4784" s="219"/>
      <c r="O4784" s="219"/>
      <c r="P4784" s="219"/>
      <c r="Q4784" s="212"/>
    </row>
    <row r="4785" spans="1:17" s="25" customFormat="1" ht="15" customHeight="1" thickTop="1" thickBot="1">
      <c r="A4785" s="209"/>
      <c r="B4785" s="213"/>
      <c r="K4785" s="219"/>
      <c r="L4785" s="219"/>
      <c r="M4785" s="219"/>
      <c r="N4785" s="219"/>
      <c r="O4785" s="219"/>
      <c r="P4785" s="219"/>
      <c r="Q4785" s="212"/>
    </row>
    <row r="4786" spans="1:17" s="25" customFormat="1" ht="15" customHeight="1" thickTop="1" thickBot="1">
      <c r="A4786" s="209"/>
      <c r="B4786" s="213"/>
      <c r="K4786" s="219"/>
      <c r="L4786" s="219"/>
      <c r="M4786" s="219"/>
      <c r="N4786" s="219"/>
      <c r="O4786" s="219"/>
      <c r="P4786" s="219"/>
      <c r="Q4786" s="212"/>
    </row>
    <row r="4787" spans="1:17" s="25" customFormat="1" ht="15" customHeight="1" thickTop="1" thickBot="1">
      <c r="A4787" s="209"/>
      <c r="B4787" s="213"/>
      <c r="K4787" s="219"/>
      <c r="L4787" s="219"/>
      <c r="M4787" s="219"/>
      <c r="N4787" s="219"/>
      <c r="O4787" s="219"/>
      <c r="P4787" s="219"/>
      <c r="Q4787" s="212"/>
    </row>
    <row r="4788" spans="1:17" s="25" customFormat="1" ht="15" customHeight="1" thickTop="1" thickBot="1">
      <c r="A4788" s="209"/>
      <c r="B4788" s="213"/>
      <c r="K4788" s="219"/>
      <c r="L4788" s="219"/>
      <c r="M4788" s="219"/>
      <c r="N4788" s="219"/>
      <c r="O4788" s="219"/>
      <c r="P4788" s="219"/>
      <c r="Q4788" s="212"/>
    </row>
    <row r="4789" spans="1:17" s="25" customFormat="1" ht="15" customHeight="1" thickTop="1" thickBot="1">
      <c r="A4789" s="209"/>
      <c r="B4789" s="213"/>
      <c r="K4789" s="219"/>
      <c r="L4789" s="219"/>
      <c r="M4789" s="219"/>
      <c r="N4789" s="219"/>
      <c r="O4789" s="219"/>
      <c r="P4789" s="219"/>
      <c r="Q4789" s="212"/>
    </row>
    <row r="4790" spans="1:17" s="25" customFormat="1" ht="15" customHeight="1" thickTop="1" thickBot="1">
      <c r="A4790" s="209"/>
      <c r="B4790" s="213"/>
      <c r="K4790" s="219"/>
      <c r="L4790" s="219"/>
      <c r="M4790" s="219"/>
      <c r="N4790" s="219"/>
      <c r="O4790" s="219"/>
      <c r="P4790" s="219"/>
      <c r="Q4790" s="212"/>
    </row>
    <row r="4791" spans="1:17" s="25" customFormat="1" ht="15" customHeight="1" thickTop="1" thickBot="1">
      <c r="A4791" s="209"/>
      <c r="B4791" s="213"/>
      <c r="K4791" s="219"/>
      <c r="L4791" s="219"/>
      <c r="M4791" s="219"/>
      <c r="N4791" s="219"/>
      <c r="O4791" s="219"/>
      <c r="P4791" s="219"/>
      <c r="Q4791" s="212"/>
    </row>
    <row r="4792" spans="1:17" s="25" customFormat="1" ht="15" customHeight="1" thickTop="1" thickBot="1">
      <c r="A4792" s="209"/>
      <c r="B4792" s="213"/>
      <c r="K4792" s="219"/>
      <c r="L4792" s="219"/>
      <c r="M4792" s="219"/>
      <c r="N4792" s="219"/>
      <c r="O4792" s="219"/>
      <c r="P4792" s="219"/>
      <c r="Q4792" s="212"/>
    </row>
    <row r="4793" spans="1:17" s="25" customFormat="1" ht="15" customHeight="1" thickTop="1" thickBot="1">
      <c r="A4793" s="209"/>
      <c r="B4793" s="213"/>
      <c r="K4793" s="219"/>
      <c r="L4793" s="219"/>
      <c r="M4793" s="219"/>
      <c r="N4793" s="219"/>
      <c r="O4793" s="219"/>
      <c r="P4793" s="219"/>
      <c r="Q4793" s="212"/>
    </row>
    <row r="4794" spans="1:17" s="25" customFormat="1" ht="15" customHeight="1" thickTop="1" thickBot="1">
      <c r="A4794" s="209"/>
      <c r="B4794" s="213"/>
      <c r="K4794" s="219"/>
      <c r="L4794" s="219"/>
      <c r="M4794" s="219"/>
      <c r="N4794" s="219"/>
      <c r="O4794" s="219"/>
      <c r="P4794" s="219"/>
      <c r="Q4794" s="212"/>
    </row>
    <row r="4795" spans="1:17" s="25" customFormat="1" ht="15" customHeight="1" thickTop="1" thickBot="1">
      <c r="A4795" s="209"/>
      <c r="B4795" s="213"/>
      <c r="K4795" s="219"/>
      <c r="L4795" s="219"/>
      <c r="M4795" s="219"/>
      <c r="N4795" s="219"/>
      <c r="O4795" s="219"/>
      <c r="P4795" s="219"/>
      <c r="Q4795" s="212"/>
    </row>
    <row r="4796" spans="1:17" s="25" customFormat="1" ht="15" customHeight="1" thickTop="1" thickBot="1">
      <c r="A4796" s="209"/>
      <c r="B4796" s="213"/>
      <c r="K4796" s="219"/>
      <c r="L4796" s="219"/>
      <c r="M4796" s="219"/>
      <c r="N4796" s="219"/>
      <c r="O4796" s="219"/>
      <c r="P4796" s="219"/>
      <c r="Q4796" s="212"/>
    </row>
    <row r="4797" spans="1:17" s="25" customFormat="1" ht="15" customHeight="1" thickTop="1" thickBot="1">
      <c r="A4797" s="209"/>
      <c r="B4797" s="213"/>
      <c r="K4797" s="219"/>
      <c r="L4797" s="219"/>
      <c r="M4797" s="219"/>
      <c r="N4797" s="219"/>
      <c r="O4797" s="219"/>
      <c r="P4797" s="219"/>
      <c r="Q4797" s="212"/>
    </row>
    <row r="4798" spans="1:17" s="25" customFormat="1" ht="15" customHeight="1" thickTop="1" thickBot="1">
      <c r="A4798" s="209"/>
      <c r="B4798" s="213"/>
      <c r="K4798" s="219"/>
      <c r="L4798" s="219"/>
      <c r="M4798" s="219"/>
      <c r="N4798" s="219"/>
      <c r="O4798" s="219"/>
      <c r="P4798" s="219"/>
      <c r="Q4798" s="212"/>
    </row>
    <row r="4799" spans="1:17" s="25" customFormat="1" ht="15" customHeight="1" thickTop="1" thickBot="1">
      <c r="A4799" s="209"/>
      <c r="B4799" s="213"/>
      <c r="K4799" s="219"/>
      <c r="L4799" s="219"/>
      <c r="M4799" s="219"/>
      <c r="N4799" s="219"/>
      <c r="O4799" s="219"/>
      <c r="P4799" s="219"/>
      <c r="Q4799" s="212"/>
    </row>
    <row r="4800" spans="1:17" s="25" customFormat="1" ht="15" customHeight="1" thickTop="1" thickBot="1">
      <c r="A4800" s="209"/>
      <c r="B4800" s="213"/>
      <c r="K4800" s="219"/>
      <c r="L4800" s="219"/>
      <c r="M4800" s="219"/>
      <c r="N4800" s="219"/>
      <c r="O4800" s="219"/>
      <c r="P4800" s="219"/>
      <c r="Q4800" s="212"/>
    </row>
    <row r="4801" spans="1:17" s="25" customFormat="1" ht="15" customHeight="1" thickTop="1" thickBot="1">
      <c r="A4801" s="209"/>
      <c r="B4801" s="213"/>
      <c r="K4801" s="219"/>
      <c r="L4801" s="219"/>
      <c r="M4801" s="219"/>
      <c r="N4801" s="219"/>
      <c r="O4801" s="219"/>
      <c r="P4801" s="219"/>
      <c r="Q4801" s="212"/>
    </row>
    <row r="4802" spans="1:17" s="25" customFormat="1" ht="15" customHeight="1" thickTop="1" thickBot="1">
      <c r="A4802" s="209"/>
      <c r="B4802" s="213"/>
      <c r="K4802" s="219"/>
      <c r="L4802" s="219"/>
      <c r="M4802" s="219"/>
      <c r="N4802" s="219"/>
      <c r="O4802" s="219"/>
      <c r="P4802" s="219"/>
      <c r="Q4802" s="212"/>
    </row>
    <row r="4803" spans="1:17" s="25" customFormat="1" ht="15" customHeight="1" thickTop="1" thickBot="1">
      <c r="A4803" s="209"/>
      <c r="B4803" s="213"/>
      <c r="K4803" s="219"/>
      <c r="L4803" s="219"/>
      <c r="M4803" s="219"/>
      <c r="N4803" s="219"/>
      <c r="O4803" s="219"/>
      <c r="P4803" s="219"/>
      <c r="Q4803" s="212"/>
    </row>
    <row r="4804" spans="1:17" s="25" customFormat="1" ht="15" customHeight="1" thickTop="1" thickBot="1">
      <c r="A4804" s="209"/>
      <c r="B4804" s="213"/>
      <c r="K4804" s="219"/>
      <c r="L4804" s="219"/>
      <c r="M4804" s="219"/>
      <c r="N4804" s="219"/>
      <c r="O4804" s="219"/>
      <c r="P4804" s="219"/>
      <c r="Q4804" s="212"/>
    </row>
    <row r="4805" spans="1:17" s="25" customFormat="1" ht="15" customHeight="1" thickTop="1" thickBot="1">
      <c r="A4805" s="209"/>
      <c r="B4805" s="213"/>
      <c r="K4805" s="219"/>
      <c r="L4805" s="219"/>
      <c r="M4805" s="219"/>
      <c r="N4805" s="219"/>
      <c r="O4805" s="219"/>
      <c r="P4805" s="219"/>
      <c r="Q4805" s="212"/>
    </row>
    <row r="4806" spans="1:17" s="25" customFormat="1" ht="15" customHeight="1" thickTop="1" thickBot="1">
      <c r="A4806" s="209"/>
      <c r="B4806" s="213"/>
      <c r="K4806" s="219"/>
      <c r="L4806" s="219"/>
      <c r="M4806" s="219"/>
      <c r="N4806" s="219"/>
      <c r="O4806" s="219"/>
      <c r="P4806" s="219"/>
      <c r="Q4806" s="212"/>
    </row>
    <row r="4807" spans="1:17" s="25" customFormat="1" ht="15" customHeight="1" thickTop="1" thickBot="1">
      <c r="A4807" s="209"/>
      <c r="B4807" s="213"/>
      <c r="K4807" s="219"/>
      <c r="L4807" s="219"/>
      <c r="M4807" s="219"/>
      <c r="N4807" s="219"/>
      <c r="O4807" s="219"/>
      <c r="P4807" s="219"/>
      <c r="Q4807" s="212"/>
    </row>
    <row r="4808" spans="1:17" s="25" customFormat="1" ht="15" customHeight="1" thickTop="1" thickBot="1">
      <c r="A4808" s="209"/>
      <c r="B4808" s="213"/>
      <c r="K4808" s="219"/>
      <c r="L4808" s="219"/>
      <c r="M4808" s="219"/>
      <c r="N4808" s="219"/>
      <c r="O4808" s="219"/>
      <c r="P4808" s="219"/>
      <c r="Q4808" s="212"/>
    </row>
    <row r="4809" spans="1:17" s="25" customFormat="1" ht="15" customHeight="1" thickTop="1" thickBot="1">
      <c r="A4809" s="209"/>
      <c r="B4809" s="213"/>
      <c r="K4809" s="219"/>
      <c r="L4809" s="219"/>
      <c r="M4809" s="219"/>
      <c r="N4809" s="219"/>
      <c r="O4809" s="219"/>
      <c r="P4809" s="219"/>
      <c r="Q4809" s="212"/>
    </row>
    <row r="4810" spans="1:17" s="25" customFormat="1" ht="15" customHeight="1" thickTop="1" thickBot="1">
      <c r="A4810" s="209"/>
      <c r="B4810" s="213"/>
      <c r="K4810" s="219"/>
      <c r="L4810" s="219"/>
      <c r="M4810" s="219"/>
      <c r="N4810" s="219"/>
      <c r="O4810" s="219"/>
      <c r="P4810" s="219"/>
      <c r="Q4810" s="212"/>
    </row>
    <row r="4811" spans="1:17" s="25" customFormat="1" ht="15" customHeight="1" thickTop="1" thickBot="1">
      <c r="A4811" s="209"/>
      <c r="B4811" s="213"/>
      <c r="K4811" s="219"/>
      <c r="L4811" s="219"/>
      <c r="M4811" s="219"/>
      <c r="N4811" s="219"/>
      <c r="O4811" s="219"/>
      <c r="P4811" s="219"/>
      <c r="Q4811" s="212"/>
    </row>
    <row r="4812" spans="1:17" s="25" customFormat="1" ht="15" customHeight="1" thickTop="1" thickBot="1">
      <c r="A4812" s="209"/>
      <c r="B4812" s="213"/>
      <c r="K4812" s="219"/>
      <c r="L4812" s="219"/>
      <c r="M4812" s="219"/>
      <c r="N4812" s="219"/>
      <c r="O4812" s="219"/>
      <c r="P4812" s="219"/>
      <c r="Q4812" s="212"/>
    </row>
    <row r="4813" spans="1:17" s="25" customFormat="1" ht="15" customHeight="1" thickTop="1" thickBot="1">
      <c r="A4813" s="209"/>
      <c r="B4813" s="213"/>
      <c r="K4813" s="219"/>
      <c r="L4813" s="219"/>
      <c r="M4813" s="219"/>
      <c r="N4813" s="219"/>
      <c r="O4813" s="219"/>
      <c r="P4813" s="219"/>
      <c r="Q4813" s="212"/>
    </row>
    <row r="4814" spans="1:17" s="25" customFormat="1" ht="15" customHeight="1" thickTop="1" thickBot="1">
      <c r="A4814" s="209"/>
      <c r="B4814" s="213"/>
      <c r="K4814" s="219"/>
      <c r="L4814" s="219"/>
      <c r="M4814" s="219"/>
      <c r="N4814" s="219"/>
      <c r="O4814" s="219"/>
      <c r="P4814" s="219"/>
      <c r="Q4814" s="212"/>
    </row>
    <row r="4815" spans="1:17" s="25" customFormat="1" ht="15" customHeight="1" thickTop="1" thickBot="1">
      <c r="A4815" s="209"/>
      <c r="B4815" s="213"/>
      <c r="K4815" s="219"/>
      <c r="L4815" s="219"/>
      <c r="M4815" s="219"/>
      <c r="N4815" s="219"/>
      <c r="O4815" s="219"/>
      <c r="P4815" s="219"/>
      <c r="Q4815" s="212"/>
    </row>
    <row r="4816" spans="1:17" s="25" customFormat="1" ht="15" customHeight="1" thickTop="1" thickBot="1">
      <c r="A4816" s="209"/>
      <c r="B4816" s="213"/>
      <c r="K4816" s="219"/>
      <c r="L4816" s="219"/>
      <c r="M4816" s="219"/>
      <c r="N4816" s="219"/>
      <c r="O4816" s="219"/>
      <c r="P4816" s="219"/>
      <c r="Q4816" s="212"/>
    </row>
    <row r="4817" spans="1:17" s="25" customFormat="1" ht="15" customHeight="1" thickTop="1" thickBot="1">
      <c r="A4817" s="209"/>
      <c r="B4817" s="213"/>
      <c r="K4817" s="219"/>
      <c r="L4817" s="219"/>
      <c r="M4817" s="219"/>
      <c r="N4817" s="219"/>
      <c r="O4817" s="219"/>
      <c r="P4817" s="219"/>
      <c r="Q4817" s="212"/>
    </row>
    <row r="4818" spans="1:17" s="25" customFormat="1" ht="15" customHeight="1" thickTop="1" thickBot="1">
      <c r="A4818" s="209"/>
      <c r="B4818" s="213"/>
      <c r="K4818" s="219"/>
      <c r="L4818" s="219"/>
      <c r="M4818" s="219"/>
      <c r="N4818" s="219"/>
      <c r="O4818" s="219"/>
      <c r="P4818" s="219"/>
      <c r="Q4818" s="212"/>
    </row>
    <row r="4819" spans="1:17" s="25" customFormat="1" ht="15" customHeight="1" thickTop="1" thickBot="1">
      <c r="A4819" s="209"/>
      <c r="B4819" s="213"/>
      <c r="K4819" s="219"/>
      <c r="L4819" s="219"/>
      <c r="M4819" s="219"/>
      <c r="N4819" s="219"/>
      <c r="O4819" s="219"/>
      <c r="P4819" s="219"/>
      <c r="Q4819" s="212"/>
    </row>
    <row r="4820" spans="1:17" s="25" customFormat="1" ht="15" customHeight="1" thickTop="1" thickBot="1">
      <c r="A4820" s="209"/>
      <c r="B4820" s="213"/>
      <c r="K4820" s="219"/>
      <c r="L4820" s="219"/>
      <c r="M4820" s="219"/>
      <c r="N4820" s="219"/>
      <c r="O4820" s="219"/>
      <c r="P4820" s="219"/>
      <c r="Q4820" s="212"/>
    </row>
    <row r="4821" spans="1:17" s="25" customFormat="1" ht="15" customHeight="1" thickTop="1" thickBot="1">
      <c r="A4821" s="209"/>
      <c r="B4821" s="213"/>
      <c r="K4821" s="219"/>
      <c r="L4821" s="219"/>
      <c r="M4821" s="219"/>
      <c r="N4821" s="219"/>
      <c r="O4821" s="219"/>
      <c r="P4821" s="219"/>
      <c r="Q4821" s="212"/>
    </row>
    <row r="4822" spans="1:17" s="25" customFormat="1" ht="15" customHeight="1" thickTop="1" thickBot="1">
      <c r="A4822" s="209"/>
      <c r="B4822" s="213"/>
      <c r="K4822" s="219"/>
      <c r="L4822" s="219"/>
      <c r="M4822" s="219"/>
      <c r="N4822" s="219"/>
      <c r="O4822" s="219"/>
      <c r="P4822" s="219"/>
      <c r="Q4822" s="212"/>
    </row>
    <row r="4823" spans="1:17" s="25" customFormat="1" ht="15" customHeight="1" thickTop="1" thickBot="1">
      <c r="A4823" s="209"/>
      <c r="B4823" s="213"/>
      <c r="K4823" s="219"/>
      <c r="L4823" s="219"/>
      <c r="M4823" s="219"/>
      <c r="N4823" s="219"/>
      <c r="O4823" s="219"/>
      <c r="P4823" s="219"/>
      <c r="Q4823" s="212"/>
    </row>
    <row r="4824" spans="1:17" s="25" customFormat="1" ht="15" customHeight="1" thickTop="1" thickBot="1">
      <c r="A4824" s="209"/>
      <c r="B4824" s="213"/>
      <c r="K4824" s="219"/>
      <c r="L4824" s="219"/>
      <c r="M4824" s="219"/>
      <c r="N4824" s="219"/>
      <c r="O4824" s="219"/>
      <c r="P4824" s="219"/>
      <c r="Q4824" s="212"/>
    </row>
    <row r="4825" spans="1:17" s="25" customFormat="1" ht="15" customHeight="1" thickTop="1" thickBot="1">
      <c r="A4825" s="209"/>
      <c r="B4825" s="213"/>
      <c r="K4825" s="219"/>
      <c r="L4825" s="219"/>
      <c r="M4825" s="219"/>
      <c r="N4825" s="219"/>
      <c r="O4825" s="219"/>
      <c r="P4825" s="219"/>
      <c r="Q4825" s="212"/>
    </row>
    <row r="4826" spans="1:17" s="25" customFormat="1" ht="15" customHeight="1" thickTop="1" thickBot="1">
      <c r="A4826" s="209"/>
      <c r="B4826" s="213"/>
      <c r="K4826" s="219"/>
      <c r="L4826" s="219"/>
      <c r="M4826" s="219"/>
      <c r="N4826" s="219"/>
      <c r="O4826" s="219"/>
      <c r="P4826" s="219"/>
      <c r="Q4826" s="212"/>
    </row>
    <row r="4827" spans="1:17" s="25" customFormat="1" ht="15" customHeight="1" thickTop="1" thickBot="1">
      <c r="A4827" s="209"/>
      <c r="B4827" s="213"/>
      <c r="K4827" s="219"/>
      <c r="L4827" s="219"/>
      <c r="M4827" s="219"/>
      <c r="N4827" s="219"/>
      <c r="O4827" s="219"/>
      <c r="P4827" s="219"/>
      <c r="Q4827" s="212"/>
    </row>
    <row r="4828" spans="1:17" s="25" customFormat="1" ht="15" customHeight="1" thickTop="1" thickBot="1">
      <c r="A4828" s="209"/>
      <c r="B4828" s="213"/>
      <c r="K4828" s="219"/>
      <c r="L4828" s="219"/>
      <c r="M4828" s="219"/>
      <c r="N4828" s="219"/>
      <c r="O4828" s="219"/>
      <c r="P4828" s="219"/>
      <c r="Q4828" s="212"/>
    </row>
    <row r="4829" spans="1:17" s="25" customFormat="1" ht="15" customHeight="1" thickTop="1" thickBot="1">
      <c r="A4829" s="209"/>
      <c r="B4829" s="213"/>
      <c r="K4829" s="219"/>
      <c r="L4829" s="219"/>
      <c r="M4829" s="219"/>
      <c r="N4829" s="219"/>
      <c r="O4829" s="219"/>
      <c r="P4829" s="219"/>
      <c r="Q4829" s="212"/>
    </row>
    <row r="4830" spans="1:17" s="25" customFormat="1" ht="15" customHeight="1" thickTop="1" thickBot="1">
      <c r="A4830" s="209"/>
      <c r="B4830" s="213"/>
      <c r="K4830" s="219"/>
      <c r="L4830" s="219"/>
      <c r="M4830" s="219"/>
      <c r="N4830" s="219"/>
      <c r="O4830" s="219"/>
      <c r="P4830" s="219"/>
      <c r="Q4830" s="212"/>
    </row>
    <row r="4831" spans="1:17" s="25" customFormat="1" ht="15" customHeight="1" thickTop="1" thickBot="1">
      <c r="A4831" s="209"/>
      <c r="B4831" s="213"/>
      <c r="K4831" s="219"/>
      <c r="L4831" s="219"/>
      <c r="M4831" s="219"/>
      <c r="N4831" s="219"/>
      <c r="O4831" s="219"/>
      <c r="P4831" s="219"/>
      <c r="Q4831" s="212"/>
    </row>
    <row r="4832" spans="1:17" s="25" customFormat="1" ht="15" customHeight="1" thickTop="1" thickBot="1">
      <c r="A4832" s="209"/>
      <c r="B4832" s="213"/>
      <c r="K4832" s="219"/>
      <c r="L4832" s="219"/>
      <c r="M4832" s="219"/>
      <c r="N4832" s="219"/>
      <c r="O4832" s="219"/>
      <c r="P4832" s="219"/>
      <c r="Q4832" s="212"/>
    </row>
    <row r="4833" spans="1:17" s="25" customFormat="1" ht="15" customHeight="1" thickTop="1" thickBot="1">
      <c r="A4833" s="209"/>
      <c r="B4833" s="213"/>
      <c r="K4833" s="219"/>
      <c r="L4833" s="219"/>
      <c r="M4833" s="219"/>
      <c r="N4833" s="219"/>
      <c r="O4833" s="219"/>
      <c r="P4833" s="219"/>
      <c r="Q4833" s="212"/>
    </row>
    <row r="4834" spans="1:17" s="25" customFormat="1" ht="15" customHeight="1" thickTop="1" thickBot="1">
      <c r="A4834" s="209"/>
      <c r="B4834" s="213"/>
      <c r="K4834" s="219"/>
      <c r="L4834" s="219"/>
      <c r="M4834" s="219"/>
      <c r="N4834" s="219"/>
      <c r="O4834" s="219"/>
      <c r="P4834" s="219"/>
      <c r="Q4834" s="212"/>
    </row>
    <row r="4835" spans="1:17" s="25" customFormat="1" ht="15" customHeight="1" thickTop="1" thickBot="1">
      <c r="A4835" s="209"/>
      <c r="B4835" s="213"/>
      <c r="K4835" s="219"/>
      <c r="L4835" s="219"/>
      <c r="M4835" s="219"/>
      <c r="N4835" s="219"/>
      <c r="O4835" s="219"/>
      <c r="P4835" s="219"/>
      <c r="Q4835" s="212"/>
    </row>
    <row r="4836" spans="1:17" s="25" customFormat="1" ht="15" customHeight="1" thickTop="1" thickBot="1">
      <c r="A4836" s="209"/>
      <c r="B4836" s="213"/>
      <c r="K4836" s="219"/>
      <c r="L4836" s="219"/>
      <c r="M4836" s="219"/>
      <c r="N4836" s="219"/>
      <c r="O4836" s="219"/>
      <c r="P4836" s="219"/>
      <c r="Q4836" s="212"/>
    </row>
    <row r="4837" spans="1:17" s="25" customFormat="1" ht="15" customHeight="1" thickTop="1" thickBot="1">
      <c r="A4837" s="209"/>
      <c r="B4837" s="213"/>
      <c r="K4837" s="219"/>
      <c r="L4837" s="219"/>
      <c r="M4837" s="219"/>
      <c r="N4837" s="219"/>
      <c r="O4837" s="219"/>
      <c r="P4837" s="219"/>
      <c r="Q4837" s="212"/>
    </row>
    <row r="4838" spans="1:17" s="25" customFormat="1" ht="15" customHeight="1" thickTop="1" thickBot="1">
      <c r="A4838" s="209"/>
      <c r="B4838" s="213"/>
      <c r="K4838" s="219"/>
      <c r="L4838" s="219"/>
      <c r="M4838" s="219"/>
      <c r="N4838" s="219"/>
      <c r="O4838" s="219"/>
      <c r="P4838" s="219"/>
      <c r="Q4838" s="212"/>
    </row>
    <row r="4839" spans="1:17" s="25" customFormat="1" ht="15" customHeight="1" thickTop="1" thickBot="1">
      <c r="A4839" s="209"/>
      <c r="B4839" s="213"/>
      <c r="K4839" s="219"/>
      <c r="L4839" s="219"/>
      <c r="M4839" s="219"/>
      <c r="N4839" s="219"/>
      <c r="O4839" s="219"/>
      <c r="P4839" s="219"/>
      <c r="Q4839" s="212"/>
    </row>
    <row r="4840" spans="1:17" s="25" customFormat="1" ht="15" customHeight="1" thickTop="1" thickBot="1">
      <c r="A4840" s="209"/>
      <c r="B4840" s="213"/>
      <c r="K4840" s="219"/>
      <c r="L4840" s="219"/>
      <c r="M4840" s="219"/>
      <c r="N4840" s="219"/>
      <c r="O4840" s="219"/>
      <c r="P4840" s="219"/>
      <c r="Q4840" s="212"/>
    </row>
    <row r="4841" spans="1:17" s="25" customFormat="1" ht="15" customHeight="1" thickTop="1" thickBot="1">
      <c r="A4841" s="209"/>
      <c r="B4841" s="213"/>
      <c r="K4841" s="219"/>
      <c r="L4841" s="219"/>
      <c r="M4841" s="219"/>
      <c r="N4841" s="219"/>
      <c r="O4841" s="219"/>
      <c r="P4841" s="219"/>
      <c r="Q4841" s="212"/>
    </row>
    <row r="4842" spans="1:17" s="25" customFormat="1" ht="15" customHeight="1" thickTop="1" thickBot="1">
      <c r="A4842" s="209"/>
      <c r="B4842" s="213"/>
      <c r="K4842" s="219"/>
      <c r="L4842" s="219"/>
      <c r="M4842" s="219"/>
      <c r="N4842" s="219"/>
      <c r="O4842" s="219"/>
      <c r="P4842" s="219"/>
      <c r="Q4842" s="212"/>
    </row>
    <row r="4843" spans="1:17" s="25" customFormat="1" ht="15" customHeight="1" thickTop="1" thickBot="1">
      <c r="A4843" s="209"/>
      <c r="B4843" s="213"/>
      <c r="K4843" s="219"/>
      <c r="L4843" s="219"/>
      <c r="M4843" s="219"/>
      <c r="N4843" s="219"/>
      <c r="O4843" s="219"/>
      <c r="P4843" s="219"/>
      <c r="Q4843" s="212"/>
    </row>
    <row r="4844" spans="1:17" s="25" customFormat="1" ht="15" customHeight="1" thickTop="1" thickBot="1">
      <c r="A4844" s="209"/>
      <c r="B4844" s="213"/>
      <c r="K4844" s="219"/>
      <c r="L4844" s="219"/>
      <c r="M4844" s="219"/>
      <c r="N4844" s="219"/>
      <c r="O4844" s="219"/>
      <c r="P4844" s="219"/>
      <c r="Q4844" s="212"/>
    </row>
    <row r="4845" spans="1:17" s="25" customFormat="1" ht="15" customHeight="1" thickTop="1" thickBot="1">
      <c r="A4845" s="209"/>
      <c r="B4845" s="213"/>
      <c r="K4845" s="219"/>
      <c r="L4845" s="219"/>
      <c r="M4845" s="219"/>
      <c r="N4845" s="219"/>
      <c r="O4845" s="219"/>
      <c r="P4845" s="219"/>
      <c r="Q4845" s="212"/>
    </row>
    <row r="4846" spans="1:17" s="25" customFormat="1" ht="15" customHeight="1" thickTop="1" thickBot="1">
      <c r="A4846" s="209"/>
      <c r="B4846" s="213"/>
      <c r="K4846" s="219"/>
      <c r="L4846" s="219"/>
      <c r="M4846" s="219"/>
      <c r="N4846" s="219"/>
      <c r="O4846" s="219"/>
      <c r="P4846" s="219"/>
      <c r="Q4846" s="212"/>
    </row>
    <row r="4847" spans="1:17" s="25" customFormat="1" ht="15" customHeight="1" thickTop="1" thickBot="1">
      <c r="A4847" s="209"/>
      <c r="B4847" s="213"/>
      <c r="K4847" s="219"/>
      <c r="L4847" s="219"/>
      <c r="M4847" s="219"/>
      <c r="N4847" s="219"/>
      <c r="O4847" s="219"/>
      <c r="P4847" s="219"/>
      <c r="Q4847" s="212"/>
    </row>
    <row r="4848" spans="1:17" s="25" customFormat="1" ht="15" customHeight="1" thickTop="1" thickBot="1">
      <c r="A4848" s="209"/>
      <c r="B4848" s="213"/>
      <c r="K4848" s="219"/>
      <c r="L4848" s="219"/>
      <c r="M4848" s="219"/>
      <c r="N4848" s="219"/>
      <c r="O4848" s="219"/>
      <c r="P4848" s="219"/>
      <c r="Q4848" s="212"/>
    </row>
    <row r="4849" spans="1:17" s="25" customFormat="1" ht="15" customHeight="1" thickTop="1" thickBot="1">
      <c r="A4849" s="209"/>
      <c r="B4849" s="213"/>
      <c r="K4849" s="219"/>
      <c r="L4849" s="219"/>
      <c r="M4849" s="219"/>
      <c r="N4849" s="219"/>
      <c r="O4849" s="219"/>
      <c r="P4849" s="219"/>
      <c r="Q4849" s="212"/>
    </row>
    <row r="4850" spans="1:17" s="25" customFormat="1" ht="15" customHeight="1" thickTop="1" thickBot="1">
      <c r="A4850" s="209"/>
      <c r="B4850" s="213"/>
      <c r="K4850" s="219"/>
      <c r="L4850" s="219"/>
      <c r="M4850" s="219"/>
      <c r="N4850" s="219"/>
      <c r="O4850" s="219"/>
      <c r="P4850" s="219"/>
      <c r="Q4850" s="212"/>
    </row>
    <row r="4851" spans="1:17" s="25" customFormat="1" ht="15" customHeight="1" thickTop="1" thickBot="1">
      <c r="A4851" s="209"/>
      <c r="B4851" s="213"/>
      <c r="K4851" s="219"/>
      <c r="L4851" s="219"/>
      <c r="M4851" s="219"/>
      <c r="N4851" s="219"/>
      <c r="O4851" s="219"/>
      <c r="P4851" s="219"/>
      <c r="Q4851" s="212"/>
    </row>
    <row r="4852" spans="1:17" s="25" customFormat="1" ht="15" customHeight="1" thickTop="1" thickBot="1">
      <c r="A4852" s="209"/>
      <c r="B4852" s="213"/>
      <c r="K4852" s="219"/>
      <c r="L4852" s="219"/>
      <c r="M4852" s="219"/>
      <c r="N4852" s="219"/>
      <c r="O4852" s="219"/>
      <c r="P4852" s="219"/>
      <c r="Q4852" s="212"/>
    </row>
    <row r="4853" spans="1:17" s="25" customFormat="1" ht="15" customHeight="1" thickTop="1" thickBot="1">
      <c r="A4853" s="209"/>
      <c r="B4853" s="213"/>
      <c r="K4853" s="219"/>
      <c r="L4853" s="219"/>
      <c r="M4853" s="219"/>
      <c r="N4853" s="219"/>
      <c r="O4853" s="219"/>
      <c r="P4853" s="219"/>
      <c r="Q4853" s="212"/>
    </row>
    <row r="4854" spans="1:17" s="25" customFormat="1" ht="15" customHeight="1" thickTop="1" thickBot="1">
      <c r="A4854" s="209"/>
      <c r="B4854" s="213"/>
      <c r="K4854" s="219"/>
      <c r="L4854" s="219"/>
      <c r="M4854" s="219"/>
      <c r="N4854" s="219"/>
      <c r="O4854" s="219"/>
      <c r="P4854" s="219"/>
      <c r="Q4854" s="212"/>
    </row>
    <row r="4855" spans="1:17" s="25" customFormat="1" ht="15" customHeight="1" thickTop="1" thickBot="1">
      <c r="A4855" s="209"/>
      <c r="B4855" s="213"/>
      <c r="K4855" s="219"/>
      <c r="L4855" s="219"/>
      <c r="M4855" s="219"/>
      <c r="N4855" s="219"/>
      <c r="O4855" s="219"/>
      <c r="P4855" s="219"/>
      <c r="Q4855" s="212"/>
    </row>
    <row r="4856" spans="1:17" s="25" customFormat="1" ht="15" customHeight="1" thickTop="1" thickBot="1">
      <c r="A4856" s="209"/>
      <c r="B4856" s="213"/>
      <c r="K4856" s="219"/>
      <c r="L4856" s="219"/>
      <c r="M4856" s="219"/>
      <c r="N4856" s="219"/>
      <c r="O4856" s="219"/>
      <c r="P4856" s="219"/>
      <c r="Q4856" s="212"/>
    </row>
    <row r="4857" spans="1:17" s="25" customFormat="1" ht="15" customHeight="1" thickTop="1" thickBot="1">
      <c r="A4857" s="209"/>
      <c r="B4857" s="213"/>
      <c r="K4857" s="219"/>
      <c r="L4857" s="219"/>
      <c r="M4857" s="219"/>
      <c r="N4857" s="219"/>
      <c r="O4857" s="219"/>
      <c r="P4857" s="219"/>
      <c r="Q4857" s="212"/>
    </row>
    <row r="4858" spans="1:17" s="25" customFormat="1" ht="15" customHeight="1" thickTop="1" thickBot="1">
      <c r="A4858" s="209"/>
      <c r="B4858" s="213"/>
      <c r="K4858" s="219"/>
      <c r="L4858" s="219"/>
      <c r="M4858" s="219"/>
      <c r="N4858" s="219"/>
      <c r="O4858" s="219"/>
      <c r="P4858" s="219"/>
      <c r="Q4858" s="212"/>
    </row>
    <row r="4859" spans="1:17" s="25" customFormat="1" ht="15" customHeight="1" thickTop="1" thickBot="1">
      <c r="A4859" s="209"/>
      <c r="B4859" s="213"/>
      <c r="K4859" s="219"/>
      <c r="L4859" s="219"/>
      <c r="M4859" s="219"/>
      <c r="N4859" s="219"/>
      <c r="O4859" s="219"/>
      <c r="P4859" s="219"/>
      <c r="Q4859" s="212"/>
    </row>
    <row r="4860" spans="1:17" s="25" customFormat="1" ht="15" customHeight="1" thickTop="1" thickBot="1">
      <c r="A4860" s="209"/>
      <c r="B4860" s="213"/>
      <c r="K4860" s="219"/>
      <c r="L4860" s="219"/>
      <c r="M4860" s="219"/>
      <c r="N4860" s="219"/>
      <c r="O4860" s="219"/>
      <c r="P4860" s="219"/>
      <c r="Q4860" s="212"/>
    </row>
    <row r="4861" spans="1:17" s="25" customFormat="1" ht="15" customHeight="1" thickTop="1" thickBot="1">
      <c r="A4861" s="209"/>
      <c r="B4861" s="213"/>
      <c r="K4861" s="219"/>
      <c r="L4861" s="219"/>
      <c r="M4861" s="219"/>
      <c r="N4861" s="219"/>
      <c r="O4861" s="219"/>
      <c r="P4861" s="219"/>
      <c r="Q4861" s="212"/>
    </row>
    <row r="4862" spans="1:17" s="25" customFormat="1" ht="15" customHeight="1" thickTop="1" thickBot="1">
      <c r="A4862" s="209"/>
      <c r="B4862" s="213"/>
      <c r="K4862" s="219"/>
      <c r="L4862" s="219"/>
      <c r="M4862" s="219"/>
      <c r="N4862" s="219"/>
      <c r="O4862" s="219"/>
      <c r="P4862" s="219"/>
      <c r="Q4862" s="212"/>
    </row>
    <row r="4863" spans="1:17" s="25" customFormat="1" ht="15" customHeight="1" thickTop="1" thickBot="1">
      <c r="A4863" s="209"/>
      <c r="B4863" s="213"/>
      <c r="K4863" s="219"/>
      <c r="L4863" s="219"/>
      <c r="M4863" s="219"/>
      <c r="N4863" s="219"/>
      <c r="O4863" s="219"/>
      <c r="P4863" s="219"/>
      <c r="Q4863" s="212"/>
    </row>
    <row r="4864" spans="1:17" s="25" customFormat="1" ht="15" customHeight="1" thickTop="1" thickBot="1">
      <c r="A4864" s="209"/>
      <c r="B4864" s="213"/>
      <c r="K4864" s="219"/>
      <c r="L4864" s="219"/>
      <c r="M4864" s="219"/>
      <c r="N4864" s="219"/>
      <c r="O4864" s="219"/>
      <c r="P4864" s="219"/>
      <c r="Q4864" s="212"/>
    </row>
    <row r="4865" spans="1:17" s="25" customFormat="1" ht="15" customHeight="1" thickTop="1" thickBot="1">
      <c r="A4865" s="209"/>
      <c r="B4865" s="213"/>
      <c r="K4865" s="219"/>
      <c r="L4865" s="219"/>
      <c r="M4865" s="219"/>
      <c r="N4865" s="219"/>
      <c r="O4865" s="219"/>
      <c r="P4865" s="219"/>
      <c r="Q4865" s="212"/>
    </row>
    <row r="4866" spans="1:17" s="25" customFormat="1" ht="15" customHeight="1" thickTop="1" thickBot="1">
      <c r="A4866" s="209"/>
      <c r="B4866" s="213"/>
      <c r="K4866" s="219"/>
      <c r="L4866" s="219"/>
      <c r="M4866" s="219"/>
      <c r="N4866" s="219"/>
      <c r="O4866" s="219"/>
      <c r="P4866" s="219"/>
      <c r="Q4866" s="212"/>
    </row>
    <row r="4867" spans="1:17" s="25" customFormat="1" ht="15" customHeight="1" thickTop="1" thickBot="1">
      <c r="A4867" s="209"/>
      <c r="B4867" s="213"/>
      <c r="K4867" s="219"/>
      <c r="L4867" s="219"/>
      <c r="M4867" s="219"/>
      <c r="N4867" s="219"/>
      <c r="O4867" s="219"/>
      <c r="P4867" s="219"/>
      <c r="Q4867" s="212"/>
    </row>
    <row r="4868" spans="1:17" s="25" customFormat="1" ht="15" customHeight="1" thickTop="1" thickBot="1">
      <c r="A4868" s="209"/>
      <c r="B4868" s="213"/>
      <c r="K4868" s="219"/>
      <c r="L4868" s="219"/>
      <c r="M4868" s="219"/>
      <c r="N4868" s="219"/>
      <c r="O4868" s="219"/>
      <c r="P4868" s="219"/>
      <c r="Q4868" s="212"/>
    </row>
    <row r="4869" spans="1:17" s="25" customFormat="1" ht="15" customHeight="1" thickTop="1" thickBot="1">
      <c r="A4869" s="209"/>
      <c r="B4869" s="213"/>
      <c r="K4869" s="219"/>
      <c r="L4869" s="219"/>
      <c r="M4869" s="219"/>
      <c r="N4869" s="219"/>
      <c r="O4869" s="219"/>
      <c r="P4869" s="219"/>
      <c r="Q4869" s="212"/>
    </row>
    <row r="4870" spans="1:17" s="25" customFormat="1" ht="15" customHeight="1" thickTop="1" thickBot="1">
      <c r="A4870" s="209"/>
      <c r="B4870" s="213"/>
      <c r="K4870" s="219"/>
      <c r="L4870" s="219"/>
      <c r="M4870" s="219"/>
      <c r="N4870" s="219"/>
      <c r="O4870" s="219"/>
      <c r="P4870" s="219"/>
      <c r="Q4870" s="212"/>
    </row>
    <row r="4871" spans="1:17" s="25" customFormat="1" ht="15" customHeight="1" thickTop="1" thickBot="1">
      <c r="A4871" s="209"/>
      <c r="B4871" s="213"/>
      <c r="K4871" s="219"/>
      <c r="L4871" s="219"/>
      <c r="M4871" s="219"/>
      <c r="N4871" s="219"/>
      <c r="O4871" s="219"/>
      <c r="P4871" s="219"/>
      <c r="Q4871" s="212"/>
    </row>
    <row r="4872" spans="1:17" s="25" customFormat="1" ht="15" customHeight="1" thickTop="1" thickBot="1">
      <c r="A4872" s="209"/>
      <c r="B4872" s="213"/>
      <c r="K4872" s="219"/>
      <c r="L4872" s="219"/>
      <c r="M4872" s="219"/>
      <c r="N4872" s="219"/>
      <c r="O4872" s="219"/>
      <c r="P4872" s="219"/>
      <c r="Q4872" s="212"/>
    </row>
    <row r="4873" spans="1:17" s="25" customFormat="1" ht="15" customHeight="1" thickTop="1" thickBot="1">
      <c r="A4873" s="209"/>
      <c r="B4873" s="213"/>
      <c r="K4873" s="219"/>
      <c r="L4873" s="219"/>
      <c r="M4873" s="219"/>
      <c r="N4873" s="219"/>
      <c r="O4873" s="219"/>
      <c r="P4873" s="219"/>
      <c r="Q4873" s="212"/>
    </row>
    <row r="4874" spans="1:17" s="25" customFormat="1" ht="15" customHeight="1" thickTop="1" thickBot="1">
      <c r="A4874" s="209"/>
      <c r="B4874" s="213"/>
      <c r="K4874" s="219"/>
      <c r="L4874" s="219"/>
      <c r="M4874" s="219"/>
      <c r="N4874" s="219"/>
      <c r="O4874" s="219"/>
      <c r="P4874" s="219"/>
      <c r="Q4874" s="212"/>
    </row>
    <row r="4875" spans="1:17" s="25" customFormat="1" ht="15" customHeight="1" thickTop="1" thickBot="1">
      <c r="A4875" s="209"/>
      <c r="B4875" s="213"/>
      <c r="K4875" s="219"/>
      <c r="L4875" s="219"/>
      <c r="M4875" s="219"/>
      <c r="N4875" s="219"/>
      <c r="O4875" s="219"/>
      <c r="P4875" s="219"/>
      <c r="Q4875" s="212"/>
    </row>
    <row r="4876" spans="1:17" s="25" customFormat="1" ht="15" customHeight="1" thickTop="1" thickBot="1">
      <c r="A4876" s="209"/>
      <c r="B4876" s="213"/>
      <c r="K4876" s="219"/>
      <c r="L4876" s="219"/>
      <c r="M4876" s="219"/>
      <c r="N4876" s="219"/>
      <c r="O4876" s="219"/>
      <c r="P4876" s="219"/>
      <c r="Q4876" s="212"/>
    </row>
    <row r="4877" spans="1:17" s="25" customFormat="1" ht="15" customHeight="1" thickTop="1" thickBot="1">
      <c r="A4877" s="209"/>
      <c r="B4877" s="213"/>
      <c r="K4877" s="219"/>
      <c r="L4877" s="219"/>
      <c r="M4877" s="219"/>
      <c r="N4877" s="219"/>
      <c r="O4877" s="219"/>
      <c r="P4877" s="219"/>
      <c r="Q4877" s="212"/>
    </row>
    <row r="4878" spans="1:17" s="25" customFormat="1" ht="15" customHeight="1" thickTop="1" thickBot="1">
      <c r="A4878" s="209"/>
      <c r="B4878" s="213"/>
      <c r="K4878" s="219"/>
      <c r="L4878" s="219"/>
      <c r="M4878" s="219"/>
      <c r="N4878" s="219"/>
      <c r="O4878" s="219"/>
      <c r="P4878" s="219"/>
      <c r="Q4878" s="212"/>
    </row>
    <row r="4879" spans="1:17" s="25" customFormat="1" ht="15" customHeight="1" thickTop="1" thickBot="1">
      <c r="A4879" s="209"/>
      <c r="B4879" s="213"/>
      <c r="K4879" s="219"/>
      <c r="L4879" s="219"/>
      <c r="M4879" s="219"/>
      <c r="N4879" s="219"/>
      <c r="O4879" s="219"/>
      <c r="P4879" s="219"/>
      <c r="Q4879" s="212"/>
    </row>
    <row r="4880" spans="1:17" s="25" customFormat="1" ht="15" customHeight="1" thickTop="1" thickBot="1">
      <c r="A4880" s="209"/>
      <c r="B4880" s="213"/>
      <c r="K4880" s="219"/>
      <c r="L4880" s="219"/>
      <c r="M4880" s="219"/>
      <c r="N4880" s="219"/>
      <c r="O4880" s="219"/>
      <c r="P4880" s="219"/>
      <c r="Q4880" s="212"/>
    </row>
    <row r="4881" spans="1:17" s="25" customFormat="1" ht="15" customHeight="1" thickTop="1" thickBot="1">
      <c r="A4881" s="209"/>
      <c r="B4881" s="213"/>
      <c r="K4881" s="219"/>
      <c r="L4881" s="219"/>
      <c r="M4881" s="219"/>
      <c r="N4881" s="219"/>
      <c r="O4881" s="219"/>
      <c r="P4881" s="219"/>
      <c r="Q4881" s="212"/>
    </row>
    <row r="4882" spans="1:17" s="25" customFormat="1" ht="15" customHeight="1" thickTop="1" thickBot="1">
      <c r="A4882" s="209"/>
      <c r="B4882" s="213"/>
      <c r="K4882" s="219"/>
      <c r="L4882" s="219"/>
      <c r="M4882" s="219"/>
      <c r="N4882" s="219"/>
      <c r="O4882" s="219"/>
      <c r="P4882" s="219"/>
      <c r="Q4882" s="212"/>
    </row>
    <row r="4883" spans="1:17" s="25" customFormat="1" ht="15" customHeight="1" thickTop="1" thickBot="1">
      <c r="A4883" s="209"/>
      <c r="B4883" s="213"/>
      <c r="K4883" s="219"/>
      <c r="L4883" s="219"/>
      <c r="M4883" s="219"/>
      <c r="N4883" s="219"/>
      <c r="O4883" s="219"/>
      <c r="P4883" s="219"/>
      <c r="Q4883" s="212"/>
    </row>
    <row r="4884" spans="1:17" s="25" customFormat="1" ht="15" customHeight="1" thickTop="1" thickBot="1">
      <c r="A4884" s="209"/>
      <c r="B4884" s="213"/>
      <c r="K4884" s="219"/>
      <c r="L4884" s="219"/>
      <c r="M4884" s="219"/>
      <c r="N4884" s="219"/>
      <c r="O4884" s="219"/>
      <c r="P4884" s="219"/>
      <c r="Q4884" s="212"/>
    </row>
    <row r="4885" spans="1:17" s="25" customFormat="1" ht="15" customHeight="1" thickTop="1" thickBot="1">
      <c r="A4885" s="209"/>
      <c r="B4885" s="213"/>
      <c r="K4885" s="219"/>
      <c r="L4885" s="219"/>
      <c r="M4885" s="219"/>
      <c r="N4885" s="219"/>
      <c r="O4885" s="219"/>
      <c r="P4885" s="219"/>
      <c r="Q4885" s="212"/>
    </row>
    <row r="4886" spans="1:17" s="25" customFormat="1" ht="15" customHeight="1" thickTop="1" thickBot="1">
      <c r="A4886" s="209"/>
      <c r="B4886" s="213"/>
      <c r="K4886" s="219"/>
      <c r="L4886" s="219"/>
      <c r="M4886" s="219"/>
      <c r="N4886" s="219"/>
      <c r="O4886" s="219"/>
      <c r="P4886" s="219"/>
      <c r="Q4886" s="212"/>
    </row>
    <row r="4887" spans="1:17" s="25" customFormat="1" ht="15" customHeight="1" thickTop="1" thickBot="1">
      <c r="A4887" s="209"/>
      <c r="B4887" s="213"/>
      <c r="K4887" s="219"/>
      <c r="L4887" s="219"/>
      <c r="M4887" s="219"/>
      <c r="N4887" s="219"/>
      <c r="O4887" s="219"/>
      <c r="P4887" s="219"/>
      <c r="Q4887" s="212"/>
    </row>
    <row r="4888" spans="1:17" s="25" customFormat="1" ht="15" customHeight="1" thickTop="1" thickBot="1">
      <c r="A4888" s="209"/>
      <c r="B4888" s="213"/>
      <c r="K4888" s="219"/>
      <c r="L4888" s="219"/>
      <c r="M4888" s="219"/>
      <c r="N4888" s="219"/>
      <c r="O4888" s="219"/>
      <c r="P4888" s="219"/>
      <c r="Q4888" s="212"/>
    </row>
    <row r="4889" spans="1:17" s="25" customFormat="1" ht="15" customHeight="1" thickTop="1" thickBot="1">
      <c r="A4889" s="209"/>
      <c r="B4889" s="213"/>
      <c r="K4889" s="219"/>
      <c r="L4889" s="219"/>
      <c r="M4889" s="219"/>
      <c r="N4889" s="219"/>
      <c r="O4889" s="219"/>
      <c r="P4889" s="219"/>
      <c r="Q4889" s="212"/>
    </row>
    <row r="4890" spans="1:17" s="25" customFormat="1" ht="15" customHeight="1" thickTop="1" thickBot="1">
      <c r="A4890" s="209"/>
      <c r="B4890" s="213"/>
      <c r="K4890" s="219"/>
      <c r="L4890" s="219"/>
      <c r="M4890" s="219"/>
      <c r="N4890" s="219"/>
      <c r="O4890" s="219"/>
      <c r="P4890" s="219"/>
      <c r="Q4890" s="212"/>
    </row>
    <row r="4891" spans="1:17" s="25" customFormat="1" ht="15" customHeight="1" thickTop="1" thickBot="1">
      <c r="A4891" s="209"/>
      <c r="B4891" s="213"/>
      <c r="K4891" s="219"/>
      <c r="L4891" s="219"/>
      <c r="M4891" s="219"/>
      <c r="N4891" s="219"/>
      <c r="O4891" s="219"/>
      <c r="P4891" s="219"/>
      <c r="Q4891" s="212"/>
    </row>
    <row r="4892" spans="1:17" s="25" customFormat="1" ht="15" customHeight="1" thickTop="1" thickBot="1">
      <c r="A4892" s="209"/>
      <c r="B4892" s="213"/>
      <c r="K4892" s="219"/>
      <c r="L4892" s="219"/>
      <c r="M4892" s="219"/>
      <c r="N4892" s="219"/>
      <c r="O4892" s="219"/>
      <c r="P4892" s="219"/>
      <c r="Q4892" s="212"/>
    </row>
    <row r="4893" spans="1:17" s="25" customFormat="1" ht="15" customHeight="1" thickTop="1" thickBot="1">
      <c r="A4893" s="209"/>
      <c r="B4893" s="213"/>
      <c r="K4893" s="219"/>
      <c r="L4893" s="219"/>
      <c r="M4893" s="219"/>
      <c r="N4893" s="219"/>
      <c r="O4893" s="219"/>
      <c r="P4893" s="219"/>
      <c r="Q4893" s="212"/>
    </row>
    <row r="4894" spans="1:17" s="25" customFormat="1" ht="15" customHeight="1" thickTop="1" thickBot="1">
      <c r="A4894" s="209"/>
      <c r="B4894" s="213"/>
      <c r="K4894" s="219"/>
      <c r="L4894" s="219"/>
      <c r="M4894" s="219"/>
      <c r="N4894" s="219"/>
      <c r="O4894" s="219"/>
      <c r="P4894" s="219"/>
      <c r="Q4894" s="212"/>
    </row>
    <row r="4895" spans="1:17" s="25" customFormat="1" ht="15" customHeight="1" thickTop="1" thickBot="1">
      <c r="A4895" s="209"/>
      <c r="B4895" s="213"/>
      <c r="K4895" s="219"/>
      <c r="L4895" s="219"/>
      <c r="M4895" s="219"/>
      <c r="N4895" s="219"/>
      <c r="O4895" s="219"/>
      <c r="P4895" s="219"/>
      <c r="Q4895" s="212"/>
    </row>
    <row r="4896" spans="1:17" s="25" customFormat="1" ht="15" customHeight="1" thickTop="1" thickBot="1">
      <c r="A4896" s="209"/>
      <c r="B4896" s="213"/>
      <c r="K4896" s="219"/>
      <c r="L4896" s="219"/>
      <c r="M4896" s="219"/>
      <c r="N4896" s="219"/>
      <c r="O4896" s="219"/>
      <c r="P4896" s="219"/>
      <c r="Q4896" s="212"/>
    </row>
    <row r="4897" spans="1:17" s="25" customFormat="1" ht="15" customHeight="1" thickTop="1" thickBot="1">
      <c r="A4897" s="209"/>
      <c r="B4897" s="213"/>
      <c r="K4897" s="219"/>
      <c r="L4897" s="219"/>
      <c r="M4897" s="219"/>
      <c r="N4897" s="219"/>
      <c r="O4897" s="219"/>
      <c r="P4897" s="219"/>
      <c r="Q4897" s="212"/>
    </row>
    <row r="4898" spans="1:17" s="25" customFormat="1" ht="15" customHeight="1" thickTop="1" thickBot="1">
      <c r="A4898" s="209"/>
      <c r="B4898" s="213"/>
      <c r="K4898" s="219"/>
      <c r="L4898" s="219"/>
      <c r="M4898" s="219"/>
      <c r="N4898" s="219"/>
      <c r="O4898" s="219"/>
      <c r="P4898" s="219"/>
      <c r="Q4898" s="212"/>
    </row>
    <row r="4899" spans="1:17" s="25" customFormat="1" ht="15" customHeight="1" thickTop="1" thickBot="1">
      <c r="A4899" s="209"/>
      <c r="B4899" s="213"/>
      <c r="K4899" s="219"/>
      <c r="L4899" s="219"/>
      <c r="M4899" s="219"/>
      <c r="N4899" s="219"/>
      <c r="O4899" s="219"/>
      <c r="P4899" s="219"/>
      <c r="Q4899" s="212"/>
    </row>
    <row r="4900" spans="1:17" s="25" customFormat="1" ht="15" customHeight="1" thickTop="1" thickBot="1">
      <c r="A4900" s="209"/>
      <c r="B4900" s="213"/>
      <c r="K4900" s="219"/>
      <c r="L4900" s="219"/>
      <c r="M4900" s="219"/>
      <c r="N4900" s="219"/>
      <c r="O4900" s="219"/>
      <c r="P4900" s="219"/>
      <c r="Q4900" s="212"/>
    </row>
    <row r="4901" spans="1:17" s="25" customFormat="1" ht="15" customHeight="1" thickTop="1" thickBot="1">
      <c r="A4901" s="209"/>
      <c r="B4901" s="213"/>
      <c r="K4901" s="219"/>
      <c r="L4901" s="219"/>
      <c r="M4901" s="219"/>
      <c r="N4901" s="219"/>
      <c r="O4901" s="219"/>
      <c r="P4901" s="219"/>
      <c r="Q4901" s="212"/>
    </row>
    <row r="4902" spans="1:17" s="25" customFormat="1" ht="15" customHeight="1" thickTop="1" thickBot="1">
      <c r="A4902" s="209"/>
      <c r="B4902" s="213"/>
      <c r="K4902" s="219"/>
      <c r="L4902" s="219"/>
      <c r="M4902" s="219"/>
      <c r="N4902" s="219"/>
      <c r="O4902" s="219"/>
      <c r="P4902" s="219"/>
      <c r="Q4902" s="212"/>
    </row>
    <row r="4903" spans="1:17" s="25" customFormat="1" ht="15" customHeight="1" thickTop="1" thickBot="1">
      <c r="A4903" s="209"/>
      <c r="B4903" s="213"/>
      <c r="K4903" s="219"/>
      <c r="L4903" s="219"/>
      <c r="M4903" s="219"/>
      <c r="N4903" s="219"/>
      <c r="O4903" s="219"/>
      <c r="P4903" s="219"/>
      <c r="Q4903" s="212"/>
    </row>
    <row r="4904" spans="1:17" s="25" customFormat="1" ht="15" customHeight="1" thickTop="1" thickBot="1">
      <c r="A4904" s="209"/>
      <c r="B4904" s="213"/>
      <c r="K4904" s="219"/>
      <c r="L4904" s="219"/>
      <c r="M4904" s="219"/>
      <c r="N4904" s="219"/>
      <c r="O4904" s="219"/>
      <c r="P4904" s="219"/>
      <c r="Q4904" s="212"/>
    </row>
    <row r="4905" spans="1:17" s="25" customFormat="1" ht="15" customHeight="1" thickTop="1" thickBot="1">
      <c r="A4905" s="209"/>
      <c r="B4905" s="213"/>
      <c r="K4905" s="219"/>
      <c r="L4905" s="219"/>
      <c r="M4905" s="219"/>
      <c r="N4905" s="219"/>
      <c r="O4905" s="219"/>
      <c r="P4905" s="219"/>
      <c r="Q4905" s="212"/>
    </row>
    <row r="4906" spans="1:17" s="25" customFormat="1" ht="15" customHeight="1" thickTop="1" thickBot="1">
      <c r="A4906" s="209"/>
      <c r="B4906" s="213"/>
      <c r="K4906" s="219"/>
      <c r="L4906" s="219"/>
      <c r="M4906" s="219"/>
      <c r="N4906" s="219"/>
      <c r="O4906" s="219"/>
      <c r="P4906" s="219"/>
      <c r="Q4906" s="212"/>
    </row>
    <row r="4907" spans="1:17" s="25" customFormat="1" ht="15" customHeight="1" thickTop="1" thickBot="1">
      <c r="A4907" s="209"/>
      <c r="B4907" s="213"/>
      <c r="K4907" s="219"/>
      <c r="L4907" s="219"/>
      <c r="M4907" s="219"/>
      <c r="N4907" s="219"/>
      <c r="O4907" s="219"/>
      <c r="P4907" s="219"/>
      <c r="Q4907" s="212"/>
    </row>
    <row r="4908" spans="1:17" s="25" customFormat="1" ht="15" customHeight="1" thickTop="1" thickBot="1">
      <c r="A4908" s="209"/>
      <c r="B4908" s="213"/>
      <c r="K4908" s="219"/>
      <c r="L4908" s="219"/>
      <c r="M4908" s="219"/>
      <c r="N4908" s="219"/>
      <c r="O4908" s="219"/>
      <c r="P4908" s="219"/>
      <c r="Q4908" s="212"/>
    </row>
    <row r="4909" spans="1:17" s="25" customFormat="1" ht="15" customHeight="1" thickTop="1" thickBot="1">
      <c r="A4909" s="209"/>
      <c r="B4909" s="213"/>
      <c r="K4909" s="219"/>
      <c r="L4909" s="219"/>
      <c r="M4909" s="219"/>
      <c r="N4909" s="219"/>
      <c r="O4909" s="219"/>
      <c r="P4909" s="219"/>
      <c r="Q4909" s="212"/>
    </row>
    <row r="4910" spans="1:17" s="25" customFormat="1" ht="15" customHeight="1" thickTop="1" thickBot="1">
      <c r="A4910" s="209"/>
      <c r="B4910" s="213"/>
      <c r="K4910" s="219"/>
      <c r="L4910" s="219"/>
      <c r="M4910" s="219"/>
      <c r="N4910" s="219"/>
      <c r="O4910" s="219"/>
      <c r="P4910" s="219"/>
      <c r="Q4910" s="212"/>
    </row>
    <row r="4911" spans="1:17" s="25" customFormat="1" ht="15" customHeight="1" thickTop="1" thickBot="1">
      <c r="A4911" s="209"/>
      <c r="B4911" s="213"/>
      <c r="K4911" s="219"/>
      <c r="L4911" s="219"/>
      <c r="M4911" s="219"/>
      <c r="N4911" s="219"/>
      <c r="O4911" s="219"/>
      <c r="P4911" s="219"/>
      <c r="Q4911" s="212"/>
    </row>
    <row r="4912" spans="1:17" s="25" customFormat="1" ht="15" customHeight="1" thickTop="1" thickBot="1">
      <c r="A4912" s="209"/>
      <c r="B4912" s="213"/>
      <c r="K4912" s="219"/>
      <c r="L4912" s="219"/>
      <c r="M4912" s="219"/>
      <c r="N4912" s="219"/>
      <c r="O4912" s="219"/>
      <c r="P4912" s="219"/>
      <c r="Q4912" s="212"/>
    </row>
    <row r="4913" spans="1:17" s="25" customFormat="1" ht="15" customHeight="1" thickTop="1" thickBot="1">
      <c r="A4913" s="209"/>
      <c r="B4913" s="213"/>
      <c r="K4913" s="219"/>
      <c r="L4913" s="219"/>
      <c r="M4913" s="219"/>
      <c r="N4913" s="219"/>
      <c r="O4913" s="219"/>
      <c r="P4913" s="219"/>
      <c r="Q4913" s="212"/>
    </row>
    <row r="4914" spans="1:17" s="25" customFormat="1" ht="15" customHeight="1" thickTop="1" thickBot="1">
      <c r="A4914" s="209"/>
      <c r="B4914" s="213"/>
      <c r="K4914" s="219"/>
      <c r="L4914" s="219"/>
      <c r="M4914" s="219"/>
      <c r="N4914" s="219"/>
      <c r="O4914" s="219"/>
      <c r="P4914" s="219"/>
      <c r="Q4914" s="212"/>
    </row>
    <row r="4915" spans="1:17" s="25" customFormat="1" ht="15" customHeight="1" thickTop="1" thickBot="1">
      <c r="A4915" s="209"/>
      <c r="B4915" s="213"/>
      <c r="K4915" s="219"/>
      <c r="L4915" s="219"/>
      <c r="M4915" s="219"/>
      <c r="N4915" s="219"/>
      <c r="O4915" s="219"/>
      <c r="P4915" s="219"/>
      <c r="Q4915" s="212"/>
    </row>
    <row r="4916" spans="1:17" s="25" customFormat="1" ht="15" customHeight="1" thickTop="1" thickBot="1">
      <c r="A4916" s="209"/>
      <c r="B4916" s="213"/>
      <c r="K4916" s="219"/>
      <c r="L4916" s="219"/>
      <c r="M4916" s="219"/>
      <c r="N4916" s="219"/>
      <c r="O4916" s="219"/>
      <c r="P4916" s="219"/>
      <c r="Q4916" s="212"/>
    </row>
    <row r="4917" spans="1:17" s="25" customFormat="1" ht="15" customHeight="1" thickTop="1" thickBot="1">
      <c r="A4917" s="209"/>
      <c r="B4917" s="213"/>
      <c r="K4917" s="219"/>
      <c r="L4917" s="219"/>
      <c r="M4917" s="219"/>
      <c r="N4917" s="219"/>
      <c r="O4917" s="219"/>
      <c r="P4917" s="219"/>
      <c r="Q4917" s="212"/>
    </row>
    <row r="4918" spans="1:17" s="25" customFormat="1" ht="15" customHeight="1" thickTop="1" thickBot="1">
      <c r="A4918" s="209"/>
      <c r="B4918" s="213"/>
      <c r="K4918" s="219"/>
      <c r="L4918" s="219"/>
      <c r="M4918" s="219"/>
      <c r="N4918" s="219"/>
      <c r="O4918" s="219"/>
      <c r="P4918" s="219"/>
      <c r="Q4918" s="212"/>
    </row>
    <row r="4919" spans="1:17" s="25" customFormat="1" ht="15" customHeight="1" thickTop="1" thickBot="1">
      <c r="A4919" s="209"/>
      <c r="B4919" s="213"/>
      <c r="K4919" s="219"/>
      <c r="L4919" s="219"/>
      <c r="M4919" s="219"/>
      <c r="N4919" s="219"/>
      <c r="O4919" s="219"/>
      <c r="P4919" s="219"/>
      <c r="Q4919" s="212"/>
    </row>
    <row r="4920" spans="1:17" s="25" customFormat="1" ht="15" customHeight="1" thickTop="1" thickBot="1">
      <c r="A4920" s="209"/>
      <c r="B4920" s="213"/>
      <c r="K4920" s="219"/>
      <c r="L4920" s="219"/>
      <c r="M4920" s="219"/>
      <c r="N4920" s="219"/>
      <c r="O4920" s="219"/>
      <c r="P4920" s="219"/>
      <c r="Q4920" s="212"/>
    </row>
    <row r="4921" spans="1:17" s="25" customFormat="1" ht="15" customHeight="1" thickTop="1" thickBot="1">
      <c r="A4921" s="209"/>
      <c r="B4921" s="213"/>
      <c r="K4921" s="219"/>
      <c r="L4921" s="219"/>
      <c r="M4921" s="219"/>
      <c r="N4921" s="219"/>
      <c r="O4921" s="219"/>
      <c r="P4921" s="219"/>
      <c r="Q4921" s="212"/>
    </row>
    <row r="4922" spans="1:17" s="25" customFormat="1" ht="15" customHeight="1" thickTop="1" thickBot="1">
      <c r="A4922" s="209"/>
      <c r="B4922" s="213"/>
      <c r="K4922" s="219"/>
      <c r="L4922" s="219"/>
      <c r="M4922" s="219"/>
      <c r="N4922" s="219"/>
      <c r="O4922" s="219"/>
      <c r="P4922" s="219"/>
      <c r="Q4922" s="212"/>
    </row>
    <row r="4923" spans="1:17" s="25" customFormat="1" ht="15" customHeight="1" thickTop="1" thickBot="1">
      <c r="A4923" s="209"/>
      <c r="B4923" s="213"/>
      <c r="K4923" s="219"/>
      <c r="L4923" s="219"/>
      <c r="M4923" s="219"/>
      <c r="N4923" s="219"/>
      <c r="O4923" s="219"/>
      <c r="P4923" s="219"/>
      <c r="Q4923" s="212"/>
    </row>
    <row r="4924" spans="1:17" s="25" customFormat="1" ht="15" customHeight="1" thickTop="1" thickBot="1">
      <c r="A4924" s="209"/>
      <c r="B4924" s="213"/>
      <c r="K4924" s="219"/>
      <c r="L4924" s="219"/>
      <c r="M4924" s="219"/>
      <c r="N4924" s="219"/>
      <c r="O4924" s="219"/>
      <c r="P4924" s="219"/>
      <c r="Q4924" s="212"/>
    </row>
    <row r="4925" spans="1:17" s="25" customFormat="1" ht="15" customHeight="1" thickTop="1" thickBot="1">
      <c r="A4925" s="209"/>
      <c r="B4925" s="213"/>
      <c r="K4925" s="219"/>
      <c r="L4925" s="219"/>
      <c r="M4925" s="219"/>
      <c r="N4925" s="219"/>
      <c r="O4925" s="219"/>
      <c r="P4925" s="219"/>
      <c r="Q4925" s="212"/>
    </row>
    <row r="4926" spans="1:17" s="25" customFormat="1" ht="15" customHeight="1" thickTop="1" thickBot="1">
      <c r="A4926" s="209"/>
      <c r="B4926" s="213"/>
      <c r="K4926" s="219"/>
      <c r="L4926" s="219"/>
      <c r="M4926" s="219"/>
      <c r="N4926" s="219"/>
      <c r="O4926" s="219"/>
      <c r="P4926" s="219"/>
      <c r="Q4926" s="212"/>
    </row>
    <row r="4927" spans="1:17" s="25" customFormat="1" ht="15" customHeight="1" thickTop="1" thickBot="1">
      <c r="A4927" s="209"/>
      <c r="B4927" s="213"/>
      <c r="K4927" s="219"/>
      <c r="L4927" s="219"/>
      <c r="M4927" s="219"/>
      <c r="N4927" s="219"/>
      <c r="O4927" s="219"/>
      <c r="P4927" s="219"/>
      <c r="Q4927" s="212"/>
    </row>
    <row r="4928" spans="1:17" s="25" customFormat="1" ht="15" customHeight="1" thickTop="1" thickBot="1">
      <c r="A4928" s="209"/>
      <c r="B4928" s="213"/>
      <c r="K4928" s="219"/>
      <c r="L4928" s="219"/>
      <c r="M4928" s="219"/>
      <c r="N4928" s="219"/>
      <c r="O4928" s="219"/>
      <c r="P4928" s="219"/>
      <c r="Q4928" s="212"/>
    </row>
    <row r="4929" spans="1:17" s="25" customFormat="1" ht="15" customHeight="1" thickTop="1" thickBot="1">
      <c r="A4929" s="209"/>
      <c r="B4929" s="213"/>
      <c r="K4929" s="219"/>
      <c r="L4929" s="219"/>
      <c r="M4929" s="219"/>
      <c r="N4929" s="219"/>
      <c r="O4929" s="219"/>
      <c r="P4929" s="219"/>
      <c r="Q4929" s="212"/>
    </row>
    <row r="4930" spans="1:17" s="25" customFormat="1" ht="15" customHeight="1" thickTop="1" thickBot="1">
      <c r="A4930" s="209"/>
      <c r="B4930" s="213"/>
      <c r="K4930" s="219"/>
      <c r="L4930" s="219"/>
      <c r="M4930" s="219"/>
      <c r="N4930" s="219"/>
      <c r="O4930" s="219"/>
      <c r="P4930" s="219"/>
      <c r="Q4930" s="212"/>
    </row>
    <row r="4931" spans="1:17" s="25" customFormat="1" ht="15" customHeight="1" thickTop="1" thickBot="1">
      <c r="A4931" s="209"/>
      <c r="B4931" s="213"/>
      <c r="K4931" s="219"/>
      <c r="L4931" s="219"/>
      <c r="M4931" s="219"/>
      <c r="N4931" s="219"/>
      <c r="O4931" s="219"/>
      <c r="P4931" s="219"/>
      <c r="Q4931" s="212"/>
    </row>
    <row r="4932" spans="1:17" s="25" customFormat="1" ht="15" customHeight="1" thickTop="1" thickBot="1">
      <c r="A4932" s="209"/>
      <c r="B4932" s="213"/>
      <c r="K4932" s="219"/>
      <c r="L4932" s="219"/>
      <c r="M4932" s="219"/>
      <c r="N4932" s="219"/>
      <c r="O4932" s="219"/>
      <c r="P4932" s="219"/>
      <c r="Q4932" s="212"/>
    </row>
    <row r="4933" spans="1:17" s="25" customFormat="1" ht="15" customHeight="1" thickTop="1" thickBot="1">
      <c r="A4933" s="209"/>
      <c r="B4933" s="213"/>
      <c r="K4933" s="219"/>
      <c r="L4933" s="219"/>
      <c r="M4933" s="219"/>
      <c r="N4933" s="219"/>
      <c r="O4933" s="219"/>
      <c r="P4933" s="219"/>
      <c r="Q4933" s="212"/>
    </row>
    <row r="4934" spans="1:17" s="25" customFormat="1" ht="15" customHeight="1" thickTop="1" thickBot="1">
      <c r="A4934" s="209"/>
      <c r="B4934" s="213"/>
      <c r="K4934" s="219"/>
      <c r="L4934" s="219"/>
      <c r="M4934" s="219"/>
      <c r="N4934" s="219"/>
      <c r="O4934" s="219"/>
      <c r="P4934" s="219"/>
      <c r="Q4934" s="212"/>
    </row>
    <row r="4935" spans="1:17" s="25" customFormat="1" ht="15" customHeight="1" thickTop="1" thickBot="1">
      <c r="A4935" s="209"/>
      <c r="B4935" s="213"/>
      <c r="K4935" s="219"/>
      <c r="L4935" s="219"/>
      <c r="M4935" s="219"/>
      <c r="N4935" s="219"/>
      <c r="O4935" s="219"/>
      <c r="P4935" s="219"/>
      <c r="Q4935" s="212"/>
    </row>
    <row r="4936" spans="1:17" s="25" customFormat="1" ht="15" customHeight="1" thickTop="1" thickBot="1">
      <c r="A4936" s="209"/>
      <c r="B4936" s="213"/>
      <c r="K4936" s="219"/>
      <c r="L4936" s="219"/>
      <c r="M4936" s="219"/>
      <c r="N4936" s="219"/>
      <c r="O4936" s="219"/>
      <c r="P4936" s="219"/>
      <c r="Q4936" s="212"/>
    </row>
    <row r="4937" spans="1:17" s="25" customFormat="1" ht="15" customHeight="1" thickTop="1" thickBot="1">
      <c r="A4937" s="209"/>
      <c r="B4937" s="213"/>
      <c r="K4937" s="219"/>
      <c r="L4937" s="219"/>
      <c r="M4937" s="219"/>
      <c r="N4937" s="219"/>
      <c r="O4937" s="219"/>
      <c r="P4937" s="219"/>
      <c r="Q4937" s="212"/>
    </row>
    <row r="4938" spans="1:17" s="25" customFormat="1" ht="15" customHeight="1" thickTop="1" thickBot="1">
      <c r="A4938" s="209"/>
      <c r="B4938" s="213"/>
      <c r="K4938" s="219"/>
      <c r="L4938" s="219"/>
      <c r="M4938" s="219"/>
      <c r="N4938" s="219"/>
      <c r="O4938" s="219"/>
      <c r="P4938" s="219"/>
      <c r="Q4938" s="212"/>
    </row>
    <row r="4939" spans="1:17" s="25" customFormat="1" ht="15" customHeight="1" thickTop="1" thickBot="1">
      <c r="A4939" s="209"/>
      <c r="B4939" s="213"/>
      <c r="K4939" s="219"/>
      <c r="L4939" s="219"/>
      <c r="M4939" s="219"/>
      <c r="N4939" s="219"/>
      <c r="O4939" s="219"/>
      <c r="P4939" s="219"/>
      <c r="Q4939" s="212"/>
    </row>
    <row r="4940" spans="1:17" s="25" customFormat="1" ht="15" customHeight="1" thickTop="1" thickBot="1">
      <c r="A4940" s="209"/>
      <c r="B4940" s="213"/>
      <c r="K4940" s="219"/>
      <c r="L4940" s="219"/>
      <c r="M4940" s="219"/>
      <c r="N4940" s="219"/>
      <c r="O4940" s="219"/>
      <c r="P4940" s="219"/>
      <c r="Q4940" s="212"/>
    </row>
    <row r="4941" spans="1:17" s="25" customFormat="1" ht="15" customHeight="1" thickTop="1" thickBot="1">
      <c r="A4941" s="209"/>
      <c r="B4941" s="213"/>
      <c r="K4941" s="219"/>
      <c r="L4941" s="219"/>
      <c r="M4941" s="219"/>
      <c r="N4941" s="219"/>
      <c r="O4941" s="219"/>
      <c r="P4941" s="219"/>
      <c r="Q4941" s="212"/>
    </row>
    <row r="4942" spans="1:17" s="25" customFormat="1" ht="15" customHeight="1" thickTop="1" thickBot="1">
      <c r="A4942" s="209"/>
      <c r="B4942" s="213"/>
      <c r="K4942" s="219"/>
      <c r="L4942" s="219"/>
      <c r="M4942" s="219"/>
      <c r="N4942" s="219"/>
      <c r="O4942" s="219"/>
      <c r="P4942" s="219"/>
      <c r="Q4942" s="212"/>
    </row>
    <row r="4943" spans="1:17" s="25" customFormat="1" ht="15" customHeight="1" thickTop="1" thickBot="1">
      <c r="A4943" s="209"/>
      <c r="B4943" s="213"/>
      <c r="K4943" s="219"/>
      <c r="L4943" s="219"/>
      <c r="M4943" s="219"/>
      <c r="N4943" s="219"/>
      <c r="O4943" s="219"/>
      <c r="P4943" s="219"/>
      <c r="Q4943" s="212"/>
    </row>
    <row r="4944" spans="1:17" s="25" customFormat="1" ht="15" customHeight="1" thickTop="1" thickBot="1">
      <c r="A4944" s="209"/>
      <c r="B4944" s="213"/>
      <c r="K4944" s="219"/>
      <c r="L4944" s="219"/>
      <c r="M4944" s="219"/>
      <c r="N4944" s="219"/>
      <c r="O4944" s="219"/>
      <c r="P4944" s="219"/>
      <c r="Q4944" s="212"/>
    </row>
    <row r="4945" spans="1:17" s="25" customFormat="1" ht="15" customHeight="1" thickTop="1" thickBot="1">
      <c r="A4945" s="209"/>
      <c r="B4945" s="213"/>
      <c r="K4945" s="219"/>
      <c r="L4945" s="219"/>
      <c r="M4945" s="219"/>
      <c r="N4945" s="219"/>
      <c r="O4945" s="219"/>
      <c r="P4945" s="219"/>
      <c r="Q4945" s="212"/>
    </row>
    <row r="4946" spans="1:17" s="25" customFormat="1" ht="15" customHeight="1" thickTop="1" thickBot="1">
      <c r="A4946" s="209"/>
      <c r="B4946" s="213"/>
      <c r="K4946" s="219"/>
      <c r="L4946" s="219"/>
      <c r="M4946" s="219"/>
      <c r="N4946" s="219"/>
      <c r="O4946" s="219"/>
      <c r="P4946" s="219"/>
      <c r="Q4946" s="212"/>
    </row>
    <row r="4947" spans="1:17" s="25" customFormat="1" ht="15" customHeight="1" thickTop="1" thickBot="1">
      <c r="A4947" s="209"/>
      <c r="B4947" s="213"/>
      <c r="K4947" s="219"/>
      <c r="L4947" s="219"/>
      <c r="M4947" s="219"/>
      <c r="N4947" s="219"/>
      <c r="O4947" s="219"/>
      <c r="P4947" s="219"/>
      <c r="Q4947" s="212"/>
    </row>
    <row r="4948" spans="1:17" s="25" customFormat="1" ht="15" customHeight="1" thickTop="1" thickBot="1">
      <c r="A4948" s="209"/>
      <c r="B4948" s="213"/>
      <c r="K4948" s="219"/>
      <c r="L4948" s="219"/>
      <c r="M4948" s="219"/>
      <c r="N4948" s="219"/>
      <c r="O4948" s="219"/>
      <c r="P4948" s="219"/>
      <c r="Q4948" s="212"/>
    </row>
    <row r="4949" spans="1:17" s="25" customFormat="1" ht="15" customHeight="1" thickTop="1" thickBot="1">
      <c r="A4949" s="209"/>
      <c r="B4949" s="213"/>
      <c r="K4949" s="219"/>
      <c r="L4949" s="219"/>
      <c r="M4949" s="219"/>
      <c r="N4949" s="219"/>
      <c r="O4949" s="219"/>
      <c r="P4949" s="219"/>
      <c r="Q4949" s="212"/>
    </row>
    <row r="4950" spans="1:17" s="25" customFormat="1" ht="15" customHeight="1" thickTop="1" thickBot="1">
      <c r="A4950" s="209"/>
      <c r="B4950" s="213"/>
      <c r="K4950" s="219"/>
      <c r="L4950" s="219"/>
      <c r="M4950" s="219"/>
      <c r="N4950" s="219"/>
      <c r="O4950" s="219"/>
      <c r="P4950" s="219"/>
      <c r="Q4950" s="212"/>
    </row>
    <row r="4951" spans="1:17" s="25" customFormat="1" ht="15" customHeight="1" thickTop="1" thickBot="1">
      <c r="A4951" s="209"/>
      <c r="B4951" s="213"/>
      <c r="K4951" s="219"/>
      <c r="L4951" s="219"/>
      <c r="M4951" s="219"/>
      <c r="N4951" s="219"/>
      <c r="O4951" s="219"/>
      <c r="P4951" s="219"/>
      <c r="Q4951" s="212"/>
    </row>
    <row r="4952" spans="1:17" s="25" customFormat="1" ht="15" customHeight="1" thickTop="1" thickBot="1">
      <c r="A4952" s="209"/>
      <c r="B4952" s="213"/>
      <c r="K4952" s="219"/>
      <c r="L4952" s="219"/>
      <c r="M4952" s="219"/>
      <c r="N4952" s="219"/>
      <c r="O4952" s="219"/>
      <c r="P4952" s="219"/>
      <c r="Q4952" s="212"/>
    </row>
    <row r="4953" spans="1:17" s="25" customFormat="1" ht="15" customHeight="1" thickTop="1" thickBot="1">
      <c r="A4953" s="209"/>
      <c r="B4953" s="213"/>
      <c r="K4953" s="219"/>
      <c r="L4953" s="219"/>
      <c r="M4953" s="219"/>
      <c r="N4953" s="219"/>
      <c r="O4953" s="219"/>
      <c r="P4953" s="219"/>
      <c r="Q4953" s="212"/>
    </row>
    <row r="4954" spans="1:17" s="25" customFormat="1" ht="15" customHeight="1" thickTop="1" thickBot="1">
      <c r="A4954" s="209"/>
      <c r="B4954" s="213"/>
      <c r="K4954" s="219"/>
      <c r="L4954" s="219"/>
      <c r="M4954" s="219"/>
      <c r="N4954" s="219"/>
      <c r="O4954" s="219"/>
      <c r="P4954" s="219"/>
      <c r="Q4954" s="212"/>
    </row>
    <row r="4955" spans="1:17" s="25" customFormat="1" ht="15" customHeight="1" thickTop="1" thickBot="1">
      <c r="A4955" s="209"/>
      <c r="B4955" s="213"/>
      <c r="K4955" s="219"/>
      <c r="L4955" s="219"/>
      <c r="M4955" s="219"/>
      <c r="N4955" s="219"/>
      <c r="O4955" s="219"/>
      <c r="P4955" s="219"/>
      <c r="Q4955" s="212"/>
    </row>
    <row r="4956" spans="1:17" s="25" customFormat="1" ht="15" customHeight="1" thickTop="1" thickBot="1">
      <c r="A4956" s="209"/>
      <c r="B4956" s="213"/>
      <c r="K4956" s="219"/>
      <c r="L4956" s="219"/>
      <c r="M4956" s="219"/>
      <c r="N4956" s="219"/>
      <c r="O4956" s="219"/>
      <c r="P4956" s="219"/>
      <c r="Q4956" s="212"/>
    </row>
    <row r="4957" spans="1:17" s="25" customFormat="1" ht="15" customHeight="1" thickTop="1" thickBot="1">
      <c r="A4957" s="209"/>
      <c r="B4957" s="213"/>
      <c r="K4957" s="219"/>
      <c r="L4957" s="219"/>
      <c r="M4957" s="219"/>
      <c r="N4957" s="219"/>
      <c r="O4957" s="219"/>
      <c r="P4957" s="219"/>
      <c r="Q4957" s="212"/>
    </row>
    <row r="4958" spans="1:17" s="25" customFormat="1" ht="15" customHeight="1" thickTop="1" thickBot="1">
      <c r="A4958" s="209"/>
      <c r="B4958" s="213"/>
      <c r="K4958" s="219"/>
      <c r="L4958" s="219"/>
      <c r="M4958" s="219"/>
      <c r="N4958" s="219"/>
      <c r="O4958" s="219"/>
      <c r="P4958" s="219"/>
      <c r="Q4958" s="212"/>
    </row>
    <row r="4959" spans="1:17" s="25" customFormat="1" ht="15" customHeight="1" thickTop="1" thickBot="1">
      <c r="A4959" s="209"/>
      <c r="B4959" s="213"/>
      <c r="K4959" s="219"/>
      <c r="L4959" s="219"/>
      <c r="M4959" s="219"/>
      <c r="N4959" s="219"/>
      <c r="O4959" s="219"/>
      <c r="P4959" s="219"/>
      <c r="Q4959" s="212"/>
    </row>
    <row r="4960" spans="1:17" s="25" customFormat="1" ht="15" customHeight="1" thickTop="1" thickBot="1">
      <c r="A4960" s="209"/>
      <c r="B4960" s="213"/>
      <c r="K4960" s="219"/>
      <c r="L4960" s="219"/>
      <c r="M4960" s="219"/>
      <c r="N4960" s="219"/>
      <c r="O4960" s="219"/>
      <c r="P4960" s="219"/>
      <c r="Q4960" s="212"/>
    </row>
    <row r="4961" spans="1:17" s="25" customFormat="1" ht="15" customHeight="1" thickTop="1" thickBot="1">
      <c r="A4961" s="209"/>
      <c r="B4961" s="213"/>
      <c r="K4961" s="219"/>
      <c r="L4961" s="219"/>
      <c r="M4961" s="219"/>
      <c r="N4961" s="219"/>
      <c r="O4961" s="219"/>
      <c r="P4961" s="219"/>
      <c r="Q4961" s="212"/>
    </row>
    <row r="4962" spans="1:17" s="25" customFormat="1" ht="15" customHeight="1" thickTop="1" thickBot="1">
      <c r="A4962" s="209"/>
      <c r="B4962" s="213"/>
      <c r="K4962" s="219"/>
      <c r="L4962" s="219"/>
      <c r="M4962" s="219"/>
      <c r="N4962" s="219"/>
      <c r="O4962" s="219"/>
      <c r="P4962" s="219"/>
      <c r="Q4962" s="212"/>
    </row>
    <row r="4963" spans="1:17" s="25" customFormat="1" ht="15" customHeight="1" thickTop="1" thickBot="1">
      <c r="A4963" s="209"/>
      <c r="B4963" s="213"/>
      <c r="K4963" s="219"/>
      <c r="L4963" s="219"/>
      <c r="M4963" s="219"/>
      <c r="N4963" s="219"/>
      <c r="O4963" s="219"/>
      <c r="P4963" s="219"/>
      <c r="Q4963" s="212"/>
    </row>
    <row r="4964" spans="1:17" s="25" customFormat="1" ht="15" customHeight="1" thickTop="1" thickBot="1">
      <c r="A4964" s="209"/>
      <c r="B4964" s="213"/>
      <c r="K4964" s="219"/>
      <c r="L4964" s="219"/>
      <c r="M4964" s="219"/>
      <c r="N4964" s="219"/>
      <c r="O4964" s="219"/>
      <c r="P4964" s="219"/>
      <c r="Q4964" s="212"/>
    </row>
    <row r="4965" spans="1:17" s="25" customFormat="1" ht="15" customHeight="1" thickTop="1" thickBot="1">
      <c r="A4965" s="209"/>
      <c r="B4965" s="213"/>
      <c r="K4965" s="219"/>
      <c r="L4965" s="219"/>
      <c r="M4965" s="219"/>
      <c r="N4965" s="219"/>
      <c r="O4965" s="219"/>
      <c r="P4965" s="219"/>
      <c r="Q4965" s="212"/>
    </row>
    <row r="4966" spans="1:17" s="25" customFormat="1" ht="15" customHeight="1" thickTop="1" thickBot="1">
      <c r="A4966" s="209"/>
      <c r="B4966" s="213"/>
      <c r="K4966" s="219"/>
      <c r="L4966" s="219"/>
      <c r="M4966" s="219"/>
      <c r="N4966" s="219"/>
      <c r="O4966" s="219"/>
      <c r="P4966" s="219"/>
      <c r="Q4966" s="212"/>
    </row>
    <row r="4967" spans="1:17" s="25" customFormat="1" ht="15" customHeight="1" thickTop="1" thickBot="1">
      <c r="A4967" s="209"/>
      <c r="B4967" s="213"/>
      <c r="K4967" s="219"/>
      <c r="L4967" s="219"/>
      <c r="M4967" s="219"/>
      <c r="N4967" s="219"/>
      <c r="O4967" s="219"/>
      <c r="P4967" s="219"/>
      <c r="Q4967" s="212"/>
    </row>
    <row r="4968" spans="1:17" s="25" customFormat="1" ht="15" customHeight="1" thickTop="1" thickBot="1">
      <c r="A4968" s="209"/>
      <c r="B4968" s="213"/>
      <c r="K4968" s="219"/>
      <c r="L4968" s="219"/>
      <c r="M4968" s="219"/>
      <c r="N4968" s="219"/>
      <c r="O4968" s="219"/>
      <c r="P4968" s="219"/>
      <c r="Q4968" s="212"/>
    </row>
    <row r="4969" spans="1:17" s="25" customFormat="1" ht="15" customHeight="1" thickTop="1" thickBot="1">
      <c r="A4969" s="209"/>
      <c r="B4969" s="213"/>
      <c r="K4969" s="219"/>
      <c r="L4969" s="219"/>
      <c r="M4969" s="219"/>
      <c r="N4969" s="219"/>
      <c r="O4969" s="219"/>
      <c r="P4969" s="219"/>
      <c r="Q4969" s="212"/>
    </row>
    <row r="4970" spans="1:17" s="25" customFormat="1" ht="15" customHeight="1" thickTop="1" thickBot="1">
      <c r="A4970" s="209"/>
      <c r="B4970" s="213"/>
      <c r="K4970" s="219"/>
      <c r="L4970" s="219"/>
      <c r="M4970" s="219"/>
      <c r="N4970" s="219"/>
      <c r="O4970" s="219"/>
      <c r="P4970" s="219"/>
      <c r="Q4970" s="212"/>
    </row>
    <row r="4971" spans="1:17" s="25" customFormat="1" ht="15" customHeight="1" thickTop="1" thickBot="1">
      <c r="A4971" s="209"/>
      <c r="B4971" s="213"/>
      <c r="K4971" s="219"/>
      <c r="L4971" s="219"/>
      <c r="M4971" s="219"/>
      <c r="N4971" s="219"/>
      <c r="O4971" s="219"/>
      <c r="P4971" s="219"/>
      <c r="Q4971" s="212"/>
    </row>
    <row r="4972" spans="1:17" s="25" customFormat="1" ht="15" customHeight="1" thickTop="1" thickBot="1">
      <c r="A4972" s="209"/>
      <c r="B4972" s="213"/>
      <c r="K4972" s="219"/>
      <c r="L4972" s="219"/>
      <c r="M4972" s="219"/>
      <c r="N4972" s="219"/>
      <c r="O4972" s="219"/>
      <c r="P4972" s="219"/>
      <c r="Q4972" s="212"/>
    </row>
    <row r="4973" spans="1:17" s="25" customFormat="1" ht="15" customHeight="1" thickTop="1" thickBot="1">
      <c r="A4973" s="209"/>
      <c r="B4973" s="213"/>
      <c r="K4973" s="219"/>
      <c r="L4973" s="219"/>
      <c r="M4973" s="219"/>
      <c r="N4973" s="219"/>
      <c r="O4973" s="219"/>
      <c r="P4973" s="219"/>
      <c r="Q4973" s="212"/>
    </row>
    <row r="4974" spans="1:17" s="25" customFormat="1" ht="15" customHeight="1" thickTop="1" thickBot="1">
      <c r="A4974" s="209"/>
      <c r="B4974" s="213"/>
      <c r="K4974" s="219"/>
      <c r="L4974" s="219"/>
      <c r="M4974" s="219"/>
      <c r="N4974" s="219"/>
      <c r="O4974" s="219"/>
      <c r="P4974" s="219"/>
      <c r="Q4974" s="212"/>
    </row>
    <row r="4975" spans="1:17" s="25" customFormat="1" ht="15" customHeight="1" thickTop="1" thickBot="1">
      <c r="A4975" s="209"/>
      <c r="B4975" s="213"/>
      <c r="K4975" s="219"/>
      <c r="L4975" s="219"/>
      <c r="M4975" s="219"/>
      <c r="N4975" s="219"/>
      <c r="O4975" s="219"/>
      <c r="P4975" s="219"/>
      <c r="Q4975" s="212"/>
    </row>
    <row r="4976" spans="1:17" s="25" customFormat="1" ht="15" customHeight="1" thickTop="1" thickBot="1">
      <c r="A4976" s="209"/>
      <c r="B4976" s="213"/>
      <c r="K4976" s="219"/>
      <c r="L4976" s="219"/>
      <c r="M4976" s="219"/>
      <c r="N4976" s="219"/>
      <c r="O4976" s="219"/>
      <c r="P4976" s="219"/>
      <c r="Q4976" s="212"/>
    </row>
    <row r="4977" spans="1:17" s="25" customFormat="1" ht="15" customHeight="1" thickTop="1" thickBot="1">
      <c r="A4977" s="209"/>
      <c r="B4977" s="213"/>
      <c r="K4977" s="219"/>
      <c r="L4977" s="219"/>
      <c r="M4977" s="219"/>
      <c r="N4977" s="219"/>
      <c r="O4977" s="219"/>
      <c r="P4977" s="219"/>
      <c r="Q4977" s="212"/>
    </row>
    <row r="4978" spans="1:17" s="25" customFormat="1" ht="15" customHeight="1" thickTop="1" thickBot="1">
      <c r="A4978" s="209"/>
      <c r="B4978" s="213"/>
      <c r="K4978" s="219"/>
      <c r="L4978" s="219"/>
      <c r="M4978" s="219"/>
      <c r="N4978" s="219"/>
      <c r="O4978" s="219"/>
      <c r="P4978" s="219"/>
      <c r="Q4978" s="212"/>
    </row>
    <row r="4979" spans="1:17" s="25" customFormat="1" ht="15" customHeight="1" thickTop="1" thickBot="1">
      <c r="A4979" s="209"/>
      <c r="B4979" s="213"/>
      <c r="K4979" s="219"/>
      <c r="L4979" s="219"/>
      <c r="M4979" s="219"/>
      <c r="N4979" s="219"/>
      <c r="O4979" s="219"/>
      <c r="P4979" s="219"/>
      <c r="Q4979" s="212"/>
    </row>
    <row r="4980" spans="1:17" s="25" customFormat="1" ht="15" customHeight="1" thickTop="1" thickBot="1">
      <c r="A4980" s="209"/>
      <c r="B4980" s="213"/>
      <c r="K4980" s="219"/>
      <c r="L4980" s="219"/>
      <c r="M4980" s="219"/>
      <c r="N4980" s="219"/>
      <c r="O4980" s="219"/>
      <c r="P4980" s="219"/>
      <c r="Q4980" s="212"/>
    </row>
    <row r="4981" spans="1:17" s="25" customFormat="1" ht="15" customHeight="1" thickTop="1" thickBot="1">
      <c r="A4981" s="209"/>
      <c r="B4981" s="213"/>
      <c r="K4981" s="219"/>
      <c r="L4981" s="219"/>
      <c r="M4981" s="219"/>
      <c r="N4981" s="219"/>
      <c r="O4981" s="219"/>
      <c r="P4981" s="219"/>
      <c r="Q4981" s="212"/>
    </row>
    <row r="4982" spans="1:17" s="25" customFormat="1" ht="15" customHeight="1" thickTop="1" thickBot="1">
      <c r="A4982" s="209"/>
      <c r="B4982" s="213"/>
      <c r="K4982" s="219"/>
      <c r="L4982" s="219"/>
      <c r="M4982" s="219"/>
      <c r="N4982" s="219"/>
      <c r="O4982" s="219"/>
      <c r="P4982" s="219"/>
      <c r="Q4982" s="212"/>
    </row>
    <row r="4983" spans="1:17" s="25" customFormat="1" ht="15" customHeight="1" thickTop="1" thickBot="1">
      <c r="A4983" s="209"/>
      <c r="B4983" s="213"/>
      <c r="K4983" s="219"/>
      <c r="L4983" s="219"/>
      <c r="M4983" s="219"/>
      <c r="N4983" s="219"/>
      <c r="O4983" s="219"/>
      <c r="P4983" s="219"/>
      <c r="Q4983" s="212"/>
    </row>
    <row r="4984" spans="1:17" s="25" customFormat="1" ht="15" customHeight="1" thickTop="1" thickBot="1">
      <c r="A4984" s="209"/>
      <c r="B4984" s="213"/>
      <c r="K4984" s="219"/>
      <c r="L4984" s="219"/>
      <c r="M4984" s="219"/>
      <c r="N4984" s="219"/>
      <c r="O4984" s="219"/>
      <c r="P4984" s="219"/>
      <c r="Q4984" s="212"/>
    </row>
    <row r="4985" spans="1:17" s="25" customFormat="1" ht="15" customHeight="1" thickTop="1" thickBot="1">
      <c r="A4985" s="209"/>
      <c r="B4985" s="213"/>
      <c r="K4985" s="219"/>
      <c r="L4985" s="219"/>
      <c r="M4985" s="219"/>
      <c r="N4985" s="219"/>
      <c r="O4985" s="219"/>
      <c r="P4985" s="219"/>
      <c r="Q4985" s="212"/>
    </row>
    <row r="4986" spans="1:17" s="25" customFormat="1" ht="15" customHeight="1" thickTop="1" thickBot="1">
      <c r="A4986" s="209"/>
      <c r="B4986" s="213"/>
      <c r="K4986" s="219"/>
      <c r="L4986" s="219"/>
      <c r="M4986" s="219"/>
      <c r="N4986" s="219"/>
      <c r="O4986" s="219"/>
      <c r="P4986" s="219"/>
      <c r="Q4986" s="212"/>
    </row>
    <row r="4987" spans="1:17" s="25" customFormat="1" ht="15" customHeight="1" thickTop="1" thickBot="1">
      <c r="A4987" s="209"/>
      <c r="B4987" s="213"/>
      <c r="K4987" s="219"/>
      <c r="L4987" s="219"/>
      <c r="M4987" s="219"/>
      <c r="N4987" s="219"/>
      <c r="O4987" s="219"/>
      <c r="P4987" s="219"/>
      <c r="Q4987" s="212"/>
    </row>
    <row r="4988" spans="1:17" s="25" customFormat="1" ht="15" customHeight="1" thickTop="1" thickBot="1">
      <c r="A4988" s="209"/>
      <c r="B4988" s="213"/>
      <c r="K4988" s="219"/>
      <c r="L4988" s="219"/>
      <c r="M4988" s="219"/>
      <c r="N4988" s="219"/>
      <c r="O4988" s="219"/>
      <c r="P4988" s="219"/>
      <c r="Q4988" s="212"/>
    </row>
    <row r="4989" spans="1:17" s="25" customFormat="1" ht="15" customHeight="1" thickTop="1" thickBot="1">
      <c r="A4989" s="209"/>
      <c r="B4989" s="213"/>
      <c r="K4989" s="219"/>
      <c r="L4989" s="219"/>
      <c r="M4989" s="219"/>
      <c r="N4989" s="219"/>
      <c r="O4989" s="219"/>
      <c r="P4989" s="219"/>
      <c r="Q4989" s="212"/>
    </row>
    <row r="4990" spans="1:17" s="25" customFormat="1" ht="15" customHeight="1" thickTop="1" thickBot="1">
      <c r="A4990" s="209"/>
      <c r="B4990" s="213"/>
      <c r="K4990" s="219"/>
      <c r="L4990" s="219"/>
      <c r="M4990" s="219"/>
      <c r="N4990" s="219"/>
      <c r="O4990" s="219"/>
      <c r="P4990" s="219"/>
      <c r="Q4990" s="212"/>
    </row>
    <row r="4991" spans="1:17" s="25" customFormat="1" ht="15" customHeight="1" thickTop="1" thickBot="1">
      <c r="A4991" s="209"/>
      <c r="B4991" s="213"/>
      <c r="K4991" s="219"/>
      <c r="L4991" s="219"/>
      <c r="M4991" s="219"/>
      <c r="N4991" s="219"/>
      <c r="O4991" s="219"/>
      <c r="P4991" s="219"/>
      <c r="Q4991" s="212"/>
    </row>
    <row r="4992" spans="1:17" s="25" customFormat="1" ht="15" customHeight="1" thickTop="1" thickBot="1">
      <c r="A4992" s="209"/>
      <c r="B4992" s="213"/>
      <c r="K4992" s="219"/>
      <c r="L4992" s="219"/>
      <c r="M4992" s="219"/>
      <c r="N4992" s="219"/>
      <c r="O4992" s="219"/>
      <c r="P4992" s="219"/>
      <c r="Q4992" s="212"/>
    </row>
    <row r="4993" spans="1:17" s="25" customFormat="1" ht="15" customHeight="1" thickTop="1" thickBot="1">
      <c r="A4993" s="209"/>
      <c r="B4993" s="213"/>
      <c r="K4993" s="219"/>
      <c r="L4993" s="219"/>
      <c r="M4993" s="219"/>
      <c r="N4993" s="219"/>
      <c r="O4993" s="219"/>
      <c r="P4993" s="219"/>
      <c r="Q4993" s="212"/>
    </row>
    <row r="4994" spans="1:17" s="25" customFormat="1" ht="15" customHeight="1" thickTop="1" thickBot="1">
      <c r="A4994" s="209"/>
      <c r="B4994" s="213"/>
      <c r="K4994" s="219"/>
      <c r="L4994" s="219"/>
      <c r="M4994" s="219"/>
      <c r="N4994" s="219"/>
      <c r="O4994" s="219"/>
      <c r="P4994" s="219"/>
      <c r="Q4994" s="212"/>
    </row>
    <row r="4995" spans="1:17" s="25" customFormat="1" ht="15" customHeight="1" thickTop="1" thickBot="1">
      <c r="A4995" s="209"/>
      <c r="B4995" s="213"/>
      <c r="K4995" s="219"/>
      <c r="L4995" s="219"/>
      <c r="M4995" s="219"/>
      <c r="N4995" s="219"/>
      <c r="O4995" s="219"/>
      <c r="P4995" s="219"/>
      <c r="Q4995" s="212"/>
    </row>
    <row r="4996" spans="1:17" s="25" customFormat="1" ht="15" customHeight="1" thickTop="1" thickBot="1">
      <c r="A4996" s="209"/>
      <c r="B4996" s="213"/>
      <c r="K4996" s="219"/>
      <c r="L4996" s="219"/>
      <c r="M4996" s="219"/>
      <c r="N4996" s="219"/>
      <c r="O4996" s="219"/>
      <c r="P4996" s="219"/>
      <c r="Q4996" s="212"/>
    </row>
    <row r="4997" spans="1:17" s="25" customFormat="1" ht="15" customHeight="1" thickTop="1" thickBot="1">
      <c r="A4997" s="209"/>
      <c r="B4997" s="213"/>
      <c r="K4997" s="219"/>
      <c r="L4997" s="219"/>
      <c r="M4997" s="219"/>
      <c r="N4997" s="219"/>
      <c r="O4997" s="219"/>
      <c r="P4997" s="219"/>
      <c r="Q4997" s="212"/>
    </row>
    <row r="4998" spans="1:17" s="25" customFormat="1" ht="15" customHeight="1" thickTop="1" thickBot="1">
      <c r="A4998" s="209"/>
      <c r="B4998" s="213"/>
      <c r="K4998" s="219"/>
      <c r="L4998" s="219"/>
      <c r="M4998" s="219"/>
      <c r="N4998" s="219"/>
      <c r="O4998" s="219"/>
      <c r="P4998" s="219"/>
      <c r="Q4998" s="212"/>
    </row>
    <row r="4999" spans="1:17" s="25" customFormat="1" ht="15" customHeight="1" thickTop="1" thickBot="1">
      <c r="A4999" s="209"/>
      <c r="B4999" s="213"/>
      <c r="K4999" s="219"/>
      <c r="L4999" s="219"/>
      <c r="M4999" s="219"/>
      <c r="N4999" s="219"/>
      <c r="O4999" s="219"/>
      <c r="P4999" s="219"/>
      <c r="Q4999" s="212"/>
    </row>
    <row r="5000" spans="1:17" s="25" customFormat="1" ht="15" customHeight="1" thickTop="1" thickBot="1">
      <c r="A5000" s="209"/>
      <c r="B5000" s="213"/>
      <c r="K5000" s="219"/>
      <c r="L5000" s="219"/>
      <c r="M5000" s="219"/>
      <c r="N5000" s="219"/>
      <c r="O5000" s="219"/>
      <c r="P5000" s="219"/>
      <c r="Q5000" s="212"/>
    </row>
    <row r="5001" spans="1:17" s="25" customFormat="1" ht="15" customHeight="1" thickTop="1" thickBot="1">
      <c r="A5001" s="209"/>
      <c r="B5001" s="213"/>
      <c r="K5001" s="219"/>
      <c r="L5001" s="219"/>
      <c r="M5001" s="219"/>
      <c r="N5001" s="219"/>
      <c r="O5001" s="219"/>
      <c r="P5001" s="219"/>
      <c r="Q5001" s="212"/>
    </row>
    <row r="5002" spans="1:17" s="25" customFormat="1" ht="15" customHeight="1" thickTop="1" thickBot="1">
      <c r="A5002" s="209"/>
      <c r="B5002" s="213"/>
      <c r="K5002" s="219"/>
      <c r="L5002" s="219"/>
      <c r="M5002" s="219"/>
      <c r="N5002" s="219"/>
      <c r="O5002" s="219"/>
      <c r="P5002" s="219"/>
      <c r="Q5002" s="212"/>
    </row>
    <row r="5003" spans="1:17" s="25" customFormat="1" ht="15" customHeight="1" thickTop="1" thickBot="1">
      <c r="A5003" s="209"/>
      <c r="B5003" s="213"/>
      <c r="K5003" s="219"/>
      <c r="L5003" s="219"/>
      <c r="M5003" s="219"/>
      <c r="N5003" s="219"/>
      <c r="O5003" s="219"/>
      <c r="P5003" s="219"/>
      <c r="Q5003" s="212"/>
    </row>
    <row r="5004" spans="1:17" s="25" customFormat="1" ht="15" customHeight="1" thickTop="1" thickBot="1">
      <c r="A5004" s="209"/>
      <c r="B5004" s="213"/>
      <c r="K5004" s="219"/>
      <c r="L5004" s="219"/>
      <c r="M5004" s="219"/>
      <c r="N5004" s="219"/>
      <c r="O5004" s="219"/>
      <c r="P5004" s="219"/>
      <c r="Q5004" s="212"/>
    </row>
    <row r="5005" spans="1:17" s="25" customFormat="1" ht="15" customHeight="1" thickTop="1" thickBot="1">
      <c r="A5005" s="209"/>
      <c r="B5005" s="213"/>
      <c r="K5005" s="219"/>
      <c r="L5005" s="219"/>
      <c r="M5005" s="219"/>
      <c r="N5005" s="219"/>
      <c r="O5005" s="219"/>
      <c r="P5005" s="219"/>
      <c r="Q5005" s="212"/>
    </row>
    <row r="5006" spans="1:17" s="25" customFormat="1" ht="15" customHeight="1" thickTop="1" thickBot="1">
      <c r="A5006" s="209"/>
      <c r="B5006" s="213"/>
      <c r="K5006" s="219"/>
      <c r="L5006" s="219"/>
      <c r="M5006" s="219"/>
      <c r="N5006" s="219"/>
      <c r="O5006" s="219"/>
      <c r="P5006" s="219"/>
      <c r="Q5006" s="212"/>
    </row>
    <row r="5007" spans="1:17" s="25" customFormat="1" ht="15" customHeight="1" thickTop="1" thickBot="1">
      <c r="A5007" s="209"/>
      <c r="B5007" s="213"/>
      <c r="K5007" s="219"/>
      <c r="L5007" s="219"/>
      <c r="M5007" s="219"/>
      <c r="N5007" s="219"/>
      <c r="O5007" s="219"/>
      <c r="P5007" s="219"/>
      <c r="Q5007" s="212"/>
    </row>
    <row r="5008" spans="1:17" s="25" customFormat="1" ht="15" customHeight="1" thickTop="1" thickBot="1">
      <c r="A5008" s="209"/>
      <c r="B5008" s="213"/>
      <c r="K5008" s="219"/>
      <c r="L5008" s="219"/>
      <c r="M5008" s="219"/>
      <c r="N5008" s="219"/>
      <c r="O5008" s="219"/>
      <c r="P5008" s="219"/>
      <c r="Q5008" s="212"/>
    </row>
    <row r="5009" spans="1:17" s="25" customFormat="1" ht="15" customHeight="1" thickTop="1" thickBot="1">
      <c r="A5009" s="209"/>
      <c r="B5009" s="213"/>
      <c r="K5009" s="219"/>
      <c r="L5009" s="219"/>
      <c r="M5009" s="219"/>
      <c r="N5009" s="219"/>
      <c r="O5009" s="219"/>
      <c r="P5009" s="219"/>
      <c r="Q5009" s="212"/>
    </row>
    <row r="5010" spans="1:17" s="25" customFormat="1" ht="15" customHeight="1" thickTop="1" thickBot="1">
      <c r="A5010" s="209"/>
      <c r="B5010" s="213"/>
      <c r="K5010" s="219"/>
      <c r="L5010" s="219"/>
      <c r="M5010" s="219"/>
      <c r="N5010" s="219"/>
      <c r="O5010" s="219"/>
      <c r="P5010" s="219"/>
      <c r="Q5010" s="212"/>
    </row>
    <row r="5011" spans="1:17" s="25" customFormat="1" ht="15" customHeight="1" thickTop="1" thickBot="1">
      <c r="A5011" s="209"/>
      <c r="B5011" s="213"/>
      <c r="K5011" s="219"/>
      <c r="L5011" s="219"/>
      <c r="M5011" s="219"/>
      <c r="N5011" s="219"/>
      <c r="O5011" s="219"/>
      <c r="P5011" s="219"/>
      <c r="Q5011" s="212"/>
    </row>
    <row r="5012" spans="1:17" s="25" customFormat="1" ht="15" customHeight="1" thickTop="1" thickBot="1">
      <c r="A5012" s="209"/>
      <c r="B5012" s="213"/>
      <c r="K5012" s="219"/>
      <c r="L5012" s="219"/>
      <c r="M5012" s="219"/>
      <c r="N5012" s="219"/>
      <c r="O5012" s="219"/>
      <c r="P5012" s="219"/>
      <c r="Q5012" s="212"/>
    </row>
    <row r="5013" spans="1:17" s="25" customFormat="1" ht="15" customHeight="1" thickTop="1" thickBot="1">
      <c r="A5013" s="209"/>
      <c r="B5013" s="213"/>
      <c r="K5013" s="219"/>
      <c r="L5013" s="219"/>
      <c r="M5013" s="219"/>
      <c r="N5013" s="219"/>
      <c r="O5013" s="219"/>
      <c r="P5013" s="219"/>
      <c r="Q5013" s="212"/>
    </row>
    <row r="5014" spans="1:17" s="25" customFormat="1" ht="15" customHeight="1" thickTop="1" thickBot="1">
      <c r="A5014" s="209"/>
      <c r="B5014" s="213"/>
      <c r="K5014" s="219"/>
      <c r="L5014" s="219"/>
      <c r="M5014" s="219"/>
      <c r="N5014" s="219"/>
      <c r="O5014" s="219"/>
      <c r="P5014" s="219"/>
      <c r="Q5014" s="212"/>
    </row>
    <row r="5015" spans="1:17" s="25" customFormat="1" ht="15" customHeight="1" thickTop="1" thickBot="1">
      <c r="A5015" s="209"/>
      <c r="B5015" s="213"/>
      <c r="K5015" s="219"/>
      <c r="L5015" s="219"/>
      <c r="M5015" s="219"/>
      <c r="N5015" s="219"/>
      <c r="O5015" s="219"/>
      <c r="P5015" s="219"/>
      <c r="Q5015" s="212"/>
    </row>
    <row r="5016" spans="1:17" s="25" customFormat="1" ht="15" customHeight="1" thickTop="1" thickBot="1">
      <c r="A5016" s="209"/>
      <c r="B5016" s="213"/>
      <c r="K5016" s="219"/>
      <c r="L5016" s="219"/>
      <c r="M5016" s="219"/>
      <c r="N5016" s="219"/>
      <c r="O5016" s="219"/>
      <c r="P5016" s="219"/>
      <c r="Q5016" s="212"/>
    </row>
    <row r="5017" spans="1:17" s="25" customFormat="1" ht="15" customHeight="1" thickTop="1" thickBot="1">
      <c r="A5017" s="209"/>
      <c r="B5017" s="213"/>
      <c r="K5017" s="219"/>
      <c r="L5017" s="219"/>
      <c r="M5017" s="219"/>
      <c r="N5017" s="219"/>
      <c r="O5017" s="219"/>
      <c r="P5017" s="219"/>
      <c r="Q5017" s="212"/>
    </row>
    <row r="5018" spans="1:17" s="25" customFormat="1" ht="15" customHeight="1" thickTop="1" thickBot="1">
      <c r="A5018" s="209"/>
      <c r="B5018" s="213"/>
      <c r="K5018" s="219"/>
      <c r="L5018" s="219"/>
      <c r="M5018" s="219"/>
      <c r="N5018" s="219"/>
      <c r="O5018" s="219"/>
      <c r="P5018" s="219"/>
      <c r="Q5018" s="212"/>
    </row>
    <row r="5019" spans="1:17" s="25" customFormat="1" ht="15" customHeight="1" thickTop="1" thickBot="1">
      <c r="A5019" s="209"/>
      <c r="B5019" s="213"/>
      <c r="K5019" s="219"/>
      <c r="L5019" s="219"/>
      <c r="M5019" s="219"/>
      <c r="N5019" s="219"/>
      <c r="O5019" s="219"/>
      <c r="P5019" s="219"/>
      <c r="Q5019" s="212"/>
    </row>
    <row r="5020" spans="1:17" s="25" customFormat="1" ht="15" customHeight="1" thickTop="1" thickBot="1">
      <c r="A5020" s="209"/>
      <c r="B5020" s="213"/>
      <c r="K5020" s="219"/>
      <c r="L5020" s="219"/>
      <c r="M5020" s="219"/>
      <c r="N5020" s="219"/>
      <c r="O5020" s="219"/>
      <c r="P5020" s="219"/>
      <c r="Q5020" s="212"/>
    </row>
    <row r="5021" spans="1:17" s="25" customFormat="1" ht="15" customHeight="1" thickTop="1" thickBot="1">
      <c r="A5021" s="209"/>
      <c r="B5021" s="213"/>
      <c r="K5021" s="219"/>
      <c r="L5021" s="219"/>
      <c r="M5021" s="219"/>
      <c r="N5021" s="219"/>
      <c r="O5021" s="219"/>
      <c r="P5021" s="219"/>
      <c r="Q5021" s="212"/>
    </row>
    <row r="5022" spans="1:17" s="25" customFormat="1" ht="15" customHeight="1" thickTop="1" thickBot="1">
      <c r="A5022" s="209"/>
      <c r="B5022" s="213"/>
      <c r="K5022" s="219"/>
      <c r="L5022" s="219"/>
      <c r="M5022" s="219"/>
      <c r="N5022" s="219"/>
      <c r="O5022" s="219"/>
      <c r="P5022" s="219"/>
      <c r="Q5022" s="212"/>
    </row>
    <row r="5023" spans="1:17" s="25" customFormat="1" ht="15" customHeight="1" thickTop="1" thickBot="1">
      <c r="A5023" s="209"/>
      <c r="B5023" s="213"/>
      <c r="K5023" s="219"/>
      <c r="L5023" s="219"/>
      <c r="M5023" s="219"/>
      <c r="N5023" s="219"/>
      <c r="O5023" s="219"/>
      <c r="P5023" s="219"/>
      <c r="Q5023" s="212"/>
    </row>
    <row r="5024" spans="1:17" s="25" customFormat="1" ht="15" customHeight="1" thickTop="1" thickBot="1">
      <c r="A5024" s="209"/>
      <c r="B5024" s="213"/>
      <c r="K5024" s="219"/>
      <c r="L5024" s="219"/>
      <c r="M5024" s="219"/>
      <c r="N5024" s="219"/>
      <c r="O5024" s="219"/>
      <c r="P5024" s="219"/>
      <c r="Q5024" s="212"/>
    </row>
    <row r="5025" spans="1:17" s="25" customFormat="1" ht="15" customHeight="1" thickTop="1" thickBot="1">
      <c r="A5025" s="209"/>
      <c r="B5025" s="213"/>
      <c r="K5025" s="219"/>
      <c r="L5025" s="219"/>
      <c r="M5025" s="219"/>
      <c r="N5025" s="219"/>
      <c r="O5025" s="219"/>
      <c r="P5025" s="219"/>
      <c r="Q5025" s="212"/>
    </row>
    <row r="5026" spans="1:17" s="25" customFormat="1" ht="15" customHeight="1" thickTop="1" thickBot="1">
      <c r="A5026" s="209"/>
      <c r="B5026" s="213"/>
      <c r="K5026" s="219"/>
      <c r="L5026" s="219"/>
      <c r="M5026" s="219"/>
      <c r="N5026" s="219"/>
      <c r="O5026" s="219"/>
      <c r="P5026" s="219"/>
      <c r="Q5026" s="212"/>
    </row>
    <row r="5027" spans="1:17" s="25" customFormat="1" ht="15" customHeight="1" thickTop="1" thickBot="1">
      <c r="A5027" s="209"/>
      <c r="B5027" s="213"/>
      <c r="K5027" s="219"/>
      <c r="L5027" s="219"/>
      <c r="M5027" s="219"/>
      <c r="N5027" s="219"/>
      <c r="O5027" s="219"/>
      <c r="P5027" s="219"/>
      <c r="Q5027" s="212"/>
    </row>
    <row r="5028" spans="1:17" s="25" customFormat="1" ht="15" customHeight="1" thickTop="1" thickBot="1">
      <c r="A5028" s="209"/>
      <c r="B5028" s="213"/>
      <c r="K5028" s="219"/>
      <c r="L5028" s="219"/>
      <c r="M5028" s="219"/>
      <c r="N5028" s="219"/>
      <c r="O5028" s="219"/>
      <c r="P5028" s="219"/>
      <c r="Q5028" s="212"/>
    </row>
    <row r="5029" spans="1:17" s="25" customFormat="1" ht="15" customHeight="1" thickTop="1" thickBot="1">
      <c r="A5029" s="209"/>
      <c r="B5029" s="213"/>
      <c r="K5029" s="219"/>
      <c r="L5029" s="219"/>
      <c r="M5029" s="219"/>
      <c r="N5029" s="219"/>
      <c r="O5029" s="219"/>
      <c r="P5029" s="219"/>
      <c r="Q5029" s="212"/>
    </row>
    <row r="5030" spans="1:17" s="25" customFormat="1" ht="15" customHeight="1" thickTop="1" thickBot="1">
      <c r="A5030" s="209"/>
      <c r="B5030" s="213"/>
      <c r="K5030" s="219"/>
      <c r="L5030" s="219"/>
      <c r="M5030" s="219"/>
      <c r="N5030" s="219"/>
      <c r="O5030" s="219"/>
      <c r="P5030" s="219"/>
      <c r="Q5030" s="212"/>
    </row>
    <row r="5031" spans="1:17" s="25" customFormat="1" ht="15" customHeight="1" thickTop="1" thickBot="1">
      <c r="A5031" s="209"/>
      <c r="B5031" s="213"/>
      <c r="K5031" s="219"/>
      <c r="L5031" s="219"/>
      <c r="M5031" s="219"/>
      <c r="N5031" s="219"/>
      <c r="O5031" s="219"/>
      <c r="P5031" s="219"/>
      <c r="Q5031" s="212"/>
    </row>
    <row r="5032" spans="1:17" s="25" customFormat="1" ht="15" customHeight="1" thickTop="1" thickBot="1">
      <c r="A5032" s="209"/>
      <c r="B5032" s="213"/>
      <c r="K5032" s="219"/>
      <c r="L5032" s="219"/>
      <c r="M5032" s="219"/>
      <c r="N5032" s="219"/>
      <c r="O5032" s="219"/>
      <c r="P5032" s="219"/>
      <c r="Q5032" s="212"/>
    </row>
    <row r="5033" spans="1:17" s="25" customFormat="1" ht="15" customHeight="1" thickTop="1" thickBot="1">
      <c r="A5033" s="209"/>
      <c r="B5033" s="213"/>
      <c r="K5033" s="219"/>
      <c r="L5033" s="219"/>
      <c r="M5033" s="219"/>
      <c r="N5033" s="219"/>
      <c r="O5033" s="219"/>
      <c r="P5033" s="219"/>
      <c r="Q5033" s="212"/>
    </row>
    <row r="5034" spans="1:17" s="25" customFormat="1" ht="15" customHeight="1" thickTop="1" thickBot="1">
      <c r="A5034" s="209"/>
      <c r="B5034" s="213"/>
      <c r="K5034" s="219"/>
      <c r="L5034" s="219"/>
      <c r="M5034" s="219"/>
      <c r="N5034" s="219"/>
      <c r="O5034" s="219"/>
      <c r="P5034" s="219"/>
      <c r="Q5034" s="212"/>
    </row>
    <row r="5035" spans="1:17" s="25" customFormat="1" ht="15" customHeight="1" thickTop="1" thickBot="1">
      <c r="A5035" s="209"/>
      <c r="B5035" s="213"/>
      <c r="K5035" s="219"/>
      <c r="L5035" s="219"/>
      <c r="M5035" s="219"/>
      <c r="N5035" s="219"/>
      <c r="O5035" s="219"/>
      <c r="P5035" s="219"/>
      <c r="Q5035" s="212"/>
    </row>
    <row r="5036" spans="1:17" s="25" customFormat="1" ht="15" customHeight="1" thickTop="1" thickBot="1">
      <c r="A5036" s="209"/>
      <c r="B5036" s="213"/>
      <c r="K5036" s="219"/>
      <c r="L5036" s="219"/>
      <c r="M5036" s="219"/>
      <c r="N5036" s="219"/>
      <c r="O5036" s="219"/>
      <c r="P5036" s="219"/>
      <c r="Q5036" s="212"/>
    </row>
    <row r="5037" spans="1:17" s="25" customFormat="1" ht="15" customHeight="1" thickTop="1" thickBot="1">
      <c r="A5037" s="209"/>
      <c r="B5037" s="213"/>
      <c r="K5037" s="219"/>
      <c r="L5037" s="219"/>
      <c r="M5037" s="219"/>
      <c r="N5037" s="219"/>
      <c r="O5037" s="219"/>
      <c r="P5037" s="219"/>
      <c r="Q5037" s="212"/>
    </row>
    <row r="5038" spans="1:17" s="25" customFormat="1" ht="15" customHeight="1" thickTop="1" thickBot="1">
      <c r="A5038" s="209"/>
      <c r="B5038" s="213"/>
      <c r="K5038" s="219"/>
      <c r="L5038" s="219"/>
      <c r="M5038" s="219"/>
      <c r="N5038" s="219"/>
      <c r="O5038" s="219"/>
      <c r="P5038" s="219"/>
      <c r="Q5038" s="212"/>
    </row>
    <row r="5039" spans="1:17" s="25" customFormat="1" ht="15" customHeight="1" thickTop="1" thickBot="1">
      <c r="A5039" s="209"/>
      <c r="B5039" s="213"/>
      <c r="K5039" s="219"/>
      <c r="L5039" s="219"/>
      <c r="M5039" s="219"/>
      <c r="N5039" s="219"/>
      <c r="O5039" s="219"/>
      <c r="P5039" s="219"/>
      <c r="Q5039" s="212"/>
    </row>
    <row r="5040" spans="1:17" s="25" customFormat="1" ht="15" customHeight="1" thickTop="1" thickBot="1">
      <c r="A5040" s="209"/>
      <c r="B5040" s="213"/>
      <c r="K5040" s="219"/>
      <c r="L5040" s="219"/>
      <c r="M5040" s="219"/>
      <c r="N5040" s="219"/>
      <c r="O5040" s="219"/>
      <c r="P5040" s="219"/>
      <c r="Q5040" s="212"/>
    </row>
    <row r="5041" spans="1:17" s="25" customFormat="1" ht="15" customHeight="1" thickTop="1" thickBot="1">
      <c r="A5041" s="209"/>
      <c r="B5041" s="213"/>
      <c r="K5041" s="219"/>
      <c r="L5041" s="219"/>
      <c r="M5041" s="219"/>
      <c r="N5041" s="219"/>
      <c r="O5041" s="219"/>
      <c r="P5041" s="219"/>
      <c r="Q5041" s="212"/>
    </row>
    <row r="5042" spans="1:17" s="25" customFormat="1" ht="15" customHeight="1" thickTop="1" thickBot="1">
      <c r="A5042" s="209"/>
      <c r="B5042" s="213"/>
      <c r="K5042" s="219"/>
      <c r="L5042" s="219"/>
      <c r="M5042" s="219"/>
      <c r="N5042" s="219"/>
      <c r="O5042" s="219"/>
      <c r="P5042" s="219"/>
      <c r="Q5042" s="212"/>
    </row>
    <row r="5043" spans="1:17" s="25" customFormat="1" ht="15" customHeight="1" thickTop="1" thickBot="1">
      <c r="A5043" s="209"/>
      <c r="B5043" s="213"/>
      <c r="K5043" s="219"/>
      <c r="L5043" s="219"/>
      <c r="M5043" s="219"/>
      <c r="N5043" s="219"/>
      <c r="O5043" s="219"/>
      <c r="P5043" s="219"/>
      <c r="Q5043" s="212"/>
    </row>
    <row r="5044" spans="1:17" s="25" customFormat="1" ht="15" customHeight="1" thickTop="1" thickBot="1">
      <c r="A5044" s="209"/>
      <c r="B5044" s="213"/>
      <c r="K5044" s="219"/>
      <c r="L5044" s="219"/>
      <c r="M5044" s="219"/>
      <c r="N5044" s="219"/>
      <c r="O5044" s="219"/>
      <c r="P5044" s="219"/>
      <c r="Q5044" s="212"/>
    </row>
    <row r="5045" spans="1:17" s="25" customFormat="1" ht="15" customHeight="1" thickTop="1" thickBot="1">
      <c r="A5045" s="209"/>
      <c r="B5045" s="213"/>
      <c r="K5045" s="219"/>
      <c r="L5045" s="219"/>
      <c r="M5045" s="219"/>
      <c r="N5045" s="219"/>
      <c r="O5045" s="219"/>
      <c r="P5045" s="219"/>
      <c r="Q5045" s="212"/>
    </row>
    <row r="5046" spans="1:17" s="25" customFormat="1" ht="15" customHeight="1" thickTop="1" thickBot="1">
      <c r="A5046" s="209"/>
      <c r="B5046" s="213"/>
      <c r="K5046" s="219"/>
      <c r="L5046" s="219"/>
      <c r="M5046" s="219"/>
      <c r="N5046" s="219"/>
      <c r="O5046" s="219"/>
      <c r="P5046" s="219"/>
      <c r="Q5046" s="212"/>
    </row>
    <row r="5047" spans="1:17" s="25" customFormat="1" ht="15" customHeight="1" thickTop="1" thickBot="1">
      <c r="A5047" s="209"/>
      <c r="B5047" s="213"/>
      <c r="K5047" s="219"/>
      <c r="L5047" s="219"/>
      <c r="M5047" s="219"/>
      <c r="N5047" s="219"/>
      <c r="O5047" s="219"/>
      <c r="P5047" s="219"/>
      <c r="Q5047" s="212"/>
    </row>
    <row r="5048" spans="1:17" s="25" customFormat="1" ht="15" customHeight="1" thickTop="1" thickBot="1">
      <c r="A5048" s="209"/>
      <c r="B5048" s="213"/>
      <c r="K5048" s="219"/>
      <c r="L5048" s="219"/>
      <c r="M5048" s="219"/>
      <c r="N5048" s="219"/>
      <c r="O5048" s="219"/>
      <c r="P5048" s="219"/>
      <c r="Q5048" s="212"/>
    </row>
    <row r="5049" spans="1:17" s="25" customFormat="1" ht="15" customHeight="1" thickTop="1" thickBot="1">
      <c r="A5049" s="209"/>
      <c r="B5049" s="213"/>
      <c r="K5049" s="219"/>
      <c r="L5049" s="219"/>
      <c r="M5049" s="219"/>
      <c r="N5049" s="219"/>
      <c r="O5049" s="219"/>
      <c r="P5049" s="219"/>
      <c r="Q5049" s="212"/>
    </row>
    <row r="5050" spans="1:17" s="25" customFormat="1" ht="15" customHeight="1" thickTop="1" thickBot="1">
      <c r="A5050" s="209"/>
      <c r="B5050" s="213"/>
      <c r="K5050" s="219"/>
      <c r="L5050" s="219"/>
      <c r="M5050" s="219"/>
      <c r="N5050" s="219"/>
      <c r="O5050" s="219"/>
      <c r="P5050" s="219"/>
      <c r="Q5050" s="212"/>
    </row>
    <row r="5051" spans="1:17" s="25" customFormat="1" ht="15" customHeight="1" thickTop="1" thickBot="1">
      <c r="A5051" s="209"/>
      <c r="B5051" s="213"/>
      <c r="K5051" s="219"/>
      <c r="L5051" s="219"/>
      <c r="M5051" s="219"/>
      <c r="N5051" s="219"/>
      <c r="O5051" s="219"/>
      <c r="P5051" s="219"/>
      <c r="Q5051" s="212"/>
    </row>
    <row r="5052" spans="1:17" s="25" customFormat="1" ht="15" customHeight="1" thickTop="1" thickBot="1">
      <c r="A5052" s="209"/>
      <c r="B5052" s="213"/>
      <c r="K5052" s="219"/>
      <c r="L5052" s="219"/>
      <c r="M5052" s="219"/>
      <c r="N5052" s="219"/>
      <c r="O5052" s="219"/>
      <c r="P5052" s="219"/>
      <c r="Q5052" s="212"/>
    </row>
    <row r="5053" spans="1:17" s="25" customFormat="1" ht="15" customHeight="1" thickTop="1" thickBot="1">
      <c r="A5053" s="209"/>
      <c r="B5053" s="213"/>
      <c r="K5053" s="219"/>
      <c r="L5053" s="219"/>
      <c r="M5053" s="219"/>
      <c r="N5053" s="219"/>
      <c r="O5053" s="219"/>
      <c r="P5053" s="219"/>
      <c r="Q5053" s="212"/>
    </row>
    <row r="5054" spans="1:17" s="25" customFormat="1" ht="15" customHeight="1" thickTop="1" thickBot="1">
      <c r="A5054" s="209"/>
      <c r="B5054" s="213"/>
      <c r="K5054" s="219"/>
      <c r="L5054" s="219"/>
      <c r="M5054" s="219"/>
      <c r="N5054" s="219"/>
      <c r="O5054" s="219"/>
      <c r="P5054" s="219"/>
      <c r="Q5054" s="212"/>
    </row>
    <row r="5055" spans="1:17" s="25" customFormat="1" ht="15" customHeight="1" thickTop="1" thickBot="1">
      <c r="A5055" s="209"/>
      <c r="B5055" s="213"/>
      <c r="K5055" s="219"/>
      <c r="L5055" s="219"/>
      <c r="M5055" s="219"/>
      <c r="N5055" s="219"/>
      <c r="O5055" s="219"/>
      <c r="P5055" s="219"/>
      <c r="Q5055" s="212"/>
    </row>
    <row r="5056" spans="1:17" s="25" customFormat="1" ht="15" customHeight="1" thickTop="1" thickBot="1">
      <c r="A5056" s="209"/>
      <c r="B5056" s="213"/>
      <c r="K5056" s="219"/>
      <c r="L5056" s="219"/>
      <c r="M5056" s="219"/>
      <c r="N5056" s="219"/>
      <c r="O5056" s="219"/>
      <c r="P5056" s="219"/>
      <c r="Q5056" s="212"/>
    </row>
    <row r="5057" spans="1:17" s="25" customFormat="1" ht="15" customHeight="1" thickTop="1" thickBot="1">
      <c r="A5057" s="209"/>
      <c r="B5057" s="213"/>
      <c r="K5057" s="219"/>
      <c r="L5057" s="219"/>
      <c r="M5057" s="219"/>
      <c r="N5057" s="219"/>
      <c r="O5057" s="219"/>
      <c r="P5057" s="219"/>
      <c r="Q5057" s="212"/>
    </row>
    <row r="5058" spans="1:17" s="25" customFormat="1" ht="15" customHeight="1" thickTop="1" thickBot="1">
      <c r="A5058" s="209"/>
      <c r="B5058" s="213"/>
      <c r="K5058" s="219"/>
      <c r="L5058" s="219"/>
      <c r="M5058" s="219"/>
      <c r="N5058" s="219"/>
      <c r="O5058" s="219"/>
      <c r="P5058" s="219"/>
      <c r="Q5058" s="212"/>
    </row>
    <row r="5059" spans="1:17" s="25" customFormat="1" ht="15" customHeight="1" thickTop="1" thickBot="1">
      <c r="A5059" s="209"/>
      <c r="B5059" s="213"/>
      <c r="K5059" s="219"/>
      <c r="L5059" s="219"/>
      <c r="M5059" s="219"/>
      <c r="N5059" s="219"/>
      <c r="O5059" s="219"/>
      <c r="P5059" s="219"/>
      <c r="Q5059" s="212"/>
    </row>
    <row r="5060" spans="1:17" s="25" customFormat="1" ht="15" customHeight="1" thickTop="1" thickBot="1">
      <c r="A5060" s="209"/>
      <c r="B5060" s="213"/>
      <c r="K5060" s="219"/>
      <c r="L5060" s="219"/>
      <c r="M5060" s="219"/>
      <c r="N5060" s="219"/>
      <c r="O5060" s="219"/>
      <c r="P5060" s="219"/>
      <c r="Q5060" s="212"/>
    </row>
    <row r="5061" spans="1:17" s="25" customFormat="1" ht="15" customHeight="1" thickTop="1" thickBot="1">
      <c r="A5061" s="209"/>
      <c r="B5061" s="213"/>
      <c r="K5061" s="219"/>
      <c r="L5061" s="219"/>
      <c r="M5061" s="219"/>
      <c r="N5061" s="219"/>
      <c r="O5061" s="219"/>
      <c r="P5061" s="219"/>
      <c r="Q5061" s="212"/>
    </row>
    <row r="5062" spans="1:17" s="25" customFormat="1" ht="15" customHeight="1" thickTop="1" thickBot="1">
      <c r="A5062" s="209"/>
      <c r="B5062" s="213"/>
      <c r="K5062" s="219"/>
      <c r="L5062" s="219"/>
      <c r="M5062" s="219"/>
      <c r="N5062" s="219"/>
      <c r="O5062" s="219"/>
      <c r="P5062" s="219"/>
      <c r="Q5062" s="212"/>
    </row>
    <row r="5063" spans="1:17" s="25" customFormat="1" ht="15" customHeight="1" thickTop="1" thickBot="1">
      <c r="A5063" s="209"/>
      <c r="B5063" s="213"/>
      <c r="K5063" s="219"/>
      <c r="L5063" s="219"/>
      <c r="M5063" s="219"/>
      <c r="N5063" s="219"/>
      <c r="O5063" s="219"/>
      <c r="P5063" s="219"/>
      <c r="Q5063" s="212"/>
    </row>
    <row r="5064" spans="1:17" s="25" customFormat="1" ht="15" customHeight="1" thickTop="1" thickBot="1">
      <c r="A5064" s="209"/>
      <c r="B5064" s="213"/>
      <c r="K5064" s="219"/>
      <c r="L5064" s="219"/>
      <c r="M5064" s="219"/>
      <c r="N5064" s="219"/>
      <c r="O5064" s="219"/>
      <c r="P5064" s="219"/>
      <c r="Q5064" s="212"/>
    </row>
    <row r="5065" spans="1:17" s="25" customFormat="1" ht="15" customHeight="1" thickTop="1" thickBot="1">
      <c r="A5065" s="209"/>
      <c r="B5065" s="213"/>
      <c r="K5065" s="219"/>
      <c r="L5065" s="219"/>
      <c r="M5065" s="219"/>
      <c r="N5065" s="219"/>
      <c r="O5065" s="219"/>
      <c r="P5065" s="219"/>
      <c r="Q5065" s="212"/>
    </row>
    <row r="5066" spans="1:17" s="25" customFormat="1" ht="15" customHeight="1" thickTop="1" thickBot="1">
      <c r="A5066" s="209"/>
      <c r="B5066" s="213"/>
      <c r="K5066" s="219"/>
      <c r="L5066" s="219"/>
      <c r="M5066" s="219"/>
      <c r="N5066" s="219"/>
      <c r="O5066" s="219"/>
      <c r="P5066" s="219"/>
      <c r="Q5066" s="212"/>
    </row>
    <row r="5067" spans="1:17" s="25" customFormat="1" ht="15" customHeight="1" thickTop="1" thickBot="1">
      <c r="A5067" s="209"/>
      <c r="B5067" s="213"/>
      <c r="K5067" s="219"/>
      <c r="L5067" s="219"/>
      <c r="M5067" s="219"/>
      <c r="N5067" s="219"/>
      <c r="O5067" s="219"/>
      <c r="P5067" s="219"/>
      <c r="Q5067" s="212"/>
    </row>
    <row r="5068" spans="1:17" s="25" customFormat="1" ht="15" customHeight="1" thickTop="1" thickBot="1">
      <c r="A5068" s="209"/>
      <c r="B5068" s="213"/>
      <c r="K5068" s="219"/>
      <c r="L5068" s="219"/>
      <c r="M5068" s="219"/>
      <c r="N5068" s="219"/>
      <c r="O5068" s="219"/>
      <c r="P5068" s="219"/>
      <c r="Q5068" s="212"/>
    </row>
    <row r="5069" spans="1:17" s="25" customFormat="1" ht="15" customHeight="1" thickTop="1" thickBot="1">
      <c r="A5069" s="209"/>
      <c r="B5069" s="213"/>
      <c r="K5069" s="219"/>
      <c r="L5069" s="219"/>
      <c r="M5069" s="219"/>
      <c r="N5069" s="219"/>
      <c r="O5069" s="219"/>
      <c r="P5069" s="219"/>
      <c r="Q5069" s="212"/>
    </row>
    <row r="5070" spans="1:17" s="25" customFormat="1" ht="15" customHeight="1" thickTop="1" thickBot="1">
      <c r="A5070" s="209"/>
      <c r="B5070" s="213"/>
      <c r="K5070" s="219"/>
      <c r="L5070" s="219"/>
      <c r="M5070" s="219"/>
      <c r="N5070" s="219"/>
      <c r="O5070" s="219"/>
      <c r="P5070" s="219"/>
      <c r="Q5070" s="212"/>
    </row>
    <row r="5071" spans="1:17" s="25" customFormat="1" ht="15" customHeight="1" thickTop="1" thickBot="1">
      <c r="A5071" s="209"/>
      <c r="B5071" s="213"/>
      <c r="K5071" s="219"/>
      <c r="L5071" s="219"/>
      <c r="M5071" s="219"/>
      <c r="N5071" s="219"/>
      <c r="O5071" s="219"/>
      <c r="P5071" s="219"/>
      <c r="Q5071" s="212"/>
    </row>
    <row r="5072" spans="1:17" s="25" customFormat="1" ht="15" customHeight="1" thickTop="1" thickBot="1">
      <c r="A5072" s="209"/>
      <c r="B5072" s="213"/>
      <c r="K5072" s="219"/>
      <c r="L5072" s="219"/>
      <c r="M5072" s="219"/>
      <c r="N5072" s="219"/>
      <c r="O5072" s="219"/>
      <c r="P5072" s="219"/>
      <c r="Q5072" s="212"/>
    </row>
    <row r="5073" spans="1:17" s="25" customFormat="1" ht="15" customHeight="1" thickTop="1" thickBot="1">
      <c r="A5073" s="209"/>
      <c r="B5073" s="213"/>
      <c r="K5073" s="219"/>
      <c r="L5073" s="219"/>
      <c r="M5073" s="219"/>
      <c r="N5073" s="219"/>
      <c r="O5073" s="219"/>
      <c r="P5073" s="219"/>
      <c r="Q5073" s="212"/>
    </row>
    <row r="5074" spans="1:17" s="25" customFormat="1" ht="15" customHeight="1" thickTop="1" thickBot="1">
      <c r="A5074" s="209"/>
      <c r="B5074" s="213"/>
      <c r="K5074" s="219"/>
      <c r="L5074" s="219"/>
      <c r="M5074" s="219"/>
      <c r="N5074" s="219"/>
      <c r="O5074" s="219"/>
      <c r="P5074" s="219"/>
      <c r="Q5074" s="212"/>
    </row>
    <row r="5075" spans="1:17" s="25" customFormat="1" ht="15" customHeight="1" thickTop="1" thickBot="1">
      <c r="A5075" s="209"/>
      <c r="B5075" s="213"/>
      <c r="K5075" s="219"/>
      <c r="L5075" s="219"/>
      <c r="M5075" s="219"/>
      <c r="N5075" s="219"/>
      <c r="O5075" s="219"/>
      <c r="P5075" s="219"/>
      <c r="Q5075" s="212"/>
    </row>
    <row r="5076" spans="1:17" s="25" customFormat="1" ht="15" customHeight="1" thickTop="1" thickBot="1">
      <c r="A5076" s="209"/>
      <c r="B5076" s="213"/>
      <c r="K5076" s="219"/>
      <c r="L5076" s="219"/>
      <c r="M5076" s="219"/>
      <c r="N5076" s="219"/>
      <c r="O5076" s="219"/>
      <c r="P5076" s="219"/>
      <c r="Q5076" s="212"/>
    </row>
    <row r="5077" spans="1:17" s="25" customFormat="1" ht="15" customHeight="1" thickTop="1" thickBot="1">
      <c r="A5077" s="209"/>
      <c r="B5077" s="213"/>
      <c r="K5077" s="219"/>
      <c r="L5077" s="219"/>
      <c r="M5077" s="219"/>
      <c r="N5077" s="219"/>
      <c r="O5077" s="219"/>
      <c r="P5077" s="219"/>
      <c r="Q5077" s="212"/>
    </row>
    <row r="5078" spans="1:17" s="25" customFormat="1" ht="15" customHeight="1" thickTop="1" thickBot="1">
      <c r="A5078" s="209"/>
      <c r="B5078" s="213"/>
      <c r="K5078" s="219"/>
      <c r="L5078" s="219"/>
      <c r="M5078" s="219"/>
      <c r="N5078" s="219"/>
      <c r="O5078" s="219"/>
      <c r="P5078" s="219"/>
      <c r="Q5078" s="212"/>
    </row>
    <row r="5079" spans="1:17" s="25" customFormat="1" ht="15" customHeight="1" thickTop="1" thickBot="1">
      <c r="A5079" s="209"/>
      <c r="B5079" s="213"/>
      <c r="K5079" s="219"/>
      <c r="L5079" s="219"/>
      <c r="M5079" s="219"/>
      <c r="N5079" s="219"/>
      <c r="O5079" s="219"/>
      <c r="P5079" s="219"/>
      <c r="Q5079" s="212"/>
    </row>
    <row r="5080" spans="1:17" s="25" customFormat="1" ht="15" customHeight="1" thickTop="1" thickBot="1">
      <c r="A5080" s="209"/>
      <c r="B5080" s="213"/>
      <c r="K5080" s="219"/>
      <c r="L5080" s="219"/>
      <c r="M5080" s="219"/>
      <c r="N5080" s="219"/>
      <c r="O5080" s="219"/>
      <c r="P5080" s="219"/>
      <c r="Q5080" s="212"/>
    </row>
    <row r="5081" spans="1:17" s="25" customFormat="1" ht="15" customHeight="1" thickTop="1" thickBot="1">
      <c r="A5081" s="209"/>
      <c r="B5081" s="213"/>
      <c r="K5081" s="219"/>
      <c r="L5081" s="219"/>
      <c r="M5081" s="219"/>
      <c r="N5081" s="219"/>
      <c r="O5081" s="219"/>
      <c r="P5081" s="219"/>
      <c r="Q5081" s="212"/>
    </row>
    <row r="5082" spans="1:17" s="25" customFormat="1" ht="15" customHeight="1" thickTop="1" thickBot="1">
      <c r="A5082" s="209"/>
      <c r="B5082" s="213"/>
      <c r="K5082" s="219"/>
      <c r="L5082" s="219"/>
      <c r="M5082" s="219"/>
      <c r="N5082" s="219"/>
      <c r="O5082" s="219"/>
      <c r="P5082" s="219"/>
      <c r="Q5082" s="212"/>
    </row>
    <row r="5083" spans="1:17" s="25" customFormat="1" ht="15" customHeight="1" thickTop="1" thickBot="1">
      <c r="A5083" s="209"/>
      <c r="B5083" s="213"/>
      <c r="K5083" s="219"/>
      <c r="L5083" s="219"/>
      <c r="M5083" s="219"/>
      <c r="N5083" s="219"/>
      <c r="O5083" s="219"/>
      <c r="P5083" s="219"/>
      <c r="Q5083" s="212"/>
    </row>
    <row r="5084" spans="1:17" s="25" customFormat="1" ht="15" customHeight="1" thickTop="1" thickBot="1">
      <c r="A5084" s="209"/>
      <c r="B5084" s="213"/>
      <c r="K5084" s="219"/>
      <c r="L5084" s="219"/>
      <c r="M5084" s="219"/>
      <c r="N5084" s="219"/>
      <c r="O5084" s="219"/>
      <c r="P5084" s="219"/>
      <c r="Q5084" s="212"/>
    </row>
    <row r="5085" spans="1:17" s="25" customFormat="1" ht="15" customHeight="1" thickTop="1" thickBot="1">
      <c r="A5085" s="209"/>
      <c r="B5085" s="213"/>
      <c r="K5085" s="219"/>
      <c r="L5085" s="219"/>
      <c r="M5085" s="219"/>
      <c r="N5085" s="219"/>
      <c r="O5085" s="219"/>
      <c r="P5085" s="219"/>
      <c r="Q5085" s="212"/>
    </row>
    <row r="5086" spans="1:17" s="25" customFormat="1" ht="15" customHeight="1" thickTop="1" thickBot="1">
      <c r="A5086" s="209"/>
      <c r="B5086" s="213"/>
      <c r="K5086" s="219"/>
      <c r="L5086" s="219"/>
      <c r="M5086" s="219"/>
      <c r="N5086" s="219"/>
      <c r="O5086" s="219"/>
      <c r="P5086" s="219"/>
      <c r="Q5086" s="212"/>
    </row>
    <row r="5087" spans="1:17" s="25" customFormat="1" ht="15" customHeight="1" thickTop="1" thickBot="1">
      <c r="A5087" s="209"/>
      <c r="B5087" s="213"/>
      <c r="K5087" s="219"/>
      <c r="L5087" s="219"/>
      <c r="M5087" s="219"/>
      <c r="N5087" s="219"/>
      <c r="O5087" s="219"/>
      <c r="P5087" s="219"/>
      <c r="Q5087" s="212"/>
    </row>
    <row r="5088" spans="1:17" s="25" customFormat="1" ht="15" customHeight="1" thickTop="1" thickBot="1">
      <c r="A5088" s="209"/>
      <c r="B5088" s="213"/>
      <c r="K5088" s="219"/>
      <c r="L5088" s="219"/>
      <c r="M5088" s="219"/>
      <c r="N5088" s="219"/>
      <c r="O5088" s="219"/>
      <c r="P5088" s="219"/>
      <c r="Q5088" s="212"/>
    </row>
    <row r="5089" spans="1:17" s="25" customFormat="1" ht="15" customHeight="1" thickTop="1" thickBot="1">
      <c r="A5089" s="209"/>
      <c r="B5089" s="213"/>
      <c r="K5089" s="219"/>
      <c r="L5089" s="219"/>
      <c r="M5089" s="219"/>
      <c r="N5089" s="219"/>
      <c r="O5089" s="219"/>
      <c r="P5089" s="219"/>
      <c r="Q5089" s="212"/>
    </row>
    <row r="5090" spans="1:17" s="25" customFormat="1" ht="15" customHeight="1" thickTop="1" thickBot="1">
      <c r="A5090" s="209"/>
      <c r="B5090" s="213"/>
      <c r="K5090" s="219"/>
      <c r="L5090" s="219"/>
      <c r="M5090" s="219"/>
      <c r="N5090" s="219"/>
      <c r="O5090" s="219"/>
      <c r="P5090" s="219"/>
      <c r="Q5090" s="212"/>
    </row>
    <row r="5091" spans="1:17" s="25" customFormat="1" ht="15" customHeight="1" thickTop="1" thickBot="1">
      <c r="A5091" s="209"/>
      <c r="B5091" s="213"/>
      <c r="K5091" s="219"/>
      <c r="L5091" s="219"/>
      <c r="M5091" s="219"/>
      <c r="N5091" s="219"/>
      <c r="O5091" s="219"/>
      <c r="P5091" s="219"/>
      <c r="Q5091" s="212"/>
    </row>
    <row r="5092" spans="1:17" s="25" customFormat="1" ht="15" customHeight="1" thickTop="1" thickBot="1">
      <c r="A5092" s="209"/>
      <c r="B5092" s="213"/>
      <c r="K5092" s="219"/>
      <c r="L5092" s="219"/>
      <c r="M5092" s="219"/>
      <c r="N5092" s="219"/>
      <c r="O5092" s="219"/>
      <c r="P5092" s="219"/>
      <c r="Q5092" s="212"/>
    </row>
    <row r="5093" spans="1:17" s="25" customFormat="1" ht="15" customHeight="1" thickTop="1" thickBot="1">
      <c r="A5093" s="209"/>
      <c r="B5093" s="213"/>
      <c r="K5093" s="219"/>
      <c r="L5093" s="219"/>
      <c r="M5093" s="219"/>
      <c r="N5093" s="219"/>
      <c r="O5093" s="219"/>
      <c r="P5093" s="219"/>
      <c r="Q5093" s="212"/>
    </row>
    <row r="5094" spans="1:17" s="25" customFormat="1" ht="15" customHeight="1" thickTop="1" thickBot="1">
      <c r="A5094" s="209"/>
      <c r="B5094" s="213"/>
      <c r="K5094" s="219"/>
      <c r="L5094" s="219"/>
      <c r="M5094" s="219"/>
      <c r="N5094" s="219"/>
      <c r="O5094" s="219"/>
      <c r="P5094" s="219"/>
      <c r="Q5094" s="212"/>
    </row>
    <row r="5095" spans="1:17" s="25" customFormat="1" ht="15" customHeight="1" thickTop="1" thickBot="1">
      <c r="A5095" s="209"/>
      <c r="B5095" s="213"/>
      <c r="K5095" s="219"/>
      <c r="L5095" s="219"/>
      <c r="M5095" s="219"/>
      <c r="N5095" s="219"/>
      <c r="O5095" s="219"/>
      <c r="P5095" s="219"/>
      <c r="Q5095" s="212"/>
    </row>
    <row r="5096" spans="1:17" s="25" customFormat="1" ht="15" customHeight="1" thickTop="1" thickBot="1">
      <c r="A5096" s="209"/>
      <c r="B5096" s="213"/>
      <c r="K5096" s="219"/>
      <c r="L5096" s="219"/>
      <c r="M5096" s="219"/>
      <c r="N5096" s="219"/>
      <c r="O5096" s="219"/>
      <c r="P5096" s="219"/>
      <c r="Q5096" s="212"/>
    </row>
    <row r="5097" spans="1:17" s="25" customFormat="1" ht="15" customHeight="1" thickTop="1" thickBot="1">
      <c r="A5097" s="209"/>
      <c r="B5097" s="213"/>
      <c r="K5097" s="219"/>
      <c r="L5097" s="219"/>
      <c r="M5097" s="219"/>
      <c r="N5097" s="219"/>
      <c r="O5097" s="219"/>
      <c r="P5097" s="219"/>
      <c r="Q5097" s="212"/>
    </row>
    <row r="5098" spans="1:17" s="25" customFormat="1" ht="15" customHeight="1" thickTop="1" thickBot="1">
      <c r="A5098" s="209"/>
      <c r="B5098" s="213"/>
      <c r="K5098" s="219"/>
      <c r="L5098" s="219"/>
      <c r="M5098" s="219"/>
      <c r="N5098" s="219"/>
      <c r="O5098" s="219"/>
      <c r="P5098" s="219"/>
      <c r="Q5098" s="212"/>
    </row>
    <row r="5099" spans="1:17" s="25" customFormat="1" ht="15" customHeight="1" thickTop="1" thickBot="1">
      <c r="A5099" s="209"/>
      <c r="B5099" s="213"/>
      <c r="K5099" s="219"/>
      <c r="L5099" s="219"/>
      <c r="M5099" s="219"/>
      <c r="N5099" s="219"/>
      <c r="O5099" s="219"/>
      <c r="P5099" s="219"/>
      <c r="Q5099" s="212"/>
    </row>
    <row r="5100" spans="1:17" s="25" customFormat="1" ht="15" customHeight="1" thickTop="1" thickBot="1">
      <c r="A5100" s="209"/>
      <c r="B5100" s="213"/>
      <c r="K5100" s="219"/>
      <c r="L5100" s="219"/>
      <c r="M5100" s="219"/>
      <c r="N5100" s="219"/>
      <c r="O5100" s="219"/>
      <c r="P5100" s="219"/>
      <c r="Q5100" s="212"/>
    </row>
    <row r="5101" spans="1:17" s="25" customFormat="1" ht="15" customHeight="1" thickTop="1" thickBot="1">
      <c r="A5101" s="209"/>
      <c r="B5101" s="213"/>
      <c r="K5101" s="219"/>
      <c r="L5101" s="219"/>
      <c r="M5101" s="219"/>
      <c r="N5101" s="219"/>
      <c r="O5101" s="219"/>
      <c r="P5101" s="219"/>
      <c r="Q5101" s="212"/>
    </row>
    <row r="5102" spans="1:17" s="25" customFormat="1" ht="15" customHeight="1" thickTop="1" thickBot="1">
      <c r="A5102" s="209"/>
      <c r="B5102" s="213"/>
      <c r="K5102" s="219"/>
      <c r="L5102" s="219"/>
      <c r="M5102" s="219"/>
      <c r="N5102" s="219"/>
      <c r="O5102" s="219"/>
      <c r="P5102" s="219"/>
      <c r="Q5102" s="212"/>
    </row>
    <row r="5103" spans="1:17" s="25" customFormat="1" ht="15" customHeight="1" thickTop="1" thickBot="1">
      <c r="A5103" s="209"/>
      <c r="B5103" s="213"/>
      <c r="K5103" s="219"/>
      <c r="L5103" s="219"/>
      <c r="M5103" s="219"/>
      <c r="N5103" s="219"/>
      <c r="O5103" s="219"/>
      <c r="P5103" s="219"/>
      <c r="Q5103" s="212"/>
    </row>
    <row r="5104" spans="1:17" s="25" customFormat="1" ht="15" customHeight="1" thickTop="1" thickBot="1">
      <c r="A5104" s="209"/>
      <c r="B5104" s="213"/>
      <c r="K5104" s="219"/>
      <c r="L5104" s="219"/>
      <c r="M5104" s="219"/>
      <c r="N5104" s="219"/>
      <c r="O5104" s="219"/>
      <c r="P5104" s="219"/>
      <c r="Q5104" s="212"/>
    </row>
    <row r="5105" spans="1:17" s="25" customFormat="1" ht="15" customHeight="1" thickTop="1" thickBot="1">
      <c r="A5105" s="209"/>
      <c r="B5105" s="213"/>
      <c r="K5105" s="219"/>
      <c r="L5105" s="219"/>
      <c r="M5105" s="219"/>
      <c r="N5105" s="219"/>
      <c r="O5105" s="219"/>
      <c r="P5105" s="219"/>
      <c r="Q5105" s="212"/>
    </row>
    <row r="5106" spans="1:17" s="25" customFormat="1" ht="15" customHeight="1" thickTop="1" thickBot="1">
      <c r="A5106" s="209"/>
      <c r="B5106" s="213"/>
      <c r="K5106" s="219"/>
      <c r="L5106" s="219"/>
      <c r="M5106" s="219"/>
      <c r="N5106" s="219"/>
      <c r="O5106" s="219"/>
      <c r="P5106" s="219"/>
      <c r="Q5106" s="212"/>
    </row>
    <row r="5107" spans="1:17" s="25" customFormat="1" ht="15" customHeight="1" thickTop="1" thickBot="1">
      <c r="A5107" s="209"/>
      <c r="B5107" s="213"/>
      <c r="K5107" s="219"/>
      <c r="L5107" s="219"/>
      <c r="M5107" s="219"/>
      <c r="N5107" s="219"/>
      <c r="O5107" s="219"/>
      <c r="P5107" s="219"/>
      <c r="Q5107" s="212"/>
    </row>
    <row r="5108" spans="1:17" s="25" customFormat="1" ht="15" customHeight="1" thickTop="1" thickBot="1">
      <c r="A5108" s="209"/>
      <c r="B5108" s="213"/>
      <c r="K5108" s="219"/>
      <c r="L5108" s="219"/>
      <c r="M5108" s="219"/>
      <c r="N5108" s="219"/>
      <c r="O5108" s="219"/>
      <c r="P5108" s="219"/>
      <c r="Q5108" s="212"/>
    </row>
    <row r="5109" spans="1:17" s="25" customFormat="1" ht="15" customHeight="1" thickTop="1" thickBot="1">
      <c r="A5109" s="209"/>
      <c r="B5109" s="213"/>
      <c r="K5109" s="219"/>
      <c r="L5109" s="219"/>
      <c r="M5109" s="219"/>
      <c r="N5109" s="219"/>
      <c r="O5109" s="219"/>
      <c r="P5109" s="219"/>
      <c r="Q5109" s="212"/>
    </row>
    <row r="5110" spans="1:17" s="25" customFormat="1" ht="15" customHeight="1" thickTop="1" thickBot="1">
      <c r="A5110" s="209"/>
      <c r="B5110" s="213"/>
      <c r="K5110" s="219"/>
      <c r="L5110" s="219"/>
      <c r="M5110" s="219"/>
      <c r="N5110" s="219"/>
      <c r="O5110" s="219"/>
      <c r="P5110" s="219"/>
      <c r="Q5110" s="212"/>
    </row>
    <row r="5111" spans="1:17" s="25" customFormat="1" ht="15" customHeight="1" thickTop="1" thickBot="1">
      <c r="A5111" s="209"/>
      <c r="B5111" s="213"/>
      <c r="K5111" s="219"/>
      <c r="L5111" s="219"/>
      <c r="M5111" s="219"/>
      <c r="N5111" s="219"/>
      <c r="O5111" s="219"/>
      <c r="P5111" s="219"/>
      <c r="Q5111" s="212"/>
    </row>
    <row r="5112" spans="1:17" s="25" customFormat="1" ht="15" customHeight="1" thickTop="1" thickBot="1">
      <c r="A5112" s="209"/>
      <c r="B5112" s="213"/>
      <c r="K5112" s="219"/>
      <c r="L5112" s="219"/>
      <c r="M5112" s="219"/>
      <c r="N5112" s="219"/>
      <c r="O5112" s="219"/>
      <c r="P5112" s="219"/>
      <c r="Q5112" s="212"/>
    </row>
    <row r="5113" spans="1:17" s="25" customFormat="1" ht="15" customHeight="1" thickTop="1" thickBot="1">
      <c r="A5113" s="209"/>
      <c r="B5113" s="213"/>
      <c r="K5113" s="219"/>
      <c r="L5113" s="219"/>
      <c r="M5113" s="219"/>
      <c r="N5113" s="219"/>
      <c r="O5113" s="219"/>
      <c r="P5113" s="219"/>
      <c r="Q5113" s="212"/>
    </row>
    <row r="5114" spans="1:17" s="25" customFormat="1" ht="15" customHeight="1" thickTop="1" thickBot="1">
      <c r="A5114" s="209"/>
      <c r="B5114" s="213"/>
      <c r="K5114" s="219"/>
      <c r="L5114" s="219"/>
      <c r="M5114" s="219"/>
      <c r="N5114" s="219"/>
      <c r="O5114" s="219"/>
      <c r="P5114" s="219"/>
      <c r="Q5114" s="212"/>
    </row>
    <row r="5115" spans="1:17" s="25" customFormat="1" ht="15" customHeight="1" thickTop="1" thickBot="1">
      <c r="A5115" s="209"/>
      <c r="B5115" s="213"/>
      <c r="K5115" s="219"/>
      <c r="L5115" s="219"/>
      <c r="M5115" s="219"/>
      <c r="N5115" s="219"/>
      <c r="O5115" s="219"/>
      <c r="P5115" s="219"/>
      <c r="Q5115" s="212"/>
    </row>
    <row r="5116" spans="1:17" s="25" customFormat="1" ht="15" customHeight="1" thickTop="1" thickBot="1">
      <c r="A5116" s="209"/>
      <c r="B5116" s="213"/>
      <c r="K5116" s="219"/>
      <c r="L5116" s="219"/>
      <c r="M5116" s="219"/>
      <c r="N5116" s="219"/>
      <c r="O5116" s="219"/>
      <c r="P5116" s="219"/>
      <c r="Q5116" s="212"/>
    </row>
    <row r="5117" spans="1:17" s="25" customFormat="1" ht="15" customHeight="1" thickTop="1" thickBot="1">
      <c r="A5117" s="209"/>
      <c r="B5117" s="213"/>
      <c r="K5117" s="219"/>
      <c r="L5117" s="219"/>
      <c r="M5117" s="219"/>
      <c r="N5117" s="219"/>
      <c r="O5117" s="219"/>
      <c r="P5117" s="219"/>
      <c r="Q5117" s="212"/>
    </row>
    <row r="5118" spans="1:17" s="25" customFormat="1" ht="15" customHeight="1" thickTop="1" thickBot="1">
      <c r="A5118" s="209"/>
      <c r="B5118" s="213"/>
      <c r="K5118" s="219"/>
      <c r="L5118" s="219"/>
      <c r="M5118" s="219"/>
      <c r="N5118" s="219"/>
      <c r="O5118" s="219"/>
      <c r="P5118" s="219"/>
      <c r="Q5118" s="212"/>
    </row>
    <row r="5119" spans="1:17" s="25" customFormat="1" ht="15" customHeight="1" thickTop="1" thickBot="1">
      <c r="A5119" s="209"/>
      <c r="B5119" s="213"/>
      <c r="K5119" s="219"/>
      <c r="L5119" s="219"/>
      <c r="M5119" s="219"/>
      <c r="N5119" s="219"/>
      <c r="O5119" s="219"/>
      <c r="P5119" s="219"/>
      <c r="Q5119" s="212"/>
    </row>
    <row r="5120" spans="1:17" s="25" customFormat="1" ht="15" customHeight="1" thickTop="1" thickBot="1">
      <c r="A5120" s="209"/>
      <c r="B5120" s="213"/>
      <c r="K5120" s="219"/>
      <c r="L5120" s="219"/>
      <c r="M5120" s="219"/>
      <c r="N5120" s="219"/>
      <c r="O5120" s="219"/>
      <c r="P5120" s="219"/>
      <c r="Q5120" s="212"/>
    </row>
    <row r="5121" spans="1:17" s="25" customFormat="1" ht="15" customHeight="1" thickTop="1" thickBot="1">
      <c r="A5121" s="209"/>
      <c r="B5121" s="213"/>
      <c r="K5121" s="219"/>
      <c r="L5121" s="219"/>
      <c r="M5121" s="219"/>
      <c r="N5121" s="219"/>
      <c r="O5121" s="219"/>
      <c r="P5121" s="219"/>
      <c r="Q5121" s="212"/>
    </row>
    <row r="5122" spans="1:17" s="25" customFormat="1" ht="15" customHeight="1" thickTop="1" thickBot="1">
      <c r="A5122" s="209"/>
      <c r="B5122" s="213"/>
      <c r="K5122" s="219"/>
      <c r="L5122" s="219"/>
      <c r="M5122" s="219"/>
      <c r="N5122" s="219"/>
      <c r="O5122" s="219"/>
      <c r="P5122" s="219"/>
      <c r="Q5122" s="212"/>
    </row>
    <row r="5123" spans="1:17" s="25" customFormat="1" ht="15" customHeight="1" thickTop="1" thickBot="1">
      <c r="A5123" s="209"/>
      <c r="B5123" s="213"/>
      <c r="K5123" s="219"/>
      <c r="L5123" s="219"/>
      <c r="M5123" s="219"/>
      <c r="N5123" s="219"/>
      <c r="O5123" s="219"/>
      <c r="P5123" s="219"/>
      <c r="Q5123" s="212"/>
    </row>
    <row r="5124" spans="1:17" s="25" customFormat="1" ht="15" customHeight="1" thickTop="1" thickBot="1">
      <c r="A5124" s="209"/>
      <c r="B5124" s="213"/>
      <c r="K5124" s="219"/>
      <c r="L5124" s="219"/>
      <c r="M5124" s="219"/>
      <c r="N5124" s="219"/>
      <c r="O5124" s="219"/>
      <c r="P5124" s="219"/>
      <c r="Q5124" s="212"/>
    </row>
    <row r="5125" spans="1:17" s="25" customFormat="1" ht="15" customHeight="1" thickTop="1" thickBot="1">
      <c r="A5125" s="209"/>
      <c r="B5125" s="213"/>
      <c r="K5125" s="219"/>
      <c r="L5125" s="219"/>
      <c r="M5125" s="219"/>
      <c r="N5125" s="219"/>
      <c r="O5125" s="219"/>
      <c r="P5125" s="219"/>
      <c r="Q5125" s="212"/>
    </row>
    <row r="5126" spans="1:17" s="25" customFormat="1" ht="15" customHeight="1" thickTop="1" thickBot="1">
      <c r="A5126" s="209"/>
      <c r="B5126" s="213"/>
      <c r="K5126" s="219"/>
      <c r="L5126" s="219"/>
      <c r="M5126" s="219"/>
      <c r="N5126" s="219"/>
      <c r="O5126" s="219"/>
      <c r="P5126" s="219"/>
      <c r="Q5126" s="212"/>
    </row>
    <row r="5127" spans="1:17" s="25" customFormat="1" ht="15" customHeight="1" thickTop="1" thickBot="1">
      <c r="A5127" s="209"/>
      <c r="B5127" s="213"/>
      <c r="K5127" s="219"/>
      <c r="L5127" s="219"/>
      <c r="M5127" s="219"/>
      <c r="N5127" s="219"/>
      <c r="O5127" s="219"/>
      <c r="P5127" s="219"/>
      <c r="Q5127" s="212"/>
    </row>
    <row r="5128" spans="1:17" s="25" customFormat="1" ht="15" customHeight="1" thickTop="1" thickBot="1">
      <c r="A5128" s="209"/>
      <c r="B5128" s="213"/>
      <c r="K5128" s="219"/>
      <c r="L5128" s="219"/>
      <c r="M5128" s="219"/>
      <c r="N5128" s="219"/>
      <c r="O5128" s="219"/>
      <c r="P5128" s="219"/>
      <c r="Q5128" s="212"/>
    </row>
    <row r="5129" spans="1:17" s="25" customFormat="1" ht="15" customHeight="1" thickTop="1" thickBot="1">
      <c r="A5129" s="209"/>
      <c r="B5129" s="213"/>
      <c r="K5129" s="219"/>
      <c r="L5129" s="219"/>
      <c r="M5129" s="219"/>
      <c r="N5129" s="219"/>
      <c r="O5129" s="219"/>
      <c r="P5129" s="219"/>
      <c r="Q5129" s="212"/>
    </row>
    <row r="5130" spans="1:17" s="25" customFormat="1" ht="15" customHeight="1" thickTop="1" thickBot="1">
      <c r="A5130" s="209"/>
      <c r="B5130" s="213"/>
      <c r="K5130" s="219"/>
      <c r="L5130" s="219"/>
      <c r="M5130" s="219"/>
      <c r="N5130" s="219"/>
      <c r="O5130" s="219"/>
      <c r="P5130" s="219"/>
      <c r="Q5130" s="212"/>
    </row>
    <row r="5131" spans="1:17" s="25" customFormat="1" ht="15" customHeight="1" thickTop="1" thickBot="1">
      <c r="A5131" s="209"/>
      <c r="B5131" s="213"/>
      <c r="K5131" s="219"/>
      <c r="L5131" s="219"/>
      <c r="M5131" s="219"/>
      <c r="N5131" s="219"/>
      <c r="O5131" s="219"/>
      <c r="P5131" s="219"/>
      <c r="Q5131" s="212"/>
    </row>
    <row r="5132" spans="1:17" s="25" customFormat="1" ht="15" customHeight="1" thickTop="1" thickBot="1">
      <c r="A5132" s="209"/>
      <c r="B5132" s="213"/>
      <c r="K5132" s="219"/>
      <c r="L5132" s="219"/>
      <c r="M5132" s="219"/>
      <c r="N5132" s="219"/>
      <c r="O5132" s="219"/>
      <c r="P5132" s="219"/>
      <c r="Q5132" s="212"/>
    </row>
    <row r="5133" spans="1:17" s="25" customFormat="1" ht="15" customHeight="1" thickTop="1" thickBot="1">
      <c r="A5133" s="209"/>
      <c r="B5133" s="213"/>
      <c r="K5133" s="219"/>
      <c r="L5133" s="219"/>
      <c r="M5133" s="219"/>
      <c r="N5133" s="219"/>
      <c r="O5133" s="219"/>
      <c r="P5133" s="219"/>
      <c r="Q5133" s="212"/>
    </row>
    <row r="5134" spans="1:17" s="25" customFormat="1" ht="15" customHeight="1" thickTop="1" thickBot="1">
      <c r="A5134" s="209"/>
      <c r="B5134" s="213"/>
      <c r="K5134" s="219"/>
      <c r="L5134" s="219"/>
      <c r="M5134" s="219"/>
      <c r="N5134" s="219"/>
      <c r="O5134" s="219"/>
      <c r="P5134" s="219"/>
      <c r="Q5134" s="212"/>
    </row>
    <row r="5135" spans="1:17" s="25" customFormat="1" ht="15" customHeight="1" thickTop="1" thickBot="1">
      <c r="A5135" s="209"/>
      <c r="B5135" s="213"/>
      <c r="K5135" s="219"/>
      <c r="L5135" s="219"/>
      <c r="M5135" s="219"/>
      <c r="N5135" s="219"/>
      <c r="O5135" s="219"/>
      <c r="P5135" s="219"/>
      <c r="Q5135" s="212"/>
    </row>
    <row r="5136" spans="1:17" s="25" customFormat="1" ht="15" customHeight="1" thickTop="1" thickBot="1">
      <c r="A5136" s="209"/>
      <c r="B5136" s="213"/>
      <c r="K5136" s="219"/>
      <c r="L5136" s="219"/>
      <c r="M5136" s="219"/>
      <c r="N5136" s="219"/>
      <c r="O5136" s="219"/>
      <c r="P5136" s="219"/>
      <c r="Q5136" s="212"/>
    </row>
    <row r="5137" spans="1:17" s="25" customFormat="1" ht="15" customHeight="1" thickTop="1" thickBot="1">
      <c r="A5137" s="209"/>
      <c r="B5137" s="213"/>
      <c r="K5137" s="219"/>
      <c r="L5137" s="219"/>
      <c r="M5137" s="219"/>
      <c r="N5137" s="219"/>
      <c r="O5137" s="219"/>
      <c r="P5137" s="219"/>
      <c r="Q5137" s="212"/>
    </row>
    <row r="5138" spans="1:17" s="25" customFormat="1" ht="15" customHeight="1" thickTop="1" thickBot="1">
      <c r="A5138" s="209"/>
      <c r="B5138" s="213"/>
      <c r="K5138" s="219"/>
      <c r="L5138" s="219"/>
      <c r="M5138" s="219"/>
      <c r="N5138" s="219"/>
      <c r="O5138" s="219"/>
      <c r="P5138" s="219"/>
      <c r="Q5138" s="212"/>
    </row>
    <row r="5139" spans="1:17" s="25" customFormat="1" ht="15" customHeight="1" thickTop="1" thickBot="1">
      <c r="A5139" s="209"/>
      <c r="B5139" s="213"/>
      <c r="K5139" s="219"/>
      <c r="L5139" s="219"/>
      <c r="M5139" s="219"/>
      <c r="N5139" s="219"/>
      <c r="O5139" s="219"/>
      <c r="P5139" s="219"/>
      <c r="Q5139" s="212"/>
    </row>
    <row r="5140" spans="1:17" s="25" customFormat="1" ht="15" customHeight="1" thickTop="1" thickBot="1">
      <c r="A5140" s="209"/>
      <c r="B5140" s="213"/>
      <c r="K5140" s="219"/>
      <c r="L5140" s="219"/>
      <c r="M5140" s="219"/>
      <c r="N5140" s="219"/>
      <c r="O5140" s="219"/>
      <c r="P5140" s="219"/>
      <c r="Q5140" s="212"/>
    </row>
    <row r="5141" spans="1:17" s="25" customFormat="1" ht="15" customHeight="1" thickTop="1" thickBot="1">
      <c r="A5141" s="209"/>
      <c r="B5141" s="213"/>
      <c r="K5141" s="219"/>
      <c r="L5141" s="219"/>
      <c r="M5141" s="219"/>
      <c r="N5141" s="219"/>
      <c r="O5141" s="219"/>
      <c r="P5141" s="219"/>
      <c r="Q5141" s="212"/>
    </row>
    <row r="5142" spans="1:17" s="25" customFormat="1" ht="15" customHeight="1" thickTop="1" thickBot="1">
      <c r="A5142" s="209"/>
      <c r="B5142" s="213"/>
      <c r="K5142" s="219"/>
      <c r="L5142" s="219"/>
      <c r="M5142" s="219"/>
      <c r="N5142" s="219"/>
      <c r="O5142" s="219"/>
      <c r="P5142" s="219"/>
      <c r="Q5142" s="212"/>
    </row>
    <row r="5143" spans="1:17" s="25" customFormat="1" ht="15" customHeight="1" thickTop="1" thickBot="1">
      <c r="A5143" s="209"/>
      <c r="B5143" s="213"/>
      <c r="K5143" s="219"/>
      <c r="L5143" s="219"/>
      <c r="M5143" s="219"/>
      <c r="N5143" s="219"/>
      <c r="O5143" s="219"/>
      <c r="P5143" s="219"/>
      <c r="Q5143" s="212"/>
    </row>
    <row r="5144" spans="1:17" s="25" customFormat="1" ht="15" customHeight="1" thickTop="1" thickBot="1">
      <c r="A5144" s="209"/>
      <c r="B5144" s="213"/>
      <c r="K5144" s="219"/>
      <c r="L5144" s="219"/>
      <c r="M5144" s="219"/>
      <c r="N5144" s="219"/>
      <c r="O5144" s="219"/>
      <c r="P5144" s="219"/>
      <c r="Q5144" s="212"/>
    </row>
    <row r="5145" spans="1:17" s="25" customFormat="1" ht="15" customHeight="1" thickTop="1" thickBot="1">
      <c r="A5145" s="209"/>
      <c r="B5145" s="213"/>
      <c r="K5145" s="219"/>
      <c r="L5145" s="219"/>
      <c r="M5145" s="219"/>
      <c r="N5145" s="219"/>
      <c r="O5145" s="219"/>
      <c r="P5145" s="219"/>
      <c r="Q5145" s="212"/>
    </row>
    <row r="5146" spans="1:17" s="25" customFormat="1" ht="15" customHeight="1" thickTop="1" thickBot="1">
      <c r="A5146" s="209"/>
      <c r="B5146" s="213"/>
      <c r="K5146" s="219"/>
      <c r="L5146" s="219"/>
      <c r="M5146" s="219"/>
      <c r="N5146" s="219"/>
      <c r="O5146" s="219"/>
      <c r="P5146" s="219"/>
      <c r="Q5146" s="212"/>
    </row>
    <row r="5147" spans="1:17" s="25" customFormat="1" ht="15" customHeight="1" thickTop="1" thickBot="1">
      <c r="A5147" s="209"/>
      <c r="B5147" s="213"/>
      <c r="K5147" s="219"/>
      <c r="L5147" s="219"/>
      <c r="M5147" s="219"/>
      <c r="N5147" s="219"/>
      <c r="O5147" s="219"/>
      <c r="P5147" s="219"/>
      <c r="Q5147" s="212"/>
    </row>
    <row r="5148" spans="1:17" s="25" customFormat="1" ht="15" customHeight="1" thickTop="1" thickBot="1">
      <c r="A5148" s="209"/>
      <c r="B5148" s="213"/>
      <c r="K5148" s="219"/>
      <c r="L5148" s="219"/>
      <c r="M5148" s="219"/>
      <c r="N5148" s="219"/>
      <c r="O5148" s="219"/>
      <c r="P5148" s="219"/>
      <c r="Q5148" s="212"/>
    </row>
    <row r="5149" spans="1:17" s="25" customFormat="1" ht="15" customHeight="1" thickTop="1" thickBot="1">
      <c r="A5149" s="209"/>
      <c r="B5149" s="213"/>
      <c r="K5149" s="219"/>
      <c r="L5149" s="219"/>
      <c r="M5149" s="219"/>
      <c r="N5149" s="219"/>
      <c r="O5149" s="219"/>
      <c r="P5149" s="219"/>
      <c r="Q5149" s="212"/>
    </row>
    <row r="5150" spans="1:17" s="25" customFormat="1" ht="15" customHeight="1" thickTop="1" thickBot="1">
      <c r="A5150" s="209"/>
      <c r="B5150" s="213"/>
      <c r="K5150" s="219"/>
      <c r="L5150" s="219"/>
      <c r="M5150" s="219"/>
      <c r="N5150" s="219"/>
      <c r="O5150" s="219"/>
      <c r="P5150" s="219"/>
      <c r="Q5150" s="212"/>
    </row>
    <row r="5151" spans="1:17" s="25" customFormat="1" ht="15" customHeight="1" thickTop="1" thickBot="1">
      <c r="A5151" s="209"/>
      <c r="B5151" s="213"/>
      <c r="K5151" s="219"/>
      <c r="L5151" s="219"/>
      <c r="M5151" s="219"/>
      <c r="N5151" s="219"/>
      <c r="O5151" s="219"/>
      <c r="P5151" s="219"/>
      <c r="Q5151" s="212"/>
    </row>
    <row r="5152" spans="1:17" s="25" customFormat="1" ht="15" customHeight="1" thickTop="1" thickBot="1">
      <c r="A5152" s="209"/>
      <c r="B5152" s="213"/>
      <c r="K5152" s="219"/>
      <c r="L5152" s="219"/>
      <c r="M5152" s="219"/>
      <c r="N5152" s="219"/>
      <c r="O5152" s="219"/>
      <c r="P5152" s="219"/>
      <c r="Q5152" s="212"/>
    </row>
    <row r="5153" spans="1:17" s="25" customFormat="1" ht="15" customHeight="1" thickTop="1" thickBot="1">
      <c r="A5153" s="209"/>
      <c r="B5153" s="213"/>
      <c r="K5153" s="219"/>
      <c r="L5153" s="219"/>
      <c r="M5153" s="219"/>
      <c r="N5153" s="219"/>
      <c r="O5153" s="219"/>
      <c r="P5153" s="219"/>
      <c r="Q5153" s="212"/>
    </row>
    <row r="5154" spans="1:17" s="25" customFormat="1" ht="15" customHeight="1" thickTop="1" thickBot="1">
      <c r="A5154" s="209"/>
      <c r="B5154" s="213"/>
      <c r="K5154" s="219"/>
      <c r="L5154" s="219"/>
      <c r="M5154" s="219"/>
      <c r="N5154" s="219"/>
      <c r="O5154" s="219"/>
      <c r="P5154" s="219"/>
      <c r="Q5154" s="212"/>
    </row>
    <row r="5155" spans="1:17" s="25" customFormat="1" ht="15" customHeight="1" thickTop="1" thickBot="1">
      <c r="A5155" s="209"/>
      <c r="B5155" s="213"/>
      <c r="K5155" s="219"/>
      <c r="L5155" s="219"/>
      <c r="M5155" s="219"/>
      <c r="N5155" s="219"/>
      <c r="O5155" s="219"/>
      <c r="P5155" s="219"/>
      <c r="Q5155" s="212"/>
    </row>
    <row r="5156" spans="1:17" s="25" customFormat="1" ht="15" customHeight="1" thickTop="1" thickBot="1">
      <c r="A5156" s="209"/>
      <c r="B5156" s="213"/>
      <c r="K5156" s="219"/>
      <c r="L5156" s="219"/>
      <c r="M5156" s="219"/>
      <c r="N5156" s="219"/>
      <c r="O5156" s="219"/>
      <c r="P5156" s="219"/>
      <c r="Q5156" s="212"/>
    </row>
    <row r="5157" spans="1:17" s="25" customFormat="1" ht="15" customHeight="1" thickTop="1" thickBot="1">
      <c r="A5157" s="209"/>
      <c r="B5157" s="213"/>
      <c r="K5157" s="219"/>
      <c r="L5157" s="219"/>
      <c r="M5157" s="219"/>
      <c r="N5157" s="219"/>
      <c r="O5157" s="219"/>
      <c r="P5157" s="219"/>
      <c r="Q5157" s="212"/>
    </row>
    <row r="5158" spans="1:17" s="25" customFormat="1" ht="15" customHeight="1" thickTop="1" thickBot="1">
      <c r="A5158" s="209"/>
      <c r="B5158" s="213"/>
      <c r="K5158" s="219"/>
      <c r="L5158" s="219"/>
      <c r="M5158" s="219"/>
      <c r="N5158" s="219"/>
      <c r="O5158" s="219"/>
      <c r="P5158" s="219"/>
      <c r="Q5158" s="212"/>
    </row>
    <row r="5159" spans="1:17" s="25" customFormat="1" ht="15" customHeight="1" thickTop="1" thickBot="1">
      <c r="A5159" s="209"/>
      <c r="B5159" s="213"/>
      <c r="K5159" s="219"/>
      <c r="L5159" s="219"/>
      <c r="M5159" s="219"/>
      <c r="N5159" s="219"/>
      <c r="O5159" s="219"/>
      <c r="P5159" s="219"/>
      <c r="Q5159" s="212"/>
    </row>
    <row r="5160" spans="1:17" s="25" customFormat="1" ht="15" customHeight="1" thickTop="1" thickBot="1">
      <c r="A5160" s="209"/>
      <c r="B5160" s="213"/>
      <c r="K5160" s="219"/>
      <c r="L5160" s="219"/>
      <c r="M5160" s="219"/>
      <c r="N5160" s="219"/>
      <c r="O5160" s="219"/>
      <c r="P5160" s="219"/>
      <c r="Q5160" s="212"/>
    </row>
    <row r="5161" spans="1:17" s="25" customFormat="1" ht="15" customHeight="1" thickTop="1" thickBot="1">
      <c r="A5161" s="209"/>
      <c r="B5161" s="213"/>
      <c r="K5161" s="219"/>
      <c r="L5161" s="219"/>
      <c r="M5161" s="219"/>
      <c r="N5161" s="219"/>
      <c r="O5161" s="219"/>
      <c r="P5161" s="219"/>
      <c r="Q5161" s="212"/>
    </row>
    <row r="5162" spans="1:17" s="25" customFormat="1" ht="15" customHeight="1" thickTop="1" thickBot="1">
      <c r="A5162" s="209"/>
      <c r="B5162" s="213"/>
      <c r="K5162" s="219"/>
      <c r="L5162" s="219"/>
      <c r="M5162" s="219"/>
      <c r="N5162" s="219"/>
      <c r="O5162" s="219"/>
      <c r="P5162" s="219"/>
      <c r="Q5162" s="212"/>
    </row>
    <row r="5163" spans="1:17" s="25" customFormat="1" ht="15" customHeight="1" thickTop="1" thickBot="1">
      <c r="A5163" s="209"/>
      <c r="B5163" s="213"/>
      <c r="K5163" s="219"/>
      <c r="L5163" s="219"/>
      <c r="M5163" s="219"/>
      <c r="N5163" s="219"/>
      <c r="O5163" s="219"/>
      <c r="P5163" s="219"/>
      <c r="Q5163" s="212"/>
    </row>
    <row r="5164" spans="1:17" s="25" customFormat="1" ht="15" customHeight="1" thickTop="1" thickBot="1">
      <c r="A5164" s="209"/>
      <c r="B5164" s="213"/>
      <c r="K5164" s="219"/>
      <c r="L5164" s="219"/>
      <c r="M5164" s="219"/>
      <c r="N5164" s="219"/>
      <c r="O5164" s="219"/>
      <c r="P5164" s="219"/>
      <c r="Q5164" s="212"/>
    </row>
    <row r="5165" spans="1:17" s="25" customFormat="1" ht="15" customHeight="1" thickTop="1" thickBot="1">
      <c r="A5165" s="209"/>
      <c r="B5165" s="213"/>
      <c r="K5165" s="219"/>
      <c r="L5165" s="219"/>
      <c r="M5165" s="219"/>
      <c r="N5165" s="219"/>
      <c r="O5165" s="219"/>
      <c r="P5165" s="219"/>
      <c r="Q5165" s="212"/>
    </row>
    <row r="5166" spans="1:17" s="25" customFormat="1" ht="15" customHeight="1" thickTop="1" thickBot="1">
      <c r="A5166" s="209"/>
      <c r="B5166" s="213"/>
      <c r="K5166" s="219"/>
      <c r="L5166" s="219"/>
      <c r="M5166" s="219"/>
      <c r="N5166" s="219"/>
      <c r="O5166" s="219"/>
      <c r="P5166" s="219"/>
      <c r="Q5166" s="212"/>
    </row>
    <row r="5167" spans="1:17" s="25" customFormat="1" ht="15" customHeight="1" thickTop="1" thickBot="1">
      <c r="A5167" s="209"/>
      <c r="B5167" s="213"/>
      <c r="K5167" s="219"/>
      <c r="L5167" s="219"/>
      <c r="M5167" s="219"/>
      <c r="N5167" s="219"/>
      <c r="O5167" s="219"/>
      <c r="P5167" s="219"/>
      <c r="Q5167" s="212"/>
    </row>
    <row r="5168" spans="1:17" s="25" customFormat="1" ht="15" customHeight="1" thickTop="1" thickBot="1">
      <c r="A5168" s="209"/>
      <c r="B5168" s="213"/>
      <c r="K5168" s="219"/>
      <c r="L5168" s="219"/>
      <c r="M5168" s="219"/>
      <c r="N5168" s="219"/>
      <c r="O5168" s="219"/>
      <c r="P5168" s="219"/>
      <c r="Q5168" s="212"/>
    </row>
    <row r="5169" spans="1:17" s="25" customFormat="1" ht="15" customHeight="1" thickTop="1" thickBot="1">
      <c r="A5169" s="209"/>
      <c r="B5169" s="213"/>
      <c r="K5169" s="219"/>
      <c r="L5169" s="219"/>
      <c r="M5169" s="219"/>
      <c r="N5169" s="219"/>
      <c r="O5169" s="219"/>
      <c r="P5169" s="219"/>
      <c r="Q5169" s="212"/>
    </row>
    <row r="5170" spans="1:17" s="25" customFormat="1" ht="15" customHeight="1" thickTop="1" thickBot="1">
      <c r="A5170" s="209"/>
      <c r="B5170" s="213"/>
      <c r="K5170" s="219"/>
      <c r="L5170" s="219"/>
      <c r="M5170" s="219"/>
      <c r="N5170" s="219"/>
      <c r="O5170" s="219"/>
      <c r="P5170" s="219"/>
      <c r="Q5170" s="212"/>
    </row>
    <row r="5171" spans="1:17" s="25" customFormat="1" ht="15" customHeight="1" thickTop="1" thickBot="1">
      <c r="A5171" s="209"/>
      <c r="B5171" s="213"/>
      <c r="K5171" s="219"/>
      <c r="L5171" s="219"/>
      <c r="M5171" s="219"/>
      <c r="N5171" s="219"/>
      <c r="O5171" s="219"/>
      <c r="P5171" s="219"/>
      <c r="Q5171" s="212"/>
    </row>
    <row r="5172" spans="1:17" s="25" customFormat="1" ht="15" customHeight="1" thickTop="1" thickBot="1">
      <c r="A5172" s="209"/>
      <c r="B5172" s="213"/>
      <c r="K5172" s="219"/>
      <c r="L5172" s="219"/>
      <c r="M5172" s="219"/>
      <c r="N5172" s="219"/>
      <c r="O5172" s="219"/>
      <c r="P5172" s="219"/>
      <c r="Q5172" s="212"/>
    </row>
    <row r="5173" spans="1:17" s="25" customFormat="1" ht="15" customHeight="1" thickTop="1" thickBot="1">
      <c r="A5173" s="209"/>
      <c r="B5173" s="213"/>
      <c r="K5173" s="219"/>
      <c r="L5173" s="219"/>
      <c r="M5173" s="219"/>
      <c r="N5173" s="219"/>
      <c r="O5173" s="219"/>
      <c r="P5173" s="219"/>
      <c r="Q5173" s="212"/>
    </row>
    <row r="5174" spans="1:17" s="25" customFormat="1" ht="15" customHeight="1" thickTop="1" thickBot="1">
      <c r="A5174" s="209"/>
      <c r="B5174" s="213"/>
      <c r="K5174" s="219"/>
      <c r="L5174" s="219"/>
      <c r="M5174" s="219"/>
      <c r="N5174" s="219"/>
      <c r="O5174" s="219"/>
      <c r="P5174" s="219"/>
      <c r="Q5174" s="212"/>
    </row>
    <row r="5175" spans="1:17" s="25" customFormat="1" ht="15" customHeight="1" thickTop="1" thickBot="1">
      <c r="A5175" s="209"/>
      <c r="B5175" s="213"/>
      <c r="K5175" s="219"/>
      <c r="L5175" s="219"/>
      <c r="M5175" s="219"/>
      <c r="N5175" s="219"/>
      <c r="O5175" s="219"/>
      <c r="P5175" s="219"/>
      <c r="Q5175" s="212"/>
    </row>
    <row r="5176" spans="1:17" s="25" customFormat="1" ht="15" customHeight="1" thickTop="1" thickBot="1">
      <c r="A5176" s="209"/>
      <c r="B5176" s="213"/>
      <c r="K5176" s="219"/>
      <c r="L5176" s="219"/>
      <c r="M5176" s="219"/>
      <c r="N5176" s="219"/>
      <c r="O5176" s="219"/>
      <c r="P5176" s="219"/>
      <c r="Q5176" s="212"/>
    </row>
    <row r="5177" spans="1:17" s="25" customFormat="1" ht="15" customHeight="1" thickTop="1" thickBot="1">
      <c r="A5177" s="209"/>
      <c r="B5177" s="213"/>
      <c r="K5177" s="219"/>
      <c r="L5177" s="219"/>
      <c r="M5177" s="219"/>
      <c r="N5177" s="219"/>
      <c r="O5177" s="219"/>
      <c r="P5177" s="219"/>
      <c r="Q5177" s="212"/>
    </row>
    <row r="5178" spans="1:17" s="25" customFormat="1" ht="15" customHeight="1" thickTop="1" thickBot="1">
      <c r="A5178" s="209"/>
      <c r="B5178" s="213"/>
      <c r="K5178" s="219"/>
      <c r="L5178" s="219"/>
      <c r="M5178" s="219"/>
      <c r="N5178" s="219"/>
      <c r="O5178" s="219"/>
      <c r="P5178" s="219"/>
      <c r="Q5178" s="212"/>
    </row>
    <row r="5179" spans="1:17" s="25" customFormat="1" ht="15" customHeight="1" thickTop="1" thickBot="1">
      <c r="A5179" s="209"/>
      <c r="B5179" s="213"/>
      <c r="K5179" s="219"/>
      <c r="L5179" s="219"/>
      <c r="M5179" s="219"/>
      <c r="N5179" s="219"/>
      <c r="O5179" s="219"/>
      <c r="P5179" s="219"/>
      <c r="Q5179" s="212"/>
    </row>
    <row r="5180" spans="1:17" s="25" customFormat="1" ht="15" customHeight="1" thickTop="1" thickBot="1">
      <c r="A5180" s="209"/>
      <c r="B5180" s="213"/>
      <c r="K5180" s="219"/>
      <c r="L5180" s="219"/>
      <c r="M5180" s="219"/>
      <c r="N5180" s="219"/>
      <c r="O5180" s="219"/>
      <c r="P5180" s="219"/>
      <c r="Q5180" s="212"/>
    </row>
    <row r="5181" spans="1:17" s="25" customFormat="1" ht="15" customHeight="1" thickTop="1" thickBot="1">
      <c r="A5181" s="209"/>
      <c r="B5181" s="213"/>
      <c r="K5181" s="219"/>
      <c r="L5181" s="219"/>
      <c r="M5181" s="219"/>
      <c r="N5181" s="219"/>
      <c r="O5181" s="219"/>
      <c r="P5181" s="219"/>
      <c r="Q5181" s="212"/>
    </row>
    <row r="5182" spans="1:17" s="25" customFormat="1" ht="15" customHeight="1" thickTop="1" thickBot="1">
      <c r="A5182" s="209"/>
      <c r="B5182" s="213"/>
      <c r="K5182" s="219"/>
      <c r="L5182" s="219"/>
      <c r="M5182" s="219"/>
      <c r="N5182" s="219"/>
      <c r="O5182" s="219"/>
      <c r="P5182" s="219"/>
      <c r="Q5182" s="212"/>
    </row>
    <row r="5183" spans="1:17" s="25" customFormat="1" ht="15" customHeight="1" thickTop="1" thickBot="1">
      <c r="A5183" s="209"/>
      <c r="B5183" s="213"/>
      <c r="K5183" s="219"/>
      <c r="L5183" s="219"/>
      <c r="M5183" s="219"/>
      <c r="N5183" s="219"/>
      <c r="O5183" s="219"/>
      <c r="P5183" s="219"/>
      <c r="Q5183" s="212"/>
    </row>
    <row r="5184" spans="1:17" s="25" customFormat="1" ht="15" customHeight="1" thickTop="1" thickBot="1">
      <c r="A5184" s="209"/>
      <c r="B5184" s="213"/>
      <c r="K5184" s="219"/>
      <c r="L5184" s="219"/>
      <c r="M5184" s="219"/>
      <c r="N5184" s="219"/>
      <c r="O5184" s="219"/>
      <c r="P5184" s="219"/>
      <c r="Q5184" s="212"/>
    </row>
    <row r="5185" spans="1:17" s="25" customFormat="1" ht="15" customHeight="1" thickTop="1" thickBot="1">
      <c r="A5185" s="209"/>
      <c r="B5185" s="213"/>
      <c r="K5185" s="219"/>
      <c r="L5185" s="219"/>
      <c r="M5185" s="219"/>
      <c r="N5185" s="219"/>
      <c r="O5185" s="219"/>
      <c r="P5185" s="219"/>
      <c r="Q5185" s="212"/>
    </row>
    <row r="5186" spans="1:17" s="25" customFormat="1" ht="15" customHeight="1" thickTop="1" thickBot="1">
      <c r="A5186" s="209"/>
      <c r="B5186" s="213"/>
      <c r="K5186" s="219"/>
      <c r="L5186" s="219"/>
      <c r="M5186" s="219"/>
      <c r="N5186" s="219"/>
      <c r="O5186" s="219"/>
      <c r="P5186" s="219"/>
      <c r="Q5186" s="212"/>
    </row>
    <row r="5187" spans="1:17" s="25" customFormat="1" ht="15" customHeight="1" thickTop="1" thickBot="1">
      <c r="A5187" s="209"/>
      <c r="B5187" s="213"/>
      <c r="K5187" s="219"/>
      <c r="L5187" s="219"/>
      <c r="M5187" s="219"/>
      <c r="N5187" s="219"/>
      <c r="O5187" s="219"/>
      <c r="P5187" s="219"/>
      <c r="Q5187" s="212"/>
    </row>
    <row r="5188" spans="1:17" s="25" customFormat="1" ht="15" customHeight="1" thickTop="1" thickBot="1">
      <c r="A5188" s="209"/>
      <c r="B5188" s="213"/>
      <c r="K5188" s="219"/>
      <c r="L5188" s="219"/>
      <c r="M5188" s="219"/>
      <c r="N5188" s="219"/>
      <c r="O5188" s="219"/>
      <c r="P5188" s="219"/>
      <c r="Q5188" s="212"/>
    </row>
    <row r="5189" spans="1:17" s="25" customFormat="1" ht="15" customHeight="1" thickTop="1" thickBot="1">
      <c r="A5189" s="209"/>
      <c r="B5189" s="213"/>
      <c r="K5189" s="219"/>
      <c r="L5189" s="219"/>
      <c r="M5189" s="219"/>
      <c r="N5189" s="219"/>
      <c r="O5189" s="219"/>
      <c r="P5189" s="219"/>
      <c r="Q5189" s="212"/>
    </row>
    <row r="5190" spans="1:17" s="25" customFormat="1" ht="15" customHeight="1" thickTop="1" thickBot="1">
      <c r="A5190" s="209"/>
      <c r="B5190" s="213"/>
      <c r="K5190" s="219"/>
      <c r="L5190" s="219"/>
      <c r="M5190" s="219"/>
      <c r="N5190" s="219"/>
      <c r="O5190" s="219"/>
      <c r="P5190" s="219"/>
      <c r="Q5190" s="212"/>
    </row>
    <row r="5191" spans="1:17" s="25" customFormat="1" ht="15" customHeight="1" thickTop="1" thickBot="1">
      <c r="A5191" s="209"/>
      <c r="B5191" s="213"/>
      <c r="K5191" s="219"/>
      <c r="L5191" s="219"/>
      <c r="M5191" s="219"/>
      <c r="N5191" s="219"/>
      <c r="O5191" s="219"/>
      <c r="P5191" s="219"/>
      <c r="Q5191" s="212"/>
    </row>
    <row r="5192" spans="1:17" s="25" customFormat="1" ht="15" customHeight="1" thickTop="1" thickBot="1">
      <c r="A5192" s="209"/>
      <c r="B5192" s="213"/>
      <c r="K5192" s="219"/>
      <c r="L5192" s="219"/>
      <c r="M5192" s="219"/>
      <c r="N5192" s="219"/>
      <c r="O5192" s="219"/>
      <c r="P5192" s="219"/>
      <c r="Q5192" s="212"/>
    </row>
    <row r="5193" spans="1:17" s="25" customFormat="1" ht="15" customHeight="1" thickTop="1" thickBot="1">
      <c r="A5193" s="209"/>
      <c r="B5193" s="213"/>
      <c r="K5193" s="219"/>
      <c r="L5193" s="219"/>
      <c r="M5193" s="219"/>
      <c r="N5193" s="219"/>
      <c r="O5193" s="219"/>
      <c r="P5193" s="219"/>
      <c r="Q5193" s="212"/>
    </row>
    <row r="5194" spans="1:17" s="25" customFormat="1" ht="15" customHeight="1" thickTop="1" thickBot="1">
      <c r="A5194" s="209"/>
      <c r="B5194" s="213"/>
      <c r="K5194" s="219"/>
      <c r="L5194" s="219"/>
      <c r="M5194" s="219"/>
      <c r="N5194" s="219"/>
      <c r="O5194" s="219"/>
      <c r="P5194" s="219"/>
      <c r="Q5194" s="212"/>
    </row>
    <row r="5195" spans="1:17" s="25" customFormat="1" ht="15" customHeight="1" thickTop="1" thickBot="1">
      <c r="A5195" s="209"/>
      <c r="B5195" s="213"/>
      <c r="K5195" s="219"/>
      <c r="L5195" s="219"/>
      <c r="M5195" s="219"/>
      <c r="N5195" s="219"/>
      <c r="O5195" s="219"/>
      <c r="P5195" s="219"/>
      <c r="Q5195" s="212"/>
    </row>
    <row r="5196" spans="1:17" s="25" customFormat="1" ht="15" customHeight="1" thickTop="1" thickBot="1">
      <c r="A5196" s="209"/>
      <c r="B5196" s="213"/>
      <c r="K5196" s="219"/>
      <c r="L5196" s="219"/>
      <c r="M5196" s="219"/>
      <c r="N5196" s="219"/>
      <c r="O5196" s="219"/>
      <c r="P5196" s="219"/>
      <c r="Q5196" s="212"/>
    </row>
    <row r="5197" spans="1:17" s="25" customFormat="1" ht="15" customHeight="1" thickTop="1" thickBot="1">
      <c r="A5197" s="209"/>
      <c r="B5197" s="213"/>
      <c r="K5197" s="219"/>
      <c r="L5197" s="219"/>
      <c r="M5197" s="219"/>
      <c r="N5197" s="219"/>
      <c r="O5197" s="219"/>
      <c r="P5197" s="219"/>
      <c r="Q5197" s="212"/>
    </row>
    <row r="5198" spans="1:17" s="25" customFormat="1" ht="15" customHeight="1" thickTop="1" thickBot="1">
      <c r="A5198" s="209"/>
      <c r="B5198" s="213"/>
      <c r="K5198" s="219"/>
      <c r="L5198" s="219"/>
      <c r="M5198" s="219"/>
      <c r="N5198" s="219"/>
      <c r="O5198" s="219"/>
      <c r="P5198" s="219"/>
      <c r="Q5198" s="212"/>
    </row>
    <row r="5199" spans="1:17" s="25" customFormat="1" ht="15" customHeight="1" thickTop="1" thickBot="1">
      <c r="A5199" s="209"/>
      <c r="B5199" s="213"/>
      <c r="K5199" s="219"/>
      <c r="L5199" s="219"/>
      <c r="M5199" s="219"/>
      <c r="N5199" s="219"/>
      <c r="O5199" s="219"/>
      <c r="P5199" s="219"/>
      <c r="Q5199" s="212"/>
    </row>
    <row r="5200" spans="1:17" s="25" customFormat="1" ht="15" customHeight="1" thickTop="1" thickBot="1">
      <c r="A5200" s="209"/>
      <c r="B5200" s="213"/>
      <c r="K5200" s="219"/>
      <c r="L5200" s="219"/>
      <c r="M5200" s="219"/>
      <c r="N5200" s="219"/>
      <c r="O5200" s="219"/>
      <c r="P5200" s="219"/>
      <c r="Q5200" s="212"/>
    </row>
    <row r="5201" spans="1:17" s="25" customFormat="1" ht="15" customHeight="1" thickTop="1" thickBot="1">
      <c r="A5201" s="209"/>
      <c r="B5201" s="213"/>
      <c r="K5201" s="219"/>
      <c r="L5201" s="219"/>
      <c r="M5201" s="219"/>
      <c r="N5201" s="219"/>
      <c r="O5201" s="219"/>
      <c r="P5201" s="219"/>
      <c r="Q5201" s="212"/>
    </row>
    <row r="5202" spans="1:17" s="25" customFormat="1" ht="15" customHeight="1" thickTop="1" thickBot="1">
      <c r="A5202" s="209"/>
      <c r="B5202" s="213"/>
      <c r="K5202" s="219"/>
      <c r="L5202" s="219"/>
      <c r="M5202" s="219"/>
      <c r="N5202" s="219"/>
      <c r="O5202" s="219"/>
      <c r="P5202" s="219"/>
      <c r="Q5202" s="212"/>
    </row>
    <row r="5203" spans="1:17" s="25" customFormat="1" ht="15" customHeight="1" thickTop="1" thickBot="1">
      <c r="A5203" s="209"/>
      <c r="B5203" s="213"/>
      <c r="K5203" s="219"/>
      <c r="L5203" s="219"/>
      <c r="M5203" s="219"/>
      <c r="N5203" s="219"/>
      <c r="O5203" s="219"/>
      <c r="P5203" s="219"/>
      <c r="Q5203" s="212"/>
    </row>
    <row r="5204" spans="1:17" s="25" customFormat="1" ht="15" customHeight="1" thickTop="1" thickBot="1">
      <c r="A5204" s="209"/>
      <c r="B5204" s="213"/>
      <c r="K5204" s="219"/>
      <c r="L5204" s="219"/>
      <c r="M5204" s="219"/>
      <c r="N5204" s="219"/>
      <c r="O5204" s="219"/>
      <c r="P5204" s="219"/>
      <c r="Q5204" s="212"/>
    </row>
    <row r="5205" spans="1:17" s="25" customFormat="1" ht="15" customHeight="1" thickTop="1" thickBot="1">
      <c r="A5205" s="209"/>
      <c r="B5205" s="213"/>
      <c r="K5205" s="219"/>
      <c r="L5205" s="219"/>
      <c r="M5205" s="219"/>
      <c r="N5205" s="219"/>
      <c r="O5205" s="219"/>
      <c r="P5205" s="219"/>
      <c r="Q5205" s="212"/>
    </row>
    <row r="5206" spans="1:17" s="25" customFormat="1" ht="15" customHeight="1" thickTop="1" thickBot="1">
      <c r="A5206" s="209"/>
      <c r="B5206" s="213"/>
      <c r="K5206" s="219"/>
      <c r="L5206" s="219"/>
      <c r="M5206" s="219"/>
      <c r="N5206" s="219"/>
      <c r="O5206" s="219"/>
      <c r="P5206" s="219"/>
      <c r="Q5206" s="212"/>
    </row>
    <row r="5207" spans="1:17" s="25" customFormat="1" ht="15" customHeight="1" thickTop="1" thickBot="1">
      <c r="A5207" s="209"/>
      <c r="B5207" s="213"/>
      <c r="K5207" s="219"/>
      <c r="L5207" s="219"/>
      <c r="M5207" s="219"/>
      <c r="N5207" s="219"/>
      <c r="O5207" s="219"/>
      <c r="P5207" s="219"/>
      <c r="Q5207" s="212"/>
    </row>
    <row r="5208" spans="1:17" s="25" customFormat="1" ht="15" customHeight="1" thickTop="1" thickBot="1">
      <c r="A5208" s="209"/>
      <c r="B5208" s="213"/>
      <c r="K5208" s="219"/>
      <c r="L5208" s="219"/>
      <c r="M5208" s="219"/>
      <c r="N5208" s="219"/>
      <c r="O5208" s="219"/>
      <c r="P5208" s="219"/>
      <c r="Q5208" s="212"/>
    </row>
    <row r="5209" spans="1:17" s="25" customFormat="1" ht="15" customHeight="1" thickTop="1" thickBot="1">
      <c r="A5209" s="209"/>
      <c r="B5209" s="213"/>
      <c r="K5209" s="219"/>
      <c r="L5209" s="219"/>
      <c r="M5209" s="219"/>
      <c r="N5209" s="219"/>
      <c r="O5209" s="219"/>
      <c r="P5209" s="219"/>
      <c r="Q5209" s="212"/>
    </row>
    <row r="5210" spans="1:17" s="25" customFormat="1" ht="15" customHeight="1" thickTop="1" thickBot="1">
      <c r="A5210" s="209"/>
      <c r="B5210" s="213"/>
      <c r="K5210" s="219"/>
      <c r="L5210" s="219"/>
      <c r="M5210" s="219"/>
      <c r="N5210" s="219"/>
      <c r="O5210" s="219"/>
      <c r="P5210" s="219"/>
      <c r="Q5210" s="212"/>
    </row>
    <row r="5211" spans="1:17" s="25" customFormat="1" ht="15" customHeight="1" thickTop="1" thickBot="1">
      <c r="A5211" s="209"/>
      <c r="B5211" s="213"/>
      <c r="K5211" s="219"/>
      <c r="L5211" s="219"/>
      <c r="M5211" s="219"/>
      <c r="N5211" s="219"/>
      <c r="O5211" s="219"/>
      <c r="P5211" s="219"/>
      <c r="Q5211" s="212"/>
    </row>
    <row r="5212" spans="1:17" s="25" customFormat="1" ht="15" customHeight="1" thickTop="1" thickBot="1">
      <c r="A5212" s="209"/>
      <c r="B5212" s="213"/>
      <c r="K5212" s="219"/>
      <c r="L5212" s="219"/>
      <c r="M5212" s="219"/>
      <c r="N5212" s="219"/>
      <c r="O5212" s="219"/>
      <c r="P5212" s="219"/>
      <c r="Q5212" s="212"/>
    </row>
    <row r="5213" spans="1:17" s="25" customFormat="1" ht="15" customHeight="1" thickTop="1" thickBot="1">
      <c r="A5213" s="209"/>
      <c r="B5213" s="213"/>
      <c r="K5213" s="219"/>
      <c r="L5213" s="219"/>
      <c r="M5213" s="219"/>
      <c r="N5213" s="219"/>
      <c r="O5213" s="219"/>
      <c r="P5213" s="219"/>
      <c r="Q5213" s="212"/>
    </row>
    <row r="5214" spans="1:17" s="25" customFormat="1" ht="15" customHeight="1" thickTop="1" thickBot="1">
      <c r="A5214" s="209"/>
      <c r="B5214" s="213"/>
      <c r="K5214" s="219"/>
      <c r="L5214" s="219"/>
      <c r="M5214" s="219"/>
      <c r="N5214" s="219"/>
      <c r="O5214" s="219"/>
      <c r="P5214" s="219"/>
      <c r="Q5214" s="212"/>
    </row>
    <row r="5215" spans="1:17" s="25" customFormat="1" ht="15" customHeight="1" thickTop="1" thickBot="1">
      <c r="A5215" s="209"/>
      <c r="B5215" s="213"/>
      <c r="K5215" s="219"/>
      <c r="L5215" s="219"/>
      <c r="M5215" s="219"/>
      <c r="N5215" s="219"/>
      <c r="O5215" s="219"/>
      <c r="P5215" s="219"/>
      <c r="Q5215" s="212"/>
    </row>
    <row r="5216" spans="1:17" s="25" customFormat="1" ht="15" customHeight="1" thickTop="1" thickBot="1">
      <c r="A5216" s="209"/>
      <c r="B5216" s="213"/>
      <c r="K5216" s="219"/>
      <c r="L5216" s="219"/>
      <c r="M5216" s="219"/>
      <c r="N5216" s="219"/>
      <c r="O5216" s="219"/>
      <c r="P5216" s="219"/>
      <c r="Q5216" s="212"/>
    </row>
    <row r="5217" spans="1:17" s="25" customFormat="1" ht="15" customHeight="1" thickTop="1" thickBot="1">
      <c r="A5217" s="209"/>
      <c r="B5217" s="213"/>
      <c r="K5217" s="219"/>
      <c r="L5217" s="219"/>
      <c r="M5217" s="219"/>
      <c r="N5217" s="219"/>
      <c r="O5217" s="219"/>
      <c r="P5217" s="219"/>
      <c r="Q5217" s="212"/>
    </row>
    <row r="5218" spans="1:17" s="25" customFormat="1" ht="15" customHeight="1" thickTop="1" thickBot="1">
      <c r="A5218" s="209"/>
      <c r="B5218" s="213"/>
      <c r="K5218" s="219"/>
      <c r="L5218" s="219"/>
      <c r="M5218" s="219"/>
      <c r="N5218" s="219"/>
      <c r="O5218" s="219"/>
      <c r="P5218" s="219"/>
      <c r="Q5218" s="212"/>
    </row>
    <row r="5219" spans="1:17" s="25" customFormat="1" ht="15" customHeight="1" thickTop="1" thickBot="1">
      <c r="A5219" s="209"/>
      <c r="B5219" s="213"/>
      <c r="K5219" s="219"/>
      <c r="L5219" s="219"/>
      <c r="M5219" s="219"/>
      <c r="N5219" s="219"/>
      <c r="O5219" s="219"/>
      <c r="P5219" s="219"/>
      <c r="Q5219" s="212"/>
    </row>
    <row r="5220" spans="1:17" s="25" customFormat="1" ht="15" customHeight="1" thickTop="1" thickBot="1">
      <c r="A5220" s="209"/>
      <c r="B5220" s="213"/>
      <c r="K5220" s="219"/>
      <c r="L5220" s="219"/>
      <c r="M5220" s="219"/>
      <c r="N5220" s="219"/>
      <c r="O5220" s="219"/>
      <c r="P5220" s="219"/>
      <c r="Q5220" s="212"/>
    </row>
    <row r="5221" spans="1:17" s="25" customFormat="1" ht="15" customHeight="1" thickTop="1" thickBot="1">
      <c r="A5221" s="209"/>
      <c r="B5221" s="213"/>
      <c r="K5221" s="219"/>
      <c r="L5221" s="219"/>
      <c r="M5221" s="219"/>
      <c r="N5221" s="219"/>
      <c r="O5221" s="219"/>
      <c r="P5221" s="219"/>
      <c r="Q5221" s="212"/>
    </row>
    <row r="5222" spans="1:17" s="25" customFormat="1" ht="15" customHeight="1" thickTop="1" thickBot="1">
      <c r="A5222" s="209"/>
      <c r="B5222" s="213"/>
      <c r="K5222" s="219"/>
      <c r="L5222" s="219"/>
      <c r="M5222" s="219"/>
      <c r="N5222" s="219"/>
      <c r="O5222" s="219"/>
      <c r="P5222" s="219"/>
      <c r="Q5222" s="212"/>
    </row>
    <row r="5223" spans="1:17" s="25" customFormat="1" ht="15" customHeight="1" thickTop="1" thickBot="1">
      <c r="A5223" s="209"/>
      <c r="B5223" s="213"/>
      <c r="K5223" s="219"/>
      <c r="L5223" s="219"/>
      <c r="M5223" s="219"/>
      <c r="N5223" s="219"/>
      <c r="O5223" s="219"/>
      <c r="P5223" s="219"/>
      <c r="Q5223" s="212"/>
    </row>
    <row r="5224" spans="1:17" s="25" customFormat="1" ht="15" customHeight="1" thickTop="1" thickBot="1">
      <c r="A5224" s="209"/>
      <c r="B5224" s="213"/>
      <c r="K5224" s="219"/>
      <c r="L5224" s="219"/>
      <c r="M5224" s="219"/>
      <c r="N5224" s="219"/>
      <c r="O5224" s="219"/>
      <c r="P5224" s="219"/>
      <c r="Q5224" s="212"/>
    </row>
    <row r="5225" spans="1:17" s="25" customFormat="1" ht="15" customHeight="1" thickTop="1" thickBot="1">
      <c r="A5225" s="209"/>
      <c r="B5225" s="213"/>
      <c r="K5225" s="219"/>
      <c r="L5225" s="219"/>
      <c r="M5225" s="219"/>
      <c r="N5225" s="219"/>
      <c r="O5225" s="219"/>
      <c r="P5225" s="219"/>
      <c r="Q5225" s="212"/>
    </row>
    <row r="5226" spans="1:17" s="25" customFormat="1" ht="15" customHeight="1" thickTop="1" thickBot="1">
      <c r="A5226" s="209"/>
      <c r="B5226" s="213"/>
      <c r="K5226" s="219"/>
      <c r="L5226" s="219"/>
      <c r="M5226" s="219"/>
      <c r="N5226" s="219"/>
      <c r="O5226" s="219"/>
      <c r="P5226" s="219"/>
      <c r="Q5226" s="212"/>
    </row>
    <row r="5227" spans="1:17" s="25" customFormat="1" ht="15" customHeight="1" thickTop="1" thickBot="1">
      <c r="A5227" s="209"/>
      <c r="B5227" s="213"/>
      <c r="K5227" s="219"/>
      <c r="L5227" s="219"/>
      <c r="M5227" s="219"/>
      <c r="N5227" s="219"/>
      <c r="O5227" s="219"/>
      <c r="P5227" s="219"/>
      <c r="Q5227" s="212"/>
    </row>
    <row r="5228" spans="1:17" s="25" customFormat="1" ht="15" customHeight="1" thickTop="1" thickBot="1">
      <c r="A5228" s="209"/>
      <c r="B5228" s="213"/>
      <c r="K5228" s="219"/>
      <c r="L5228" s="219"/>
      <c r="M5228" s="219"/>
      <c r="N5228" s="219"/>
      <c r="O5228" s="219"/>
      <c r="P5228" s="219"/>
      <c r="Q5228" s="212"/>
    </row>
    <row r="5229" spans="1:17" s="25" customFormat="1" ht="15" customHeight="1" thickTop="1" thickBot="1">
      <c r="A5229" s="209"/>
      <c r="B5229" s="213"/>
      <c r="K5229" s="219"/>
      <c r="L5229" s="219"/>
      <c r="M5229" s="219"/>
      <c r="N5229" s="219"/>
      <c r="O5229" s="219"/>
      <c r="P5229" s="219"/>
      <c r="Q5229" s="212"/>
    </row>
    <row r="5230" spans="1:17" s="25" customFormat="1" ht="15" customHeight="1" thickTop="1" thickBot="1">
      <c r="A5230" s="209"/>
      <c r="B5230" s="213"/>
      <c r="K5230" s="219"/>
      <c r="L5230" s="219"/>
      <c r="M5230" s="219"/>
      <c r="N5230" s="219"/>
      <c r="O5230" s="219"/>
      <c r="P5230" s="219"/>
      <c r="Q5230" s="212"/>
    </row>
    <row r="5231" spans="1:17" s="25" customFormat="1" ht="15" customHeight="1" thickTop="1" thickBot="1">
      <c r="A5231" s="209"/>
      <c r="B5231" s="213"/>
      <c r="K5231" s="219"/>
      <c r="L5231" s="219"/>
      <c r="M5231" s="219"/>
      <c r="N5231" s="219"/>
      <c r="O5231" s="219"/>
      <c r="P5231" s="219"/>
      <c r="Q5231" s="212"/>
    </row>
    <row r="5232" spans="1:17" s="25" customFormat="1" ht="15" customHeight="1" thickTop="1" thickBot="1">
      <c r="A5232" s="209"/>
      <c r="B5232" s="213"/>
      <c r="K5232" s="219"/>
      <c r="L5232" s="219"/>
      <c r="M5232" s="219"/>
      <c r="N5232" s="219"/>
      <c r="O5232" s="219"/>
      <c r="P5232" s="219"/>
      <c r="Q5232" s="212"/>
    </row>
    <row r="5233" spans="1:17" s="25" customFormat="1" ht="15" customHeight="1" thickTop="1" thickBot="1">
      <c r="A5233" s="209"/>
      <c r="B5233" s="213"/>
      <c r="K5233" s="219"/>
      <c r="L5233" s="219"/>
      <c r="M5233" s="219"/>
      <c r="N5233" s="219"/>
      <c r="O5233" s="219"/>
      <c r="P5233" s="219"/>
      <c r="Q5233" s="212"/>
    </row>
    <row r="5234" spans="1:17" s="25" customFormat="1" ht="15" customHeight="1" thickTop="1" thickBot="1">
      <c r="A5234" s="209"/>
      <c r="B5234" s="213"/>
      <c r="K5234" s="219"/>
      <c r="L5234" s="219"/>
      <c r="M5234" s="219"/>
      <c r="N5234" s="219"/>
      <c r="O5234" s="219"/>
      <c r="P5234" s="219"/>
      <c r="Q5234" s="212"/>
    </row>
    <row r="5235" spans="1:17" s="25" customFormat="1" ht="15" customHeight="1" thickTop="1" thickBot="1">
      <c r="A5235" s="209"/>
      <c r="B5235" s="213"/>
      <c r="K5235" s="219"/>
      <c r="L5235" s="219"/>
      <c r="M5235" s="219"/>
      <c r="N5235" s="219"/>
      <c r="O5235" s="219"/>
      <c r="P5235" s="219"/>
      <c r="Q5235" s="212"/>
    </row>
    <row r="5236" spans="1:17" s="25" customFormat="1" ht="15" customHeight="1" thickTop="1" thickBot="1">
      <c r="A5236" s="209"/>
      <c r="B5236" s="213"/>
      <c r="K5236" s="219"/>
      <c r="L5236" s="219"/>
      <c r="M5236" s="219"/>
      <c r="N5236" s="219"/>
      <c r="O5236" s="219"/>
      <c r="P5236" s="219"/>
      <c r="Q5236" s="212"/>
    </row>
    <row r="5237" spans="1:17" s="25" customFormat="1" ht="15" customHeight="1" thickTop="1" thickBot="1">
      <c r="A5237" s="209"/>
      <c r="B5237" s="213"/>
      <c r="K5237" s="219"/>
      <c r="L5237" s="219"/>
      <c r="M5237" s="219"/>
      <c r="N5237" s="219"/>
      <c r="O5237" s="219"/>
      <c r="P5237" s="219"/>
      <c r="Q5237" s="212"/>
    </row>
    <row r="5238" spans="1:17" s="25" customFormat="1" ht="15" customHeight="1" thickTop="1" thickBot="1">
      <c r="A5238" s="209"/>
      <c r="B5238" s="213"/>
      <c r="K5238" s="219"/>
      <c r="L5238" s="219"/>
      <c r="M5238" s="219"/>
      <c r="N5238" s="219"/>
      <c r="O5238" s="219"/>
      <c r="P5238" s="219"/>
      <c r="Q5238" s="212"/>
    </row>
    <row r="5239" spans="1:17" s="25" customFormat="1" ht="15" customHeight="1" thickTop="1" thickBot="1">
      <c r="A5239" s="209"/>
      <c r="B5239" s="213"/>
      <c r="K5239" s="219"/>
      <c r="L5239" s="219"/>
      <c r="M5239" s="219"/>
      <c r="N5239" s="219"/>
      <c r="O5239" s="219"/>
      <c r="P5239" s="219"/>
      <c r="Q5239" s="212"/>
    </row>
    <row r="5240" spans="1:17" s="25" customFormat="1" ht="15" customHeight="1" thickTop="1" thickBot="1">
      <c r="A5240" s="209"/>
      <c r="B5240" s="213"/>
      <c r="K5240" s="219"/>
      <c r="L5240" s="219"/>
      <c r="M5240" s="219"/>
      <c r="N5240" s="219"/>
      <c r="O5240" s="219"/>
      <c r="P5240" s="219"/>
      <c r="Q5240" s="212"/>
    </row>
    <row r="5241" spans="1:17" s="25" customFormat="1" ht="15" customHeight="1" thickTop="1" thickBot="1">
      <c r="A5241" s="209"/>
      <c r="B5241" s="213"/>
      <c r="K5241" s="219"/>
      <c r="L5241" s="219"/>
      <c r="M5241" s="219"/>
      <c r="N5241" s="219"/>
      <c r="O5241" s="219"/>
      <c r="P5241" s="219"/>
      <c r="Q5241" s="212"/>
    </row>
    <row r="5242" spans="1:17" s="25" customFormat="1" ht="15" customHeight="1" thickTop="1" thickBot="1">
      <c r="A5242" s="209"/>
      <c r="B5242" s="213"/>
      <c r="K5242" s="219"/>
      <c r="L5242" s="219"/>
      <c r="M5242" s="219"/>
      <c r="N5242" s="219"/>
      <c r="O5242" s="219"/>
      <c r="P5242" s="219"/>
      <c r="Q5242" s="212"/>
    </row>
    <row r="5243" spans="1:17" s="25" customFormat="1" ht="15" customHeight="1" thickTop="1" thickBot="1">
      <c r="A5243" s="209"/>
      <c r="B5243" s="213"/>
      <c r="K5243" s="219"/>
      <c r="L5243" s="219"/>
      <c r="M5243" s="219"/>
      <c r="N5243" s="219"/>
      <c r="O5243" s="219"/>
      <c r="P5243" s="219"/>
      <c r="Q5243" s="212"/>
    </row>
    <row r="5244" spans="1:17" s="25" customFormat="1" ht="15" customHeight="1" thickTop="1" thickBot="1">
      <c r="A5244" s="209"/>
      <c r="B5244" s="213"/>
      <c r="K5244" s="219"/>
      <c r="L5244" s="219"/>
      <c r="M5244" s="219"/>
      <c r="N5244" s="219"/>
      <c r="O5244" s="219"/>
      <c r="P5244" s="219"/>
      <c r="Q5244" s="212"/>
    </row>
    <row r="5245" spans="1:17" s="25" customFormat="1" ht="15" customHeight="1" thickTop="1" thickBot="1">
      <c r="A5245" s="209"/>
      <c r="B5245" s="213"/>
      <c r="K5245" s="219"/>
      <c r="L5245" s="219"/>
      <c r="M5245" s="219"/>
      <c r="N5245" s="219"/>
      <c r="O5245" s="219"/>
      <c r="P5245" s="219"/>
      <c r="Q5245" s="212"/>
    </row>
    <row r="5246" spans="1:17" s="25" customFormat="1" ht="15" customHeight="1" thickTop="1" thickBot="1">
      <c r="A5246" s="209"/>
      <c r="B5246" s="213"/>
      <c r="K5246" s="219"/>
      <c r="L5246" s="219"/>
      <c r="M5246" s="219"/>
      <c r="N5246" s="219"/>
      <c r="O5246" s="219"/>
      <c r="P5246" s="219"/>
      <c r="Q5246" s="212"/>
    </row>
    <row r="5247" spans="1:17" s="25" customFormat="1" ht="15" customHeight="1" thickTop="1" thickBot="1">
      <c r="A5247" s="209"/>
      <c r="B5247" s="213"/>
      <c r="K5247" s="219"/>
      <c r="L5247" s="219"/>
      <c r="M5247" s="219"/>
      <c r="N5247" s="219"/>
      <c r="O5247" s="219"/>
      <c r="P5247" s="219"/>
      <c r="Q5247" s="212"/>
    </row>
    <row r="5248" spans="1:17" s="25" customFormat="1" ht="15" customHeight="1" thickTop="1" thickBot="1">
      <c r="A5248" s="209"/>
      <c r="B5248" s="213"/>
      <c r="K5248" s="219"/>
      <c r="L5248" s="219"/>
      <c r="M5248" s="219"/>
      <c r="N5248" s="219"/>
      <c r="O5248" s="219"/>
      <c r="P5248" s="219"/>
      <c r="Q5248" s="212"/>
    </row>
    <row r="5249" spans="1:17" s="25" customFormat="1" ht="15" customHeight="1" thickTop="1" thickBot="1">
      <c r="A5249" s="209"/>
      <c r="B5249" s="213"/>
      <c r="K5249" s="219"/>
      <c r="L5249" s="219"/>
      <c r="M5249" s="219"/>
      <c r="N5249" s="219"/>
      <c r="O5249" s="219"/>
      <c r="P5249" s="219"/>
      <c r="Q5249" s="212"/>
    </row>
    <row r="5250" spans="1:17" s="25" customFormat="1" ht="15" customHeight="1" thickTop="1" thickBot="1">
      <c r="A5250" s="209"/>
      <c r="B5250" s="213"/>
      <c r="K5250" s="219"/>
      <c r="L5250" s="219"/>
      <c r="M5250" s="219"/>
      <c r="N5250" s="219"/>
      <c r="O5250" s="219"/>
      <c r="P5250" s="219"/>
      <c r="Q5250" s="212"/>
    </row>
    <row r="5251" spans="1:17" s="25" customFormat="1" ht="15" customHeight="1" thickTop="1" thickBot="1">
      <c r="A5251" s="209"/>
      <c r="B5251" s="213"/>
      <c r="K5251" s="219"/>
      <c r="L5251" s="219"/>
      <c r="M5251" s="219"/>
      <c r="N5251" s="219"/>
      <c r="O5251" s="219"/>
      <c r="P5251" s="219"/>
      <c r="Q5251" s="212"/>
    </row>
    <row r="5252" spans="1:17" s="25" customFormat="1" ht="15" customHeight="1" thickTop="1" thickBot="1">
      <c r="A5252" s="209"/>
      <c r="B5252" s="213"/>
      <c r="K5252" s="219"/>
      <c r="L5252" s="219"/>
      <c r="M5252" s="219"/>
      <c r="N5252" s="219"/>
      <c r="O5252" s="219"/>
      <c r="P5252" s="219"/>
      <c r="Q5252" s="212"/>
    </row>
    <row r="5253" spans="1:17" s="25" customFormat="1" ht="15" customHeight="1" thickTop="1" thickBot="1">
      <c r="A5253" s="209"/>
      <c r="B5253" s="213"/>
      <c r="K5253" s="219"/>
      <c r="L5253" s="219"/>
      <c r="M5253" s="219"/>
      <c r="N5253" s="219"/>
      <c r="O5253" s="219"/>
      <c r="P5253" s="219"/>
      <c r="Q5253" s="212"/>
    </row>
    <row r="5254" spans="1:17" s="25" customFormat="1" ht="15" customHeight="1" thickTop="1" thickBot="1">
      <c r="A5254" s="209"/>
      <c r="B5254" s="213"/>
      <c r="K5254" s="219"/>
      <c r="L5254" s="219"/>
      <c r="M5254" s="219"/>
      <c r="N5254" s="219"/>
      <c r="O5254" s="219"/>
      <c r="P5254" s="219"/>
      <c r="Q5254" s="212"/>
    </row>
    <row r="5255" spans="1:17" s="25" customFormat="1" ht="15" customHeight="1" thickTop="1" thickBot="1">
      <c r="A5255" s="209"/>
      <c r="B5255" s="213"/>
      <c r="K5255" s="219"/>
      <c r="L5255" s="219"/>
      <c r="M5255" s="219"/>
      <c r="N5255" s="219"/>
      <c r="O5255" s="219"/>
      <c r="P5255" s="219"/>
      <c r="Q5255" s="212"/>
    </row>
    <row r="5256" spans="1:17" s="25" customFormat="1" ht="15" customHeight="1" thickTop="1" thickBot="1">
      <c r="A5256" s="209"/>
      <c r="B5256" s="213"/>
      <c r="K5256" s="219"/>
      <c r="L5256" s="219"/>
      <c r="M5256" s="219"/>
      <c r="N5256" s="219"/>
      <c r="O5256" s="219"/>
      <c r="P5256" s="219"/>
      <c r="Q5256" s="212"/>
    </row>
    <row r="5257" spans="1:17" s="25" customFormat="1" ht="15" customHeight="1" thickTop="1" thickBot="1">
      <c r="A5257" s="209"/>
      <c r="B5257" s="213"/>
      <c r="K5257" s="219"/>
      <c r="L5257" s="219"/>
      <c r="M5257" s="219"/>
      <c r="N5257" s="219"/>
      <c r="O5257" s="219"/>
      <c r="P5257" s="219"/>
      <c r="Q5257" s="212"/>
    </row>
    <row r="5258" spans="1:17" s="25" customFormat="1" ht="15" customHeight="1" thickTop="1" thickBot="1">
      <c r="A5258" s="209"/>
      <c r="B5258" s="213"/>
      <c r="K5258" s="219"/>
      <c r="L5258" s="219"/>
      <c r="M5258" s="219"/>
      <c r="N5258" s="219"/>
      <c r="O5258" s="219"/>
      <c r="P5258" s="219"/>
      <c r="Q5258" s="212"/>
    </row>
    <row r="5259" spans="1:17" s="25" customFormat="1" ht="15" customHeight="1" thickTop="1" thickBot="1">
      <c r="A5259" s="209"/>
      <c r="B5259" s="213"/>
      <c r="K5259" s="219"/>
      <c r="L5259" s="219"/>
      <c r="M5259" s="219"/>
      <c r="N5259" s="219"/>
      <c r="O5259" s="219"/>
      <c r="P5259" s="219"/>
      <c r="Q5259" s="212"/>
    </row>
    <row r="5260" spans="1:17" s="25" customFormat="1" ht="15" customHeight="1" thickTop="1" thickBot="1">
      <c r="A5260" s="209"/>
      <c r="B5260" s="213"/>
      <c r="K5260" s="219"/>
      <c r="L5260" s="219"/>
      <c r="M5260" s="219"/>
      <c r="N5260" s="219"/>
      <c r="O5260" s="219"/>
      <c r="P5260" s="219"/>
      <c r="Q5260" s="212"/>
    </row>
    <row r="5261" spans="1:17" s="25" customFormat="1" ht="15" customHeight="1" thickTop="1" thickBot="1">
      <c r="A5261" s="209"/>
      <c r="B5261" s="213"/>
      <c r="K5261" s="219"/>
      <c r="L5261" s="219"/>
      <c r="M5261" s="219"/>
      <c r="N5261" s="219"/>
      <c r="O5261" s="219"/>
      <c r="P5261" s="219"/>
      <c r="Q5261" s="212"/>
    </row>
    <row r="5262" spans="1:17" s="25" customFormat="1" ht="15" customHeight="1" thickTop="1" thickBot="1">
      <c r="A5262" s="209"/>
      <c r="B5262" s="213"/>
      <c r="K5262" s="219"/>
      <c r="L5262" s="219"/>
      <c r="M5262" s="219"/>
      <c r="N5262" s="219"/>
      <c r="O5262" s="219"/>
      <c r="P5262" s="219"/>
      <c r="Q5262" s="212"/>
    </row>
    <row r="5263" spans="1:17" s="25" customFormat="1" ht="15" customHeight="1" thickTop="1" thickBot="1">
      <c r="A5263" s="209"/>
      <c r="B5263" s="213"/>
      <c r="K5263" s="219"/>
      <c r="L5263" s="219"/>
      <c r="M5263" s="219"/>
      <c r="N5263" s="219"/>
      <c r="O5263" s="219"/>
      <c r="P5263" s="219"/>
      <c r="Q5263" s="212"/>
    </row>
    <row r="5264" spans="1:17" s="25" customFormat="1" ht="15" customHeight="1" thickTop="1" thickBot="1">
      <c r="A5264" s="209"/>
      <c r="B5264" s="213"/>
      <c r="K5264" s="219"/>
      <c r="L5264" s="219"/>
      <c r="M5264" s="219"/>
      <c r="N5264" s="219"/>
      <c r="O5264" s="219"/>
      <c r="P5264" s="219"/>
      <c r="Q5264" s="212"/>
    </row>
    <row r="5265" spans="1:17" s="25" customFormat="1" ht="15" customHeight="1" thickTop="1" thickBot="1">
      <c r="A5265" s="209"/>
      <c r="B5265" s="213"/>
      <c r="K5265" s="219"/>
      <c r="L5265" s="219"/>
      <c r="M5265" s="219"/>
      <c r="N5265" s="219"/>
      <c r="O5265" s="219"/>
      <c r="P5265" s="219"/>
      <c r="Q5265" s="212"/>
    </row>
    <row r="5266" spans="1:17" s="25" customFormat="1" ht="15" customHeight="1" thickTop="1" thickBot="1">
      <c r="A5266" s="209"/>
      <c r="B5266" s="213"/>
      <c r="K5266" s="219"/>
      <c r="L5266" s="219"/>
      <c r="M5266" s="219"/>
      <c r="N5266" s="219"/>
      <c r="O5266" s="219"/>
      <c r="P5266" s="219"/>
      <c r="Q5266" s="212"/>
    </row>
    <row r="5267" spans="1:17" s="25" customFormat="1" ht="15" customHeight="1" thickTop="1" thickBot="1">
      <c r="A5267" s="209"/>
      <c r="B5267" s="213"/>
      <c r="K5267" s="219"/>
      <c r="L5267" s="219"/>
      <c r="M5267" s="219"/>
      <c r="N5267" s="219"/>
      <c r="O5267" s="219"/>
      <c r="P5267" s="219"/>
      <c r="Q5267" s="212"/>
    </row>
    <row r="5268" spans="1:17" s="25" customFormat="1" ht="15" customHeight="1" thickTop="1" thickBot="1">
      <c r="A5268" s="209"/>
      <c r="B5268" s="213"/>
      <c r="K5268" s="219"/>
      <c r="L5268" s="219"/>
      <c r="M5268" s="219"/>
      <c r="N5268" s="219"/>
      <c r="O5268" s="219"/>
      <c r="P5268" s="219"/>
      <c r="Q5268" s="212"/>
    </row>
    <row r="5269" spans="1:17" s="25" customFormat="1" ht="15" customHeight="1" thickTop="1" thickBot="1">
      <c r="A5269" s="209"/>
      <c r="B5269" s="213"/>
      <c r="K5269" s="219"/>
      <c r="L5269" s="219"/>
      <c r="M5269" s="219"/>
      <c r="N5269" s="219"/>
      <c r="O5269" s="219"/>
      <c r="P5269" s="219"/>
      <c r="Q5269" s="212"/>
    </row>
    <row r="5270" spans="1:17" s="25" customFormat="1" ht="15" customHeight="1" thickTop="1" thickBot="1">
      <c r="A5270" s="209"/>
      <c r="B5270" s="213"/>
      <c r="K5270" s="219"/>
      <c r="L5270" s="219"/>
      <c r="M5270" s="219"/>
      <c r="N5270" s="219"/>
      <c r="O5270" s="219"/>
      <c r="P5270" s="219"/>
      <c r="Q5270" s="212"/>
    </row>
    <row r="5271" spans="1:17" s="25" customFormat="1" ht="15" customHeight="1" thickTop="1" thickBot="1">
      <c r="A5271" s="209"/>
      <c r="B5271" s="213"/>
      <c r="K5271" s="219"/>
      <c r="L5271" s="219"/>
      <c r="M5271" s="219"/>
      <c r="N5271" s="219"/>
      <c r="O5271" s="219"/>
      <c r="P5271" s="219"/>
      <c r="Q5271" s="212"/>
    </row>
    <row r="5272" spans="1:17" s="25" customFormat="1" ht="15" customHeight="1" thickTop="1" thickBot="1">
      <c r="A5272" s="209"/>
      <c r="B5272" s="213"/>
      <c r="K5272" s="219"/>
      <c r="L5272" s="219"/>
      <c r="M5272" s="219"/>
      <c r="N5272" s="219"/>
      <c r="O5272" s="219"/>
      <c r="P5272" s="219"/>
      <c r="Q5272" s="212"/>
    </row>
    <row r="5273" spans="1:17" s="25" customFormat="1" ht="15" customHeight="1" thickTop="1" thickBot="1">
      <c r="A5273" s="209"/>
      <c r="B5273" s="213"/>
      <c r="K5273" s="219"/>
      <c r="L5273" s="219"/>
      <c r="M5273" s="219"/>
      <c r="N5273" s="219"/>
      <c r="O5273" s="219"/>
      <c r="P5273" s="219"/>
      <c r="Q5273" s="212"/>
    </row>
    <row r="5274" spans="1:17" s="25" customFormat="1" ht="15" customHeight="1" thickTop="1" thickBot="1">
      <c r="A5274" s="209"/>
      <c r="B5274" s="213"/>
      <c r="K5274" s="219"/>
      <c r="L5274" s="219"/>
      <c r="M5274" s="219"/>
      <c r="N5274" s="219"/>
      <c r="O5274" s="219"/>
      <c r="P5274" s="219"/>
      <c r="Q5274" s="212"/>
    </row>
    <row r="5275" spans="1:17" s="25" customFormat="1" ht="15" customHeight="1" thickTop="1" thickBot="1">
      <c r="A5275" s="209"/>
      <c r="B5275" s="213"/>
      <c r="K5275" s="219"/>
      <c r="L5275" s="219"/>
      <c r="M5275" s="219"/>
      <c r="N5275" s="219"/>
      <c r="O5275" s="219"/>
      <c r="P5275" s="219"/>
      <c r="Q5275" s="212"/>
    </row>
    <row r="5276" spans="1:17" s="25" customFormat="1" ht="15" customHeight="1" thickTop="1" thickBot="1">
      <c r="A5276" s="209"/>
      <c r="B5276" s="213"/>
      <c r="K5276" s="219"/>
      <c r="L5276" s="219"/>
      <c r="M5276" s="219"/>
      <c r="N5276" s="219"/>
      <c r="O5276" s="219"/>
      <c r="P5276" s="219"/>
      <c r="Q5276" s="212"/>
    </row>
    <row r="5277" spans="1:17" s="25" customFormat="1" ht="15" customHeight="1" thickTop="1" thickBot="1">
      <c r="A5277" s="209"/>
      <c r="B5277" s="213"/>
      <c r="K5277" s="219"/>
      <c r="L5277" s="219"/>
      <c r="M5277" s="219"/>
      <c r="N5277" s="219"/>
      <c r="O5277" s="219"/>
      <c r="P5277" s="219"/>
      <c r="Q5277" s="212"/>
    </row>
    <row r="5278" spans="1:17" s="25" customFormat="1" ht="15" customHeight="1" thickTop="1" thickBot="1">
      <c r="A5278" s="209"/>
      <c r="B5278" s="213"/>
      <c r="K5278" s="219"/>
      <c r="L5278" s="219"/>
      <c r="M5278" s="219"/>
      <c r="N5278" s="219"/>
      <c r="O5278" s="219"/>
      <c r="P5278" s="219"/>
      <c r="Q5278" s="212"/>
    </row>
    <row r="5279" spans="1:17" s="25" customFormat="1" ht="15" customHeight="1" thickTop="1" thickBot="1">
      <c r="A5279" s="209"/>
      <c r="B5279" s="213"/>
      <c r="K5279" s="219"/>
      <c r="L5279" s="219"/>
      <c r="M5279" s="219"/>
      <c r="N5279" s="219"/>
      <c r="O5279" s="219"/>
      <c r="P5279" s="219"/>
      <c r="Q5279" s="212"/>
    </row>
    <row r="5280" spans="1:17" s="25" customFormat="1" ht="15" customHeight="1" thickTop="1" thickBot="1">
      <c r="A5280" s="209"/>
      <c r="B5280" s="213"/>
      <c r="K5280" s="219"/>
      <c r="L5280" s="219"/>
      <c r="M5280" s="219"/>
      <c r="N5280" s="219"/>
      <c r="O5280" s="219"/>
      <c r="P5280" s="219"/>
      <c r="Q5280" s="212"/>
    </row>
    <row r="5281" spans="1:17" s="25" customFormat="1" ht="15" customHeight="1" thickTop="1" thickBot="1">
      <c r="A5281" s="209"/>
      <c r="B5281" s="213"/>
      <c r="K5281" s="219"/>
      <c r="L5281" s="219"/>
      <c r="M5281" s="219"/>
      <c r="N5281" s="219"/>
      <c r="O5281" s="219"/>
      <c r="P5281" s="219"/>
      <c r="Q5281" s="212"/>
    </row>
    <row r="5282" spans="1:17" s="25" customFormat="1" ht="15" customHeight="1" thickTop="1" thickBot="1">
      <c r="A5282" s="209"/>
      <c r="B5282" s="213"/>
      <c r="K5282" s="219"/>
      <c r="L5282" s="219"/>
      <c r="M5282" s="219"/>
      <c r="N5282" s="219"/>
      <c r="O5282" s="219"/>
      <c r="P5282" s="219"/>
      <c r="Q5282" s="212"/>
    </row>
    <row r="5283" spans="1:17" s="25" customFormat="1" ht="15" customHeight="1" thickTop="1" thickBot="1">
      <c r="A5283" s="209"/>
      <c r="B5283" s="213"/>
      <c r="K5283" s="219"/>
      <c r="L5283" s="219"/>
      <c r="M5283" s="219"/>
      <c r="N5283" s="219"/>
      <c r="O5283" s="219"/>
      <c r="P5283" s="219"/>
      <c r="Q5283" s="212"/>
    </row>
    <row r="5284" spans="1:17" s="25" customFormat="1" ht="15" customHeight="1" thickTop="1" thickBot="1">
      <c r="A5284" s="209"/>
      <c r="B5284" s="213"/>
      <c r="K5284" s="219"/>
      <c r="L5284" s="219"/>
      <c r="M5284" s="219"/>
      <c r="N5284" s="219"/>
      <c r="O5284" s="219"/>
      <c r="P5284" s="219"/>
      <c r="Q5284" s="212"/>
    </row>
    <row r="5285" spans="1:17" s="25" customFormat="1" ht="15" customHeight="1" thickTop="1" thickBot="1">
      <c r="A5285" s="209"/>
      <c r="B5285" s="213"/>
      <c r="K5285" s="219"/>
      <c r="L5285" s="219"/>
      <c r="M5285" s="219"/>
      <c r="N5285" s="219"/>
      <c r="O5285" s="219"/>
      <c r="P5285" s="219"/>
      <c r="Q5285" s="212"/>
    </row>
    <row r="5286" spans="1:17" s="25" customFormat="1" ht="15" customHeight="1" thickTop="1" thickBot="1">
      <c r="A5286" s="209"/>
      <c r="B5286" s="213"/>
      <c r="K5286" s="219"/>
      <c r="L5286" s="219"/>
      <c r="M5286" s="219"/>
      <c r="N5286" s="219"/>
      <c r="O5286" s="219"/>
      <c r="P5286" s="219"/>
      <c r="Q5286" s="212"/>
    </row>
    <row r="5287" spans="1:17" s="25" customFormat="1" ht="15" customHeight="1" thickTop="1" thickBot="1">
      <c r="A5287" s="209"/>
      <c r="B5287" s="213"/>
      <c r="K5287" s="219"/>
      <c r="L5287" s="219"/>
      <c r="M5287" s="219"/>
      <c r="N5287" s="219"/>
      <c r="O5287" s="219"/>
      <c r="P5287" s="219"/>
      <c r="Q5287" s="212"/>
    </row>
    <row r="5288" spans="1:17" s="25" customFormat="1" ht="15" customHeight="1" thickTop="1" thickBot="1">
      <c r="A5288" s="209"/>
      <c r="B5288" s="213"/>
      <c r="K5288" s="219"/>
      <c r="L5288" s="219"/>
      <c r="M5288" s="219"/>
      <c r="N5288" s="219"/>
      <c r="O5288" s="219"/>
      <c r="P5288" s="219"/>
      <c r="Q5288" s="212"/>
    </row>
    <row r="5289" spans="1:17" s="25" customFormat="1" ht="15" customHeight="1" thickTop="1" thickBot="1">
      <c r="A5289" s="209"/>
      <c r="B5289" s="213"/>
      <c r="K5289" s="219"/>
      <c r="L5289" s="219"/>
      <c r="M5289" s="219"/>
      <c r="N5289" s="219"/>
      <c r="O5289" s="219"/>
      <c r="P5289" s="219"/>
      <c r="Q5289" s="212"/>
    </row>
    <row r="5290" spans="1:17" s="25" customFormat="1" ht="15" customHeight="1" thickTop="1" thickBot="1">
      <c r="A5290" s="209"/>
      <c r="B5290" s="213"/>
      <c r="K5290" s="219"/>
      <c r="L5290" s="219"/>
      <c r="M5290" s="219"/>
      <c r="N5290" s="219"/>
      <c r="O5290" s="219"/>
      <c r="P5290" s="219"/>
      <c r="Q5290" s="212"/>
    </row>
    <row r="5291" spans="1:17" s="25" customFormat="1" ht="15" customHeight="1" thickTop="1" thickBot="1">
      <c r="A5291" s="209"/>
      <c r="B5291" s="213"/>
      <c r="K5291" s="219"/>
      <c r="L5291" s="219"/>
      <c r="M5291" s="219"/>
      <c r="N5291" s="219"/>
      <c r="O5291" s="219"/>
      <c r="P5291" s="219"/>
      <c r="Q5291" s="212"/>
    </row>
    <row r="5292" spans="1:17" s="25" customFormat="1" ht="15" customHeight="1" thickTop="1" thickBot="1">
      <c r="A5292" s="209"/>
      <c r="B5292" s="213"/>
      <c r="K5292" s="219"/>
      <c r="L5292" s="219"/>
      <c r="M5292" s="219"/>
      <c r="N5292" s="219"/>
      <c r="O5292" s="219"/>
      <c r="P5292" s="219"/>
      <c r="Q5292" s="212"/>
    </row>
    <row r="5293" spans="1:17" s="25" customFormat="1" ht="15" customHeight="1" thickTop="1" thickBot="1">
      <c r="A5293" s="209"/>
      <c r="B5293" s="213"/>
      <c r="K5293" s="219"/>
      <c r="L5293" s="219"/>
      <c r="M5293" s="219"/>
      <c r="N5293" s="219"/>
      <c r="O5293" s="219"/>
      <c r="P5293" s="219"/>
      <c r="Q5293" s="212"/>
    </row>
    <row r="5294" spans="1:17" s="25" customFormat="1" ht="15" customHeight="1" thickTop="1" thickBot="1">
      <c r="A5294" s="209"/>
      <c r="B5294" s="213"/>
      <c r="K5294" s="219"/>
      <c r="L5294" s="219"/>
      <c r="M5294" s="219"/>
      <c r="N5294" s="219"/>
      <c r="O5294" s="219"/>
      <c r="P5294" s="219"/>
      <c r="Q5294" s="212"/>
    </row>
    <row r="5295" spans="1:17" s="25" customFormat="1" ht="15" customHeight="1" thickTop="1" thickBot="1">
      <c r="A5295" s="209"/>
      <c r="B5295" s="213"/>
      <c r="K5295" s="219"/>
      <c r="L5295" s="219"/>
      <c r="M5295" s="219"/>
      <c r="N5295" s="219"/>
      <c r="O5295" s="219"/>
      <c r="P5295" s="219"/>
      <c r="Q5295" s="212"/>
    </row>
    <row r="5296" spans="1:17" s="25" customFormat="1" ht="15" customHeight="1" thickTop="1" thickBot="1">
      <c r="A5296" s="209"/>
      <c r="B5296" s="213"/>
      <c r="K5296" s="219"/>
      <c r="L5296" s="219"/>
      <c r="M5296" s="219"/>
      <c r="N5296" s="219"/>
      <c r="O5296" s="219"/>
      <c r="P5296" s="219"/>
      <c r="Q5296" s="212"/>
    </row>
    <row r="5297" spans="1:17" s="25" customFormat="1" ht="15" customHeight="1" thickTop="1" thickBot="1">
      <c r="A5297" s="209"/>
      <c r="B5297" s="213"/>
      <c r="K5297" s="219"/>
      <c r="L5297" s="219"/>
      <c r="M5297" s="219"/>
      <c r="N5297" s="219"/>
      <c r="O5297" s="219"/>
      <c r="P5297" s="219"/>
      <c r="Q5297" s="212"/>
    </row>
    <row r="5298" spans="1:17" s="25" customFormat="1" ht="15" customHeight="1" thickTop="1" thickBot="1">
      <c r="A5298" s="209"/>
      <c r="B5298" s="213"/>
      <c r="K5298" s="219"/>
      <c r="L5298" s="219"/>
      <c r="M5298" s="219"/>
      <c r="N5298" s="219"/>
      <c r="O5298" s="219"/>
      <c r="P5298" s="219"/>
      <c r="Q5298" s="212"/>
    </row>
    <row r="5299" spans="1:17" s="25" customFormat="1" ht="15" customHeight="1" thickTop="1" thickBot="1">
      <c r="A5299" s="209"/>
      <c r="B5299" s="213"/>
      <c r="K5299" s="219"/>
      <c r="L5299" s="219"/>
      <c r="M5299" s="219"/>
      <c r="N5299" s="219"/>
      <c r="O5299" s="219"/>
      <c r="P5299" s="219"/>
      <c r="Q5299" s="212"/>
    </row>
    <row r="5300" spans="1:17" s="25" customFormat="1" ht="15" customHeight="1" thickTop="1" thickBot="1">
      <c r="A5300" s="209"/>
      <c r="B5300" s="213"/>
      <c r="K5300" s="219"/>
      <c r="L5300" s="219"/>
      <c r="M5300" s="219"/>
      <c r="N5300" s="219"/>
      <c r="O5300" s="219"/>
      <c r="P5300" s="219"/>
      <c r="Q5300" s="212"/>
    </row>
    <row r="5301" spans="1:17" s="25" customFormat="1" ht="15" customHeight="1" thickTop="1" thickBot="1">
      <c r="A5301" s="209"/>
      <c r="B5301" s="213"/>
      <c r="K5301" s="219"/>
      <c r="L5301" s="219"/>
      <c r="M5301" s="219"/>
      <c r="N5301" s="219"/>
      <c r="O5301" s="219"/>
      <c r="P5301" s="219"/>
      <c r="Q5301" s="212"/>
    </row>
    <row r="5302" spans="1:17" s="25" customFormat="1" ht="15" customHeight="1" thickTop="1" thickBot="1">
      <c r="A5302" s="209"/>
      <c r="B5302" s="213"/>
      <c r="K5302" s="219"/>
      <c r="L5302" s="219"/>
      <c r="M5302" s="219"/>
      <c r="N5302" s="219"/>
      <c r="O5302" s="219"/>
      <c r="P5302" s="219"/>
      <c r="Q5302" s="212"/>
    </row>
    <row r="5303" spans="1:17" s="25" customFormat="1" ht="15" customHeight="1" thickTop="1" thickBot="1">
      <c r="A5303" s="209"/>
      <c r="B5303" s="213"/>
      <c r="K5303" s="219"/>
      <c r="L5303" s="219"/>
      <c r="M5303" s="219"/>
      <c r="N5303" s="219"/>
      <c r="O5303" s="219"/>
      <c r="P5303" s="219"/>
      <c r="Q5303" s="212"/>
    </row>
    <row r="5304" spans="1:17" s="25" customFormat="1" ht="15" customHeight="1" thickTop="1" thickBot="1">
      <c r="A5304" s="209"/>
      <c r="B5304" s="213"/>
      <c r="K5304" s="219"/>
      <c r="L5304" s="219"/>
      <c r="M5304" s="219"/>
      <c r="N5304" s="219"/>
      <c r="O5304" s="219"/>
      <c r="P5304" s="219"/>
      <c r="Q5304" s="212"/>
    </row>
    <row r="5305" spans="1:17" s="25" customFormat="1" ht="15" customHeight="1" thickTop="1" thickBot="1">
      <c r="A5305" s="209"/>
      <c r="B5305" s="213"/>
      <c r="K5305" s="219"/>
      <c r="L5305" s="219"/>
      <c r="M5305" s="219"/>
      <c r="N5305" s="219"/>
      <c r="O5305" s="219"/>
      <c r="P5305" s="219"/>
      <c r="Q5305" s="212"/>
    </row>
    <row r="5306" spans="1:17" s="25" customFormat="1" ht="15" customHeight="1" thickTop="1" thickBot="1">
      <c r="A5306" s="209"/>
      <c r="B5306" s="213"/>
      <c r="K5306" s="219"/>
      <c r="L5306" s="219"/>
      <c r="M5306" s="219"/>
      <c r="N5306" s="219"/>
      <c r="O5306" s="219"/>
      <c r="P5306" s="219"/>
      <c r="Q5306" s="212"/>
    </row>
    <row r="5307" spans="1:17" s="25" customFormat="1" ht="15" customHeight="1" thickTop="1" thickBot="1">
      <c r="A5307" s="209"/>
      <c r="B5307" s="213"/>
      <c r="K5307" s="219"/>
      <c r="L5307" s="219"/>
      <c r="M5307" s="219"/>
      <c r="N5307" s="219"/>
      <c r="O5307" s="219"/>
      <c r="P5307" s="219"/>
      <c r="Q5307" s="212"/>
    </row>
    <row r="5308" spans="1:17" s="25" customFormat="1" ht="15" customHeight="1" thickTop="1" thickBot="1">
      <c r="A5308" s="209"/>
      <c r="B5308" s="213"/>
      <c r="K5308" s="219"/>
      <c r="L5308" s="219"/>
      <c r="M5308" s="219"/>
      <c r="N5308" s="219"/>
      <c r="O5308" s="219"/>
      <c r="P5308" s="219"/>
      <c r="Q5308" s="212"/>
    </row>
    <row r="5309" spans="1:17" s="25" customFormat="1" ht="15" customHeight="1" thickTop="1" thickBot="1">
      <c r="A5309" s="209"/>
      <c r="B5309" s="213"/>
      <c r="K5309" s="219"/>
      <c r="L5309" s="219"/>
      <c r="M5309" s="219"/>
      <c r="N5309" s="219"/>
      <c r="O5309" s="219"/>
      <c r="P5309" s="219"/>
      <c r="Q5309" s="212"/>
    </row>
    <row r="5310" spans="1:17" s="25" customFormat="1" ht="15" customHeight="1" thickTop="1" thickBot="1">
      <c r="A5310" s="209"/>
      <c r="B5310" s="213"/>
      <c r="K5310" s="219"/>
      <c r="L5310" s="219"/>
      <c r="M5310" s="219"/>
      <c r="N5310" s="219"/>
      <c r="O5310" s="219"/>
      <c r="P5310" s="219"/>
      <c r="Q5310" s="212"/>
    </row>
    <row r="5311" spans="1:17" s="25" customFormat="1" ht="15" customHeight="1" thickTop="1" thickBot="1">
      <c r="A5311" s="209"/>
      <c r="B5311" s="213"/>
      <c r="K5311" s="219"/>
      <c r="L5311" s="219"/>
      <c r="M5311" s="219"/>
      <c r="N5311" s="219"/>
      <c r="O5311" s="219"/>
      <c r="P5311" s="219"/>
      <c r="Q5311" s="212"/>
    </row>
    <row r="5312" spans="1:17" s="25" customFormat="1" ht="15" customHeight="1" thickTop="1" thickBot="1">
      <c r="A5312" s="209"/>
      <c r="B5312" s="213"/>
      <c r="K5312" s="219"/>
      <c r="L5312" s="219"/>
      <c r="M5312" s="219"/>
      <c r="N5312" s="219"/>
      <c r="O5312" s="219"/>
      <c r="P5312" s="219"/>
      <c r="Q5312" s="212"/>
    </row>
    <row r="5313" spans="1:17" s="25" customFormat="1" ht="15" customHeight="1" thickTop="1" thickBot="1">
      <c r="A5313" s="209"/>
      <c r="B5313" s="213"/>
      <c r="K5313" s="219"/>
      <c r="L5313" s="219"/>
      <c r="M5313" s="219"/>
      <c r="N5313" s="219"/>
      <c r="O5313" s="219"/>
      <c r="P5313" s="219"/>
      <c r="Q5313" s="212"/>
    </row>
    <row r="5314" spans="1:17" s="25" customFormat="1" ht="15" customHeight="1" thickTop="1" thickBot="1">
      <c r="A5314" s="209"/>
      <c r="B5314" s="213"/>
      <c r="K5314" s="219"/>
      <c r="L5314" s="219"/>
      <c r="M5314" s="219"/>
      <c r="N5314" s="219"/>
      <c r="O5314" s="219"/>
      <c r="P5314" s="219"/>
      <c r="Q5314" s="212"/>
    </row>
    <row r="5315" spans="1:17" s="25" customFormat="1" ht="15" customHeight="1" thickTop="1" thickBot="1">
      <c r="A5315" s="209"/>
      <c r="B5315" s="213"/>
      <c r="K5315" s="219"/>
      <c r="L5315" s="219"/>
      <c r="M5315" s="219"/>
      <c r="N5315" s="219"/>
      <c r="O5315" s="219"/>
      <c r="P5315" s="219"/>
      <c r="Q5315" s="212"/>
    </row>
    <row r="5316" spans="1:17" s="25" customFormat="1" ht="15" customHeight="1" thickTop="1" thickBot="1">
      <c r="A5316" s="209"/>
      <c r="B5316" s="213"/>
      <c r="K5316" s="219"/>
      <c r="L5316" s="219"/>
      <c r="M5316" s="219"/>
      <c r="N5316" s="219"/>
      <c r="O5316" s="219"/>
      <c r="P5316" s="219"/>
      <c r="Q5316" s="212"/>
    </row>
    <row r="5317" spans="1:17" s="25" customFormat="1" ht="15" customHeight="1" thickTop="1" thickBot="1">
      <c r="A5317" s="209"/>
      <c r="B5317" s="213"/>
      <c r="K5317" s="219"/>
      <c r="L5317" s="219"/>
      <c r="M5317" s="219"/>
      <c r="N5317" s="219"/>
      <c r="O5317" s="219"/>
      <c r="P5317" s="219"/>
      <c r="Q5317" s="212"/>
    </row>
    <row r="5318" spans="1:17" s="25" customFormat="1" ht="15" customHeight="1" thickTop="1" thickBot="1">
      <c r="A5318" s="209"/>
      <c r="B5318" s="213"/>
      <c r="K5318" s="219"/>
      <c r="L5318" s="219"/>
      <c r="M5318" s="219"/>
      <c r="N5318" s="219"/>
      <c r="O5318" s="219"/>
      <c r="P5318" s="219"/>
      <c r="Q5318" s="212"/>
    </row>
    <row r="5319" spans="1:17" s="25" customFormat="1" ht="15" customHeight="1" thickTop="1" thickBot="1">
      <c r="A5319" s="209"/>
      <c r="B5319" s="213"/>
      <c r="K5319" s="219"/>
      <c r="L5319" s="219"/>
      <c r="M5319" s="219"/>
      <c r="N5319" s="219"/>
      <c r="O5319" s="219"/>
      <c r="P5319" s="219"/>
      <c r="Q5319" s="212"/>
    </row>
    <row r="5320" spans="1:17" s="25" customFormat="1" ht="15" customHeight="1" thickTop="1" thickBot="1">
      <c r="A5320" s="209"/>
      <c r="B5320" s="213"/>
      <c r="K5320" s="219"/>
      <c r="L5320" s="219"/>
      <c r="M5320" s="219"/>
      <c r="N5320" s="219"/>
      <c r="O5320" s="219"/>
      <c r="P5320" s="219"/>
      <c r="Q5320" s="212"/>
    </row>
    <row r="5321" spans="1:17" s="25" customFormat="1" ht="15" customHeight="1" thickTop="1" thickBot="1">
      <c r="A5321" s="209"/>
      <c r="B5321" s="213"/>
      <c r="K5321" s="219"/>
      <c r="L5321" s="219"/>
      <c r="M5321" s="219"/>
      <c r="N5321" s="219"/>
      <c r="O5321" s="219"/>
      <c r="P5321" s="219"/>
      <c r="Q5321" s="212"/>
    </row>
    <row r="5322" spans="1:17" s="25" customFormat="1" ht="15" customHeight="1" thickTop="1" thickBot="1">
      <c r="A5322" s="209"/>
      <c r="B5322" s="213"/>
      <c r="K5322" s="219"/>
      <c r="L5322" s="219"/>
      <c r="M5322" s="219"/>
      <c r="N5322" s="219"/>
      <c r="O5322" s="219"/>
      <c r="P5322" s="219"/>
      <c r="Q5322" s="212"/>
    </row>
    <row r="5323" spans="1:17" s="25" customFormat="1" ht="15" customHeight="1" thickTop="1" thickBot="1">
      <c r="A5323" s="209"/>
      <c r="B5323" s="213"/>
      <c r="K5323" s="219"/>
      <c r="L5323" s="219"/>
      <c r="M5323" s="219"/>
      <c r="N5323" s="219"/>
      <c r="O5323" s="219"/>
      <c r="P5323" s="219"/>
      <c r="Q5323" s="212"/>
    </row>
    <row r="5324" spans="1:17" s="25" customFormat="1" ht="15" customHeight="1" thickTop="1" thickBot="1">
      <c r="A5324" s="209"/>
      <c r="B5324" s="213"/>
      <c r="K5324" s="219"/>
      <c r="L5324" s="219"/>
      <c r="M5324" s="219"/>
      <c r="N5324" s="219"/>
      <c r="O5324" s="219"/>
      <c r="P5324" s="219"/>
      <c r="Q5324" s="212"/>
    </row>
    <row r="5325" spans="1:17" s="25" customFormat="1" ht="15" customHeight="1" thickTop="1" thickBot="1">
      <c r="A5325" s="209"/>
      <c r="B5325" s="213"/>
      <c r="K5325" s="219"/>
      <c r="L5325" s="219"/>
      <c r="M5325" s="219"/>
      <c r="N5325" s="219"/>
      <c r="O5325" s="219"/>
      <c r="P5325" s="219"/>
      <c r="Q5325" s="212"/>
    </row>
    <row r="5326" spans="1:17" s="25" customFormat="1" ht="15" customHeight="1" thickTop="1" thickBot="1">
      <c r="A5326" s="209"/>
      <c r="B5326" s="213"/>
      <c r="K5326" s="219"/>
      <c r="L5326" s="219"/>
      <c r="M5326" s="219"/>
      <c r="N5326" s="219"/>
      <c r="O5326" s="219"/>
      <c r="P5326" s="219"/>
      <c r="Q5326" s="212"/>
    </row>
    <row r="5327" spans="1:17" s="25" customFormat="1" ht="15" customHeight="1" thickTop="1" thickBot="1">
      <c r="A5327" s="209"/>
      <c r="B5327" s="213"/>
      <c r="K5327" s="219"/>
      <c r="L5327" s="219"/>
      <c r="M5327" s="219"/>
      <c r="N5327" s="219"/>
      <c r="O5327" s="219"/>
      <c r="P5327" s="219"/>
      <c r="Q5327" s="212"/>
    </row>
    <row r="5328" spans="1:17" s="25" customFormat="1" ht="15" customHeight="1" thickTop="1" thickBot="1">
      <c r="A5328" s="209"/>
      <c r="B5328" s="213"/>
      <c r="K5328" s="219"/>
      <c r="L5328" s="219"/>
      <c r="M5328" s="219"/>
      <c r="N5328" s="219"/>
      <c r="O5328" s="219"/>
      <c r="P5328" s="219"/>
      <c r="Q5328" s="212"/>
    </row>
    <row r="5329" spans="1:17" s="25" customFormat="1" ht="15" customHeight="1" thickTop="1" thickBot="1">
      <c r="A5329" s="209"/>
      <c r="B5329" s="213"/>
      <c r="K5329" s="219"/>
      <c r="L5329" s="219"/>
      <c r="M5329" s="219"/>
      <c r="N5329" s="219"/>
      <c r="O5329" s="219"/>
      <c r="P5329" s="219"/>
      <c r="Q5329" s="212"/>
    </row>
    <row r="5330" spans="1:17" s="25" customFormat="1" ht="15" customHeight="1" thickTop="1" thickBot="1">
      <c r="A5330" s="209"/>
      <c r="B5330" s="213"/>
      <c r="K5330" s="219"/>
      <c r="L5330" s="219"/>
      <c r="M5330" s="219"/>
      <c r="N5330" s="219"/>
      <c r="O5330" s="219"/>
      <c r="P5330" s="219"/>
      <c r="Q5330" s="212"/>
    </row>
    <row r="5331" spans="1:17" s="25" customFormat="1" ht="15" customHeight="1" thickTop="1" thickBot="1">
      <c r="A5331" s="209"/>
      <c r="B5331" s="213"/>
      <c r="K5331" s="219"/>
      <c r="L5331" s="219"/>
      <c r="M5331" s="219"/>
      <c r="N5331" s="219"/>
      <c r="O5331" s="219"/>
      <c r="P5331" s="219"/>
      <c r="Q5331" s="212"/>
    </row>
    <row r="5332" spans="1:17" s="25" customFormat="1" ht="15" customHeight="1" thickTop="1" thickBot="1">
      <c r="A5332" s="209"/>
      <c r="B5332" s="213"/>
      <c r="K5332" s="219"/>
      <c r="L5332" s="219"/>
      <c r="M5332" s="219"/>
      <c r="N5332" s="219"/>
      <c r="O5332" s="219"/>
      <c r="P5332" s="219"/>
      <c r="Q5332" s="212"/>
    </row>
    <row r="5333" spans="1:17" s="25" customFormat="1" ht="15" customHeight="1" thickTop="1" thickBot="1">
      <c r="A5333" s="209"/>
      <c r="B5333" s="213"/>
      <c r="K5333" s="219"/>
      <c r="L5333" s="219"/>
      <c r="M5333" s="219"/>
      <c r="N5333" s="219"/>
      <c r="O5333" s="219"/>
      <c r="P5333" s="219"/>
      <c r="Q5333" s="212"/>
    </row>
    <row r="5334" spans="1:17" s="25" customFormat="1" ht="15" customHeight="1" thickTop="1" thickBot="1">
      <c r="A5334" s="209"/>
      <c r="B5334" s="213"/>
      <c r="K5334" s="219"/>
      <c r="L5334" s="219"/>
      <c r="M5334" s="219"/>
      <c r="N5334" s="219"/>
      <c r="O5334" s="219"/>
      <c r="P5334" s="219"/>
      <c r="Q5334" s="212"/>
    </row>
    <row r="5335" spans="1:17" s="25" customFormat="1" ht="15" customHeight="1" thickTop="1" thickBot="1">
      <c r="A5335" s="209"/>
      <c r="B5335" s="213"/>
      <c r="K5335" s="219"/>
      <c r="L5335" s="219"/>
      <c r="M5335" s="219"/>
      <c r="N5335" s="219"/>
      <c r="O5335" s="219"/>
      <c r="P5335" s="219"/>
      <c r="Q5335" s="212"/>
    </row>
    <row r="5336" spans="1:17" s="25" customFormat="1" ht="15" customHeight="1" thickTop="1" thickBot="1">
      <c r="A5336" s="209"/>
      <c r="B5336" s="213"/>
      <c r="K5336" s="219"/>
      <c r="L5336" s="219"/>
      <c r="M5336" s="219"/>
      <c r="N5336" s="219"/>
      <c r="O5336" s="219"/>
      <c r="P5336" s="219"/>
      <c r="Q5336" s="212"/>
    </row>
    <row r="5337" spans="1:17" s="25" customFormat="1" ht="15" customHeight="1" thickTop="1" thickBot="1">
      <c r="A5337" s="209"/>
      <c r="B5337" s="213"/>
      <c r="K5337" s="219"/>
      <c r="L5337" s="219"/>
      <c r="M5337" s="219"/>
      <c r="N5337" s="219"/>
      <c r="O5337" s="219"/>
      <c r="P5337" s="219"/>
      <c r="Q5337" s="212"/>
    </row>
    <row r="5338" spans="1:17" s="25" customFormat="1" ht="15" customHeight="1" thickTop="1" thickBot="1">
      <c r="A5338" s="209"/>
      <c r="B5338" s="213"/>
      <c r="K5338" s="219"/>
      <c r="L5338" s="219"/>
      <c r="M5338" s="219"/>
      <c r="N5338" s="219"/>
      <c r="O5338" s="219"/>
      <c r="P5338" s="219"/>
      <c r="Q5338" s="212"/>
    </row>
    <row r="5339" spans="1:17" s="25" customFormat="1" ht="15" customHeight="1" thickTop="1" thickBot="1">
      <c r="A5339" s="209"/>
      <c r="B5339" s="213"/>
      <c r="K5339" s="219"/>
      <c r="L5339" s="219"/>
      <c r="M5339" s="219"/>
      <c r="N5339" s="219"/>
      <c r="O5339" s="219"/>
      <c r="P5339" s="219"/>
      <c r="Q5339" s="212"/>
    </row>
    <row r="5340" spans="1:17" s="25" customFormat="1" ht="15" customHeight="1" thickTop="1" thickBot="1">
      <c r="A5340" s="209"/>
      <c r="B5340" s="213"/>
      <c r="K5340" s="219"/>
      <c r="L5340" s="219"/>
      <c r="M5340" s="219"/>
      <c r="N5340" s="219"/>
      <c r="O5340" s="219"/>
      <c r="P5340" s="219"/>
      <c r="Q5340" s="212"/>
    </row>
    <row r="5341" spans="1:17" s="25" customFormat="1" ht="15" customHeight="1" thickTop="1" thickBot="1">
      <c r="A5341" s="209"/>
      <c r="B5341" s="213"/>
      <c r="K5341" s="219"/>
      <c r="L5341" s="219"/>
      <c r="M5341" s="219"/>
      <c r="N5341" s="219"/>
      <c r="O5341" s="219"/>
      <c r="P5341" s="219"/>
      <c r="Q5341" s="212"/>
    </row>
    <row r="5342" spans="1:17" s="25" customFormat="1" ht="15" customHeight="1" thickTop="1" thickBot="1">
      <c r="A5342" s="209"/>
      <c r="B5342" s="213"/>
      <c r="K5342" s="219"/>
      <c r="L5342" s="219"/>
      <c r="M5342" s="219"/>
      <c r="N5342" s="219"/>
      <c r="O5342" s="219"/>
      <c r="P5342" s="219"/>
      <c r="Q5342" s="212"/>
    </row>
    <row r="5343" spans="1:17" s="25" customFormat="1" ht="15" customHeight="1" thickTop="1" thickBot="1">
      <c r="A5343" s="209"/>
      <c r="B5343" s="213"/>
      <c r="K5343" s="219"/>
      <c r="L5343" s="219"/>
      <c r="M5343" s="219"/>
      <c r="N5343" s="219"/>
      <c r="O5343" s="219"/>
      <c r="P5343" s="219"/>
      <c r="Q5343" s="212"/>
    </row>
    <row r="5344" spans="1:17" s="25" customFormat="1" ht="15" customHeight="1" thickTop="1" thickBot="1">
      <c r="A5344" s="209"/>
      <c r="B5344" s="213"/>
      <c r="K5344" s="219"/>
      <c r="L5344" s="219"/>
      <c r="M5344" s="219"/>
      <c r="N5344" s="219"/>
      <c r="O5344" s="219"/>
      <c r="P5344" s="219"/>
      <c r="Q5344" s="212"/>
    </row>
    <row r="5345" spans="1:17" s="25" customFormat="1" ht="15" customHeight="1" thickTop="1" thickBot="1">
      <c r="A5345" s="209"/>
      <c r="B5345" s="213"/>
      <c r="K5345" s="219"/>
      <c r="L5345" s="219"/>
      <c r="M5345" s="219"/>
      <c r="N5345" s="219"/>
      <c r="O5345" s="219"/>
      <c r="P5345" s="219"/>
      <c r="Q5345" s="212"/>
    </row>
    <row r="5346" spans="1:17" s="25" customFormat="1" ht="15" customHeight="1" thickTop="1" thickBot="1">
      <c r="A5346" s="209"/>
      <c r="B5346" s="213"/>
      <c r="K5346" s="219"/>
      <c r="L5346" s="219"/>
      <c r="M5346" s="219"/>
      <c r="N5346" s="219"/>
      <c r="O5346" s="219"/>
      <c r="P5346" s="219"/>
      <c r="Q5346" s="212"/>
    </row>
    <row r="5347" spans="1:17" s="25" customFormat="1" ht="15" customHeight="1" thickTop="1" thickBot="1">
      <c r="A5347" s="209"/>
      <c r="B5347" s="213"/>
      <c r="K5347" s="219"/>
      <c r="L5347" s="219"/>
      <c r="M5347" s="219"/>
      <c r="N5347" s="219"/>
      <c r="O5347" s="219"/>
      <c r="P5347" s="219"/>
      <c r="Q5347" s="212"/>
    </row>
    <row r="5348" spans="1:17" s="25" customFormat="1" ht="15" customHeight="1" thickTop="1" thickBot="1">
      <c r="A5348" s="209"/>
      <c r="B5348" s="213"/>
      <c r="K5348" s="219"/>
      <c r="L5348" s="219"/>
      <c r="M5348" s="219"/>
      <c r="N5348" s="219"/>
      <c r="O5348" s="219"/>
      <c r="P5348" s="219"/>
      <c r="Q5348" s="212"/>
    </row>
    <row r="5349" spans="1:17" s="25" customFormat="1" ht="15" customHeight="1" thickTop="1" thickBot="1">
      <c r="A5349" s="209"/>
      <c r="B5349" s="213"/>
      <c r="K5349" s="219"/>
      <c r="L5349" s="219"/>
      <c r="M5349" s="219"/>
      <c r="N5349" s="219"/>
      <c r="O5349" s="219"/>
      <c r="P5349" s="219"/>
      <c r="Q5349" s="212"/>
    </row>
    <row r="5350" spans="1:17" s="25" customFormat="1" ht="15" customHeight="1" thickTop="1" thickBot="1">
      <c r="A5350" s="209"/>
      <c r="B5350" s="213"/>
      <c r="K5350" s="219"/>
      <c r="L5350" s="219"/>
      <c r="M5350" s="219"/>
      <c r="N5350" s="219"/>
      <c r="O5350" s="219"/>
      <c r="P5350" s="219"/>
      <c r="Q5350" s="212"/>
    </row>
    <row r="5351" spans="1:17" s="25" customFormat="1" ht="15" customHeight="1" thickTop="1" thickBot="1">
      <c r="A5351" s="209"/>
      <c r="B5351" s="213"/>
      <c r="K5351" s="219"/>
      <c r="L5351" s="219"/>
      <c r="M5351" s="219"/>
      <c r="N5351" s="219"/>
      <c r="O5351" s="219"/>
      <c r="P5351" s="219"/>
      <c r="Q5351" s="212"/>
    </row>
    <row r="5352" spans="1:17" s="25" customFormat="1" ht="15" customHeight="1" thickTop="1" thickBot="1">
      <c r="A5352" s="209"/>
      <c r="B5352" s="213"/>
      <c r="K5352" s="219"/>
      <c r="L5352" s="219"/>
      <c r="M5352" s="219"/>
      <c r="N5352" s="219"/>
      <c r="O5352" s="219"/>
      <c r="P5352" s="219"/>
      <c r="Q5352" s="212"/>
    </row>
    <row r="5353" spans="1:17" s="25" customFormat="1" ht="15" customHeight="1" thickTop="1" thickBot="1">
      <c r="A5353" s="209"/>
      <c r="B5353" s="213"/>
      <c r="K5353" s="219"/>
      <c r="L5353" s="219"/>
      <c r="M5353" s="219"/>
      <c r="N5353" s="219"/>
      <c r="O5353" s="219"/>
      <c r="P5353" s="219"/>
      <c r="Q5353" s="212"/>
    </row>
    <row r="5354" spans="1:17" s="25" customFormat="1" ht="15" customHeight="1" thickTop="1" thickBot="1">
      <c r="A5354" s="209"/>
      <c r="B5354" s="213"/>
      <c r="K5354" s="219"/>
      <c r="L5354" s="219"/>
      <c r="M5354" s="219"/>
      <c r="N5354" s="219"/>
      <c r="O5354" s="219"/>
      <c r="P5354" s="219"/>
      <c r="Q5354" s="212"/>
    </row>
    <row r="5355" spans="1:17" s="25" customFormat="1" ht="15" customHeight="1" thickTop="1" thickBot="1">
      <c r="A5355" s="209"/>
      <c r="B5355" s="213"/>
      <c r="K5355" s="219"/>
      <c r="L5355" s="219"/>
      <c r="M5355" s="219"/>
      <c r="N5355" s="219"/>
      <c r="O5355" s="219"/>
      <c r="P5355" s="219"/>
      <c r="Q5355" s="212"/>
    </row>
    <row r="5356" spans="1:17" s="25" customFormat="1" ht="15" customHeight="1" thickTop="1" thickBot="1">
      <c r="A5356" s="209"/>
      <c r="B5356" s="213"/>
      <c r="K5356" s="219"/>
      <c r="L5356" s="219"/>
      <c r="M5356" s="219"/>
      <c r="N5356" s="219"/>
      <c r="O5356" s="219"/>
      <c r="P5356" s="219"/>
      <c r="Q5356" s="212"/>
    </row>
    <row r="5357" spans="1:17" s="25" customFormat="1" ht="15" customHeight="1" thickTop="1" thickBot="1">
      <c r="A5357" s="209"/>
      <c r="B5357" s="213"/>
      <c r="K5357" s="219"/>
      <c r="L5357" s="219"/>
      <c r="M5357" s="219"/>
      <c r="N5357" s="219"/>
      <c r="O5357" s="219"/>
      <c r="P5357" s="219"/>
      <c r="Q5357" s="212"/>
    </row>
    <row r="5358" spans="1:17" s="25" customFormat="1" ht="15" customHeight="1" thickTop="1" thickBot="1">
      <c r="A5358" s="209"/>
      <c r="B5358" s="213"/>
      <c r="K5358" s="219"/>
      <c r="L5358" s="219"/>
      <c r="M5358" s="219"/>
      <c r="N5358" s="219"/>
      <c r="O5358" s="219"/>
      <c r="P5358" s="219"/>
      <c r="Q5358" s="212"/>
    </row>
    <row r="5359" spans="1:17" s="25" customFormat="1" ht="15" customHeight="1" thickTop="1" thickBot="1">
      <c r="A5359" s="209"/>
      <c r="B5359" s="213"/>
      <c r="K5359" s="219"/>
      <c r="L5359" s="219"/>
      <c r="M5359" s="219"/>
      <c r="N5359" s="219"/>
      <c r="O5359" s="219"/>
      <c r="P5359" s="219"/>
      <c r="Q5359" s="212"/>
    </row>
    <row r="5360" spans="1:17" s="25" customFormat="1" ht="15" customHeight="1" thickTop="1" thickBot="1">
      <c r="A5360" s="209"/>
      <c r="B5360" s="213"/>
      <c r="K5360" s="219"/>
      <c r="L5360" s="219"/>
      <c r="M5360" s="219"/>
      <c r="N5360" s="219"/>
      <c r="O5360" s="219"/>
      <c r="P5360" s="219"/>
      <c r="Q5360" s="212"/>
    </row>
    <row r="5361" spans="1:17" s="25" customFormat="1" ht="15" customHeight="1" thickTop="1" thickBot="1">
      <c r="A5361" s="209"/>
      <c r="B5361" s="213"/>
      <c r="K5361" s="219"/>
      <c r="L5361" s="219"/>
      <c r="M5361" s="219"/>
      <c r="N5361" s="219"/>
      <c r="O5361" s="219"/>
      <c r="P5361" s="219"/>
      <c r="Q5361" s="212"/>
    </row>
    <row r="5362" spans="1:17" s="25" customFormat="1" ht="15" customHeight="1" thickTop="1" thickBot="1">
      <c r="A5362" s="209"/>
      <c r="B5362" s="213"/>
      <c r="K5362" s="219"/>
      <c r="L5362" s="219"/>
      <c r="M5362" s="219"/>
      <c r="N5362" s="219"/>
      <c r="O5362" s="219"/>
      <c r="P5362" s="219"/>
      <c r="Q5362" s="212"/>
    </row>
    <row r="5363" spans="1:17" s="25" customFormat="1" ht="15" customHeight="1" thickTop="1" thickBot="1">
      <c r="A5363" s="209"/>
      <c r="B5363" s="213"/>
      <c r="K5363" s="219"/>
      <c r="L5363" s="219"/>
      <c r="M5363" s="219"/>
      <c r="N5363" s="219"/>
      <c r="O5363" s="219"/>
      <c r="P5363" s="219"/>
      <c r="Q5363" s="212"/>
    </row>
    <row r="5364" spans="1:17" s="25" customFormat="1" ht="15" customHeight="1" thickTop="1" thickBot="1">
      <c r="A5364" s="209"/>
      <c r="B5364" s="213"/>
      <c r="K5364" s="219"/>
      <c r="L5364" s="219"/>
      <c r="M5364" s="219"/>
      <c r="N5364" s="219"/>
      <c r="O5364" s="219"/>
      <c r="P5364" s="219"/>
      <c r="Q5364" s="212"/>
    </row>
    <row r="5365" spans="1:17" s="25" customFormat="1" ht="15" customHeight="1" thickTop="1" thickBot="1">
      <c r="A5365" s="209"/>
      <c r="B5365" s="213"/>
      <c r="K5365" s="219"/>
      <c r="L5365" s="219"/>
      <c r="M5365" s="219"/>
      <c r="N5365" s="219"/>
      <c r="O5365" s="219"/>
      <c r="P5365" s="219"/>
      <c r="Q5365" s="212"/>
    </row>
    <row r="5366" spans="1:17" s="25" customFormat="1" ht="15" customHeight="1" thickTop="1" thickBot="1">
      <c r="A5366" s="209"/>
      <c r="B5366" s="213"/>
      <c r="K5366" s="219"/>
      <c r="L5366" s="219"/>
      <c r="M5366" s="219"/>
      <c r="N5366" s="219"/>
      <c r="O5366" s="219"/>
      <c r="P5366" s="219"/>
      <c r="Q5366" s="212"/>
    </row>
    <row r="5367" spans="1:17" s="25" customFormat="1" ht="15" customHeight="1" thickTop="1" thickBot="1">
      <c r="A5367" s="209"/>
      <c r="B5367" s="213"/>
      <c r="K5367" s="219"/>
      <c r="L5367" s="219"/>
      <c r="M5367" s="219"/>
      <c r="N5367" s="219"/>
      <c r="O5367" s="219"/>
      <c r="P5367" s="219"/>
      <c r="Q5367" s="212"/>
    </row>
    <row r="5368" spans="1:17" s="25" customFormat="1" ht="15" customHeight="1" thickTop="1" thickBot="1">
      <c r="A5368" s="209"/>
      <c r="B5368" s="213"/>
      <c r="K5368" s="219"/>
      <c r="L5368" s="219"/>
      <c r="M5368" s="219"/>
      <c r="N5368" s="219"/>
      <c r="O5368" s="219"/>
      <c r="P5368" s="219"/>
      <c r="Q5368" s="212"/>
    </row>
    <row r="5369" spans="1:17" s="25" customFormat="1" ht="15" customHeight="1" thickTop="1" thickBot="1">
      <c r="A5369" s="209"/>
      <c r="B5369" s="213"/>
      <c r="K5369" s="219"/>
      <c r="L5369" s="219"/>
      <c r="M5369" s="219"/>
      <c r="N5369" s="219"/>
      <c r="O5369" s="219"/>
      <c r="P5369" s="219"/>
      <c r="Q5369" s="212"/>
    </row>
    <row r="5370" spans="1:17" s="25" customFormat="1" ht="15" customHeight="1" thickTop="1" thickBot="1">
      <c r="A5370" s="209"/>
      <c r="B5370" s="213"/>
      <c r="K5370" s="219"/>
      <c r="L5370" s="219"/>
      <c r="M5370" s="219"/>
      <c r="N5370" s="219"/>
      <c r="O5370" s="219"/>
      <c r="P5370" s="219"/>
      <c r="Q5370" s="212"/>
    </row>
    <row r="5371" spans="1:17" s="25" customFormat="1" ht="15" customHeight="1" thickTop="1" thickBot="1">
      <c r="A5371" s="209"/>
      <c r="B5371" s="213"/>
      <c r="K5371" s="219"/>
      <c r="L5371" s="219"/>
      <c r="M5371" s="219"/>
      <c r="N5371" s="219"/>
      <c r="O5371" s="219"/>
      <c r="P5371" s="219"/>
      <c r="Q5371" s="212"/>
    </row>
    <row r="5372" spans="1:17" s="25" customFormat="1" ht="15" customHeight="1" thickTop="1" thickBot="1">
      <c r="A5372" s="209"/>
      <c r="B5372" s="213"/>
      <c r="K5372" s="219"/>
      <c r="L5372" s="219"/>
      <c r="M5372" s="219"/>
      <c r="N5372" s="219"/>
      <c r="O5372" s="219"/>
      <c r="P5372" s="219"/>
      <c r="Q5372" s="212"/>
    </row>
    <row r="5373" spans="1:17" s="25" customFormat="1" ht="15" customHeight="1" thickTop="1" thickBot="1">
      <c r="A5373" s="209"/>
      <c r="B5373" s="213"/>
      <c r="K5373" s="219"/>
      <c r="L5373" s="219"/>
      <c r="M5373" s="219"/>
      <c r="N5373" s="219"/>
      <c r="O5373" s="219"/>
      <c r="P5373" s="219"/>
      <c r="Q5373" s="212"/>
    </row>
    <row r="5374" spans="1:17" s="25" customFormat="1" ht="15" customHeight="1" thickTop="1" thickBot="1">
      <c r="A5374" s="209"/>
      <c r="B5374" s="213"/>
      <c r="K5374" s="219"/>
      <c r="L5374" s="219"/>
      <c r="M5374" s="219"/>
      <c r="N5374" s="219"/>
      <c r="O5374" s="219"/>
      <c r="P5374" s="219"/>
      <c r="Q5374" s="212"/>
    </row>
    <row r="5375" spans="1:17" s="25" customFormat="1" ht="15" customHeight="1" thickTop="1" thickBot="1">
      <c r="A5375" s="209"/>
      <c r="B5375" s="213"/>
      <c r="K5375" s="219"/>
      <c r="L5375" s="219"/>
      <c r="M5375" s="219"/>
      <c r="N5375" s="219"/>
      <c r="O5375" s="219"/>
      <c r="P5375" s="219"/>
      <c r="Q5375" s="212"/>
    </row>
    <row r="5376" spans="1:17" s="25" customFormat="1" ht="15" customHeight="1" thickTop="1" thickBot="1">
      <c r="A5376" s="209"/>
      <c r="B5376" s="213"/>
      <c r="K5376" s="219"/>
      <c r="L5376" s="219"/>
      <c r="M5376" s="219"/>
      <c r="N5376" s="219"/>
      <c r="O5376" s="219"/>
      <c r="P5376" s="219"/>
      <c r="Q5376" s="212"/>
    </row>
    <row r="5377" spans="1:17" s="25" customFormat="1" ht="15" customHeight="1" thickTop="1" thickBot="1">
      <c r="A5377" s="209"/>
      <c r="B5377" s="213"/>
      <c r="K5377" s="219"/>
      <c r="L5377" s="219"/>
      <c r="M5377" s="219"/>
      <c r="N5377" s="219"/>
      <c r="O5377" s="219"/>
      <c r="P5377" s="219"/>
      <c r="Q5377" s="212"/>
    </row>
    <row r="5378" spans="1:17" s="25" customFormat="1" ht="15" customHeight="1" thickTop="1" thickBot="1">
      <c r="A5378" s="209"/>
      <c r="B5378" s="213"/>
      <c r="K5378" s="219"/>
      <c r="L5378" s="219"/>
      <c r="M5378" s="219"/>
      <c r="N5378" s="219"/>
      <c r="O5378" s="219"/>
      <c r="P5378" s="219"/>
      <c r="Q5378" s="212"/>
    </row>
    <row r="5379" spans="1:17" s="25" customFormat="1" ht="15" customHeight="1" thickTop="1" thickBot="1">
      <c r="A5379" s="209"/>
      <c r="B5379" s="213"/>
      <c r="K5379" s="219"/>
      <c r="L5379" s="219"/>
      <c r="M5379" s="219"/>
      <c r="N5379" s="219"/>
      <c r="O5379" s="219"/>
      <c r="P5379" s="219"/>
      <c r="Q5379" s="212"/>
    </row>
    <row r="5380" spans="1:17" s="25" customFormat="1" ht="15" customHeight="1" thickTop="1" thickBot="1">
      <c r="A5380" s="209"/>
      <c r="B5380" s="213"/>
      <c r="K5380" s="219"/>
      <c r="L5380" s="219"/>
      <c r="M5380" s="219"/>
      <c r="N5380" s="219"/>
      <c r="O5380" s="219"/>
      <c r="P5380" s="219"/>
      <c r="Q5380" s="212"/>
    </row>
    <row r="5381" spans="1:17" s="25" customFormat="1" ht="15" customHeight="1" thickTop="1" thickBot="1">
      <c r="A5381" s="209"/>
      <c r="B5381" s="213"/>
      <c r="K5381" s="219"/>
      <c r="L5381" s="219"/>
      <c r="M5381" s="219"/>
      <c r="N5381" s="219"/>
      <c r="O5381" s="219"/>
      <c r="P5381" s="219"/>
      <c r="Q5381" s="212"/>
    </row>
    <row r="5382" spans="1:17" s="25" customFormat="1" ht="15" customHeight="1" thickTop="1" thickBot="1">
      <c r="A5382" s="209"/>
      <c r="B5382" s="213"/>
      <c r="K5382" s="219"/>
      <c r="L5382" s="219"/>
      <c r="M5382" s="219"/>
      <c r="N5382" s="219"/>
      <c r="O5382" s="219"/>
      <c r="P5382" s="219"/>
      <c r="Q5382" s="212"/>
    </row>
    <row r="5383" spans="1:17" s="25" customFormat="1" ht="15" customHeight="1" thickTop="1" thickBot="1">
      <c r="A5383" s="209"/>
      <c r="B5383" s="213"/>
      <c r="K5383" s="219"/>
      <c r="L5383" s="219"/>
      <c r="M5383" s="219"/>
      <c r="N5383" s="219"/>
      <c r="O5383" s="219"/>
      <c r="P5383" s="219"/>
      <c r="Q5383" s="212"/>
    </row>
    <row r="5384" spans="1:17" s="25" customFormat="1" ht="15" customHeight="1" thickTop="1" thickBot="1">
      <c r="A5384" s="209"/>
      <c r="B5384" s="213"/>
      <c r="K5384" s="219"/>
      <c r="L5384" s="219"/>
      <c r="M5384" s="219"/>
      <c r="N5384" s="219"/>
      <c r="O5384" s="219"/>
      <c r="P5384" s="219"/>
      <c r="Q5384" s="212"/>
    </row>
    <row r="5385" spans="1:17" s="25" customFormat="1" ht="15" customHeight="1" thickTop="1" thickBot="1">
      <c r="A5385" s="209"/>
      <c r="B5385" s="213"/>
      <c r="K5385" s="219"/>
      <c r="L5385" s="219"/>
      <c r="M5385" s="219"/>
      <c r="N5385" s="219"/>
      <c r="O5385" s="219"/>
      <c r="P5385" s="219"/>
      <c r="Q5385" s="212"/>
    </row>
    <row r="5386" spans="1:17" s="25" customFormat="1" ht="15" customHeight="1" thickTop="1" thickBot="1">
      <c r="A5386" s="209"/>
      <c r="B5386" s="213"/>
      <c r="K5386" s="219"/>
      <c r="L5386" s="219"/>
      <c r="M5386" s="219"/>
      <c r="N5386" s="219"/>
      <c r="O5386" s="219"/>
      <c r="P5386" s="219"/>
      <c r="Q5386" s="212"/>
    </row>
    <row r="5387" spans="1:17" s="25" customFormat="1" ht="15" customHeight="1" thickTop="1" thickBot="1">
      <c r="A5387" s="209"/>
      <c r="B5387" s="213"/>
      <c r="K5387" s="219"/>
      <c r="L5387" s="219"/>
      <c r="M5387" s="219"/>
      <c r="N5387" s="219"/>
      <c r="O5387" s="219"/>
      <c r="P5387" s="219"/>
      <c r="Q5387" s="212"/>
    </row>
    <row r="5388" spans="1:17" s="25" customFormat="1" ht="15" customHeight="1" thickTop="1" thickBot="1">
      <c r="A5388" s="209"/>
      <c r="B5388" s="213"/>
      <c r="K5388" s="219"/>
      <c r="L5388" s="219"/>
      <c r="M5388" s="219"/>
      <c r="N5388" s="219"/>
      <c r="O5388" s="219"/>
      <c r="P5388" s="219"/>
      <c r="Q5388" s="212"/>
    </row>
    <row r="5389" spans="1:17" s="25" customFormat="1" ht="15" customHeight="1" thickTop="1" thickBot="1">
      <c r="A5389" s="209"/>
      <c r="B5389" s="213"/>
      <c r="K5389" s="219"/>
      <c r="L5389" s="219"/>
      <c r="M5389" s="219"/>
      <c r="N5389" s="219"/>
      <c r="O5389" s="219"/>
      <c r="P5389" s="219"/>
      <c r="Q5389" s="212"/>
    </row>
    <row r="5390" spans="1:17" s="25" customFormat="1" ht="15" customHeight="1" thickTop="1" thickBot="1">
      <c r="A5390" s="209"/>
      <c r="B5390" s="213"/>
      <c r="K5390" s="219"/>
      <c r="L5390" s="219"/>
      <c r="M5390" s="219"/>
      <c r="N5390" s="219"/>
      <c r="O5390" s="219"/>
      <c r="P5390" s="219"/>
      <c r="Q5390" s="212"/>
    </row>
    <row r="5391" spans="1:17" s="25" customFormat="1" ht="15" customHeight="1" thickTop="1" thickBot="1">
      <c r="A5391" s="209"/>
      <c r="B5391" s="213"/>
      <c r="K5391" s="219"/>
      <c r="L5391" s="219"/>
      <c r="M5391" s="219"/>
      <c r="N5391" s="219"/>
      <c r="O5391" s="219"/>
      <c r="P5391" s="219"/>
      <c r="Q5391" s="212"/>
    </row>
    <row r="5392" spans="1:17" s="25" customFormat="1" ht="15" customHeight="1" thickTop="1" thickBot="1">
      <c r="A5392" s="209"/>
      <c r="B5392" s="213"/>
      <c r="K5392" s="219"/>
      <c r="L5392" s="219"/>
      <c r="M5392" s="219"/>
      <c r="N5392" s="219"/>
      <c r="O5392" s="219"/>
      <c r="P5392" s="219"/>
      <c r="Q5392" s="212"/>
    </row>
    <row r="5393" spans="1:17" s="25" customFormat="1" ht="15" customHeight="1" thickTop="1" thickBot="1">
      <c r="A5393" s="209"/>
      <c r="B5393" s="213"/>
      <c r="K5393" s="219"/>
      <c r="L5393" s="219"/>
      <c r="M5393" s="219"/>
      <c r="N5393" s="219"/>
      <c r="O5393" s="219"/>
      <c r="P5393" s="219"/>
      <c r="Q5393" s="212"/>
    </row>
    <row r="5394" spans="1:17" s="25" customFormat="1" ht="15" customHeight="1" thickTop="1" thickBot="1">
      <c r="A5394" s="209"/>
      <c r="B5394" s="213"/>
      <c r="K5394" s="219"/>
      <c r="L5394" s="219"/>
      <c r="M5394" s="219"/>
      <c r="N5394" s="219"/>
      <c r="O5394" s="219"/>
      <c r="P5394" s="219"/>
      <c r="Q5394" s="212"/>
    </row>
    <row r="5395" spans="1:17" s="25" customFormat="1" ht="15" customHeight="1" thickTop="1" thickBot="1">
      <c r="A5395" s="209"/>
      <c r="B5395" s="213"/>
      <c r="K5395" s="219"/>
      <c r="L5395" s="219"/>
      <c r="M5395" s="219"/>
      <c r="N5395" s="219"/>
      <c r="O5395" s="219"/>
      <c r="P5395" s="219"/>
      <c r="Q5395" s="212"/>
    </row>
    <row r="5396" spans="1:17" s="25" customFormat="1" ht="15" customHeight="1" thickTop="1" thickBot="1">
      <c r="A5396" s="209"/>
      <c r="B5396" s="213"/>
      <c r="K5396" s="219"/>
      <c r="L5396" s="219"/>
      <c r="M5396" s="219"/>
      <c r="N5396" s="219"/>
      <c r="O5396" s="219"/>
      <c r="P5396" s="219"/>
      <c r="Q5396" s="212"/>
    </row>
    <row r="5397" spans="1:17" s="25" customFormat="1" ht="15" customHeight="1" thickTop="1" thickBot="1">
      <c r="A5397" s="209"/>
      <c r="B5397" s="213"/>
      <c r="K5397" s="219"/>
      <c r="L5397" s="219"/>
      <c r="M5397" s="219"/>
      <c r="N5397" s="219"/>
      <c r="O5397" s="219"/>
      <c r="P5397" s="219"/>
      <c r="Q5397" s="212"/>
    </row>
    <row r="5398" spans="1:17" s="25" customFormat="1" ht="15" customHeight="1" thickTop="1" thickBot="1">
      <c r="A5398" s="209"/>
      <c r="B5398" s="213"/>
      <c r="K5398" s="219"/>
      <c r="L5398" s="219"/>
      <c r="M5398" s="219"/>
      <c r="N5398" s="219"/>
      <c r="O5398" s="219"/>
      <c r="P5398" s="219"/>
      <c r="Q5398" s="212"/>
    </row>
    <row r="5399" spans="1:17" s="25" customFormat="1" ht="15" customHeight="1" thickTop="1" thickBot="1">
      <c r="A5399" s="209"/>
      <c r="B5399" s="213"/>
      <c r="K5399" s="219"/>
      <c r="L5399" s="219"/>
      <c r="M5399" s="219"/>
      <c r="N5399" s="219"/>
      <c r="O5399" s="219"/>
      <c r="P5399" s="219"/>
      <c r="Q5399" s="212"/>
    </row>
    <row r="5400" spans="1:17" s="25" customFormat="1" ht="15" customHeight="1" thickTop="1" thickBot="1">
      <c r="A5400" s="209"/>
      <c r="B5400" s="213"/>
      <c r="K5400" s="219"/>
      <c r="L5400" s="219"/>
      <c r="M5400" s="219"/>
      <c r="N5400" s="219"/>
      <c r="O5400" s="219"/>
      <c r="P5400" s="219"/>
      <c r="Q5400" s="212"/>
    </row>
    <row r="5401" spans="1:17" s="25" customFormat="1" ht="15" customHeight="1" thickTop="1" thickBot="1">
      <c r="A5401" s="209"/>
      <c r="B5401" s="213"/>
      <c r="K5401" s="219"/>
      <c r="L5401" s="219"/>
      <c r="M5401" s="219"/>
      <c r="N5401" s="219"/>
      <c r="O5401" s="219"/>
      <c r="P5401" s="219"/>
      <c r="Q5401" s="212"/>
    </row>
    <row r="5402" spans="1:17" s="25" customFormat="1" ht="15" customHeight="1" thickTop="1" thickBot="1">
      <c r="A5402" s="209"/>
      <c r="B5402" s="213"/>
      <c r="K5402" s="219"/>
      <c r="L5402" s="219"/>
      <c r="M5402" s="219"/>
      <c r="N5402" s="219"/>
      <c r="O5402" s="219"/>
      <c r="P5402" s="219"/>
      <c r="Q5402" s="212"/>
    </row>
    <row r="5403" spans="1:17" s="25" customFormat="1" ht="15" customHeight="1" thickTop="1" thickBot="1">
      <c r="A5403" s="209"/>
      <c r="B5403" s="213"/>
      <c r="K5403" s="219"/>
      <c r="L5403" s="219"/>
      <c r="M5403" s="219"/>
      <c r="N5403" s="219"/>
      <c r="O5403" s="219"/>
      <c r="P5403" s="219"/>
      <c r="Q5403" s="212"/>
    </row>
    <row r="5404" spans="1:17" s="25" customFormat="1" ht="15" customHeight="1" thickTop="1" thickBot="1">
      <c r="A5404" s="209"/>
      <c r="B5404" s="213"/>
      <c r="K5404" s="219"/>
      <c r="L5404" s="219"/>
      <c r="M5404" s="219"/>
      <c r="N5404" s="219"/>
      <c r="O5404" s="219"/>
      <c r="P5404" s="219"/>
      <c r="Q5404" s="212"/>
    </row>
    <row r="5405" spans="1:17" s="25" customFormat="1" ht="15" customHeight="1" thickTop="1" thickBot="1">
      <c r="A5405" s="209"/>
      <c r="B5405" s="213"/>
      <c r="K5405" s="219"/>
      <c r="L5405" s="219"/>
      <c r="M5405" s="219"/>
      <c r="N5405" s="219"/>
      <c r="O5405" s="219"/>
      <c r="P5405" s="219"/>
      <c r="Q5405" s="212"/>
    </row>
    <row r="5406" spans="1:17" s="25" customFormat="1" ht="15" customHeight="1" thickTop="1" thickBot="1">
      <c r="A5406" s="209"/>
      <c r="B5406" s="213"/>
      <c r="K5406" s="219"/>
      <c r="L5406" s="219"/>
      <c r="M5406" s="219"/>
      <c r="N5406" s="219"/>
      <c r="O5406" s="219"/>
      <c r="P5406" s="219"/>
      <c r="Q5406" s="212"/>
    </row>
    <row r="5407" spans="1:17" s="25" customFormat="1" ht="15" customHeight="1" thickTop="1" thickBot="1">
      <c r="A5407" s="209"/>
      <c r="B5407" s="213"/>
      <c r="K5407" s="219"/>
      <c r="L5407" s="219"/>
      <c r="M5407" s="219"/>
      <c r="N5407" s="219"/>
      <c r="O5407" s="219"/>
      <c r="P5407" s="219"/>
      <c r="Q5407" s="212"/>
    </row>
    <row r="5408" spans="1:17" s="25" customFormat="1" ht="15" customHeight="1" thickTop="1" thickBot="1">
      <c r="A5408" s="209"/>
      <c r="B5408" s="213"/>
      <c r="K5408" s="219"/>
      <c r="L5408" s="219"/>
      <c r="M5408" s="219"/>
      <c r="N5408" s="219"/>
      <c r="O5408" s="219"/>
      <c r="P5408" s="219"/>
      <c r="Q5408" s="212"/>
    </row>
    <row r="5409" spans="1:17" s="25" customFormat="1" ht="15" customHeight="1" thickTop="1" thickBot="1">
      <c r="A5409" s="209"/>
      <c r="B5409" s="213"/>
      <c r="K5409" s="219"/>
      <c r="L5409" s="219"/>
      <c r="M5409" s="219"/>
      <c r="N5409" s="219"/>
      <c r="O5409" s="219"/>
      <c r="P5409" s="219"/>
      <c r="Q5409" s="212"/>
    </row>
    <row r="5410" spans="1:17" s="25" customFormat="1" ht="15" customHeight="1" thickTop="1" thickBot="1">
      <c r="A5410" s="209"/>
      <c r="B5410" s="213"/>
      <c r="K5410" s="219"/>
      <c r="L5410" s="219"/>
      <c r="M5410" s="219"/>
      <c r="N5410" s="219"/>
      <c r="O5410" s="219"/>
      <c r="P5410" s="219"/>
      <c r="Q5410" s="212"/>
    </row>
    <row r="5411" spans="1:17" s="25" customFormat="1" ht="15" customHeight="1" thickTop="1" thickBot="1">
      <c r="A5411" s="209"/>
      <c r="B5411" s="213"/>
      <c r="K5411" s="219"/>
      <c r="L5411" s="219"/>
      <c r="M5411" s="219"/>
      <c r="N5411" s="219"/>
      <c r="O5411" s="219"/>
      <c r="P5411" s="219"/>
      <c r="Q5411" s="212"/>
    </row>
    <row r="5412" spans="1:17" s="25" customFormat="1" ht="15" customHeight="1" thickTop="1" thickBot="1">
      <c r="A5412" s="209"/>
      <c r="B5412" s="213"/>
      <c r="K5412" s="219"/>
      <c r="L5412" s="219"/>
      <c r="M5412" s="219"/>
      <c r="N5412" s="219"/>
      <c r="O5412" s="219"/>
      <c r="P5412" s="219"/>
      <c r="Q5412" s="212"/>
    </row>
    <row r="5413" spans="1:17" s="25" customFormat="1" ht="15" customHeight="1" thickTop="1" thickBot="1">
      <c r="A5413" s="209"/>
      <c r="B5413" s="213"/>
      <c r="K5413" s="219"/>
      <c r="L5413" s="219"/>
      <c r="M5413" s="219"/>
      <c r="N5413" s="219"/>
      <c r="O5413" s="219"/>
      <c r="P5413" s="219"/>
      <c r="Q5413" s="212"/>
    </row>
    <row r="5414" spans="1:17" s="25" customFormat="1" ht="15" customHeight="1" thickTop="1" thickBot="1">
      <c r="A5414" s="209"/>
      <c r="B5414" s="213"/>
      <c r="K5414" s="219"/>
      <c r="L5414" s="219"/>
      <c r="M5414" s="219"/>
      <c r="N5414" s="219"/>
      <c r="O5414" s="219"/>
      <c r="P5414" s="219"/>
      <c r="Q5414" s="212"/>
    </row>
    <row r="5415" spans="1:17" s="25" customFormat="1" ht="15" customHeight="1" thickTop="1" thickBot="1">
      <c r="A5415" s="209"/>
      <c r="B5415" s="213"/>
      <c r="K5415" s="219"/>
      <c r="L5415" s="219"/>
      <c r="M5415" s="219"/>
      <c r="N5415" s="219"/>
      <c r="O5415" s="219"/>
      <c r="P5415" s="219"/>
      <c r="Q5415" s="212"/>
    </row>
    <row r="5416" spans="1:17" s="25" customFormat="1" ht="15" customHeight="1" thickTop="1" thickBot="1">
      <c r="A5416" s="209"/>
      <c r="B5416" s="213"/>
      <c r="K5416" s="219"/>
      <c r="L5416" s="219"/>
      <c r="M5416" s="219"/>
      <c r="N5416" s="219"/>
      <c r="O5416" s="219"/>
      <c r="P5416" s="219"/>
      <c r="Q5416" s="212"/>
    </row>
    <row r="5417" spans="1:17" s="25" customFormat="1" ht="15" customHeight="1" thickTop="1" thickBot="1">
      <c r="A5417" s="209"/>
      <c r="B5417" s="213"/>
      <c r="K5417" s="219"/>
      <c r="L5417" s="219"/>
      <c r="M5417" s="219"/>
      <c r="N5417" s="219"/>
      <c r="O5417" s="219"/>
      <c r="P5417" s="219"/>
      <c r="Q5417" s="212"/>
    </row>
    <row r="5418" spans="1:17" s="25" customFormat="1" ht="15" customHeight="1" thickTop="1" thickBot="1">
      <c r="A5418" s="209"/>
      <c r="B5418" s="213"/>
      <c r="K5418" s="219"/>
      <c r="L5418" s="219"/>
      <c r="M5418" s="219"/>
      <c r="N5418" s="219"/>
      <c r="O5418" s="219"/>
      <c r="P5418" s="219"/>
      <c r="Q5418" s="212"/>
    </row>
    <row r="5419" spans="1:17" s="25" customFormat="1" ht="15" customHeight="1" thickTop="1" thickBot="1">
      <c r="A5419" s="209"/>
      <c r="B5419" s="213"/>
      <c r="K5419" s="219"/>
      <c r="L5419" s="219"/>
      <c r="M5419" s="219"/>
      <c r="N5419" s="219"/>
      <c r="O5419" s="219"/>
      <c r="P5419" s="219"/>
      <c r="Q5419" s="212"/>
    </row>
    <row r="5420" spans="1:17" s="25" customFormat="1" ht="15" customHeight="1" thickTop="1" thickBot="1">
      <c r="A5420" s="209"/>
      <c r="B5420" s="213"/>
      <c r="K5420" s="219"/>
      <c r="L5420" s="219"/>
      <c r="M5420" s="219"/>
      <c r="N5420" s="219"/>
      <c r="O5420" s="219"/>
      <c r="P5420" s="219"/>
      <c r="Q5420" s="212"/>
    </row>
    <row r="5421" spans="1:17" s="25" customFormat="1" ht="15" customHeight="1" thickTop="1" thickBot="1">
      <c r="A5421" s="209"/>
      <c r="B5421" s="213"/>
      <c r="K5421" s="219"/>
      <c r="L5421" s="219"/>
      <c r="M5421" s="219"/>
      <c r="N5421" s="219"/>
      <c r="O5421" s="219"/>
      <c r="P5421" s="219"/>
      <c r="Q5421" s="212"/>
    </row>
    <row r="5422" spans="1:17" s="25" customFormat="1" ht="15" customHeight="1" thickTop="1" thickBot="1">
      <c r="A5422" s="209"/>
      <c r="B5422" s="213"/>
      <c r="K5422" s="219"/>
      <c r="L5422" s="219"/>
      <c r="M5422" s="219"/>
      <c r="N5422" s="219"/>
      <c r="O5422" s="219"/>
      <c r="P5422" s="219"/>
      <c r="Q5422" s="212"/>
    </row>
    <row r="5423" spans="1:17" s="25" customFormat="1" ht="15" customHeight="1" thickTop="1" thickBot="1">
      <c r="A5423" s="209"/>
      <c r="B5423" s="213"/>
      <c r="K5423" s="219"/>
      <c r="L5423" s="219"/>
      <c r="M5423" s="219"/>
      <c r="N5423" s="219"/>
      <c r="O5423" s="219"/>
      <c r="P5423" s="219"/>
      <c r="Q5423" s="212"/>
    </row>
    <row r="5424" spans="1:17" s="25" customFormat="1" ht="15" customHeight="1" thickTop="1" thickBot="1">
      <c r="A5424" s="209"/>
      <c r="B5424" s="213"/>
      <c r="K5424" s="219"/>
      <c r="L5424" s="219"/>
      <c r="M5424" s="219"/>
      <c r="N5424" s="219"/>
      <c r="O5424" s="219"/>
      <c r="P5424" s="219"/>
      <c r="Q5424" s="212"/>
    </row>
    <row r="5425" spans="1:17" s="25" customFormat="1" ht="15" customHeight="1" thickTop="1" thickBot="1">
      <c r="A5425" s="209"/>
      <c r="B5425" s="213"/>
      <c r="K5425" s="219"/>
      <c r="L5425" s="219"/>
      <c r="M5425" s="219"/>
      <c r="N5425" s="219"/>
      <c r="O5425" s="219"/>
      <c r="P5425" s="219"/>
      <c r="Q5425" s="212"/>
    </row>
    <row r="5426" spans="1:17" s="25" customFormat="1" ht="15" customHeight="1" thickTop="1" thickBot="1">
      <c r="A5426" s="209"/>
      <c r="B5426" s="213"/>
      <c r="K5426" s="219"/>
      <c r="L5426" s="219"/>
      <c r="M5426" s="219"/>
      <c r="N5426" s="219"/>
      <c r="O5426" s="219"/>
      <c r="P5426" s="219"/>
      <c r="Q5426" s="212"/>
    </row>
    <row r="5427" spans="1:17" s="25" customFormat="1" ht="15" customHeight="1" thickTop="1" thickBot="1">
      <c r="A5427" s="209"/>
      <c r="B5427" s="213"/>
      <c r="K5427" s="219"/>
      <c r="L5427" s="219"/>
      <c r="M5427" s="219"/>
      <c r="N5427" s="219"/>
      <c r="O5427" s="219"/>
      <c r="P5427" s="219"/>
      <c r="Q5427" s="212"/>
    </row>
    <row r="5428" spans="1:17" s="25" customFormat="1" ht="15" customHeight="1" thickTop="1" thickBot="1">
      <c r="A5428" s="209"/>
      <c r="B5428" s="213"/>
      <c r="K5428" s="219"/>
      <c r="L5428" s="219"/>
      <c r="M5428" s="219"/>
      <c r="N5428" s="219"/>
      <c r="O5428" s="219"/>
      <c r="P5428" s="219"/>
      <c r="Q5428" s="212"/>
    </row>
    <row r="5429" spans="1:17" s="25" customFormat="1" ht="15" customHeight="1" thickTop="1" thickBot="1">
      <c r="A5429" s="209"/>
      <c r="B5429" s="213"/>
      <c r="K5429" s="219"/>
      <c r="L5429" s="219"/>
      <c r="M5429" s="219"/>
      <c r="N5429" s="219"/>
      <c r="O5429" s="219"/>
      <c r="P5429" s="219"/>
      <c r="Q5429" s="212"/>
    </row>
    <row r="5430" spans="1:17" s="25" customFormat="1" ht="15" customHeight="1" thickTop="1" thickBot="1">
      <c r="A5430" s="209"/>
      <c r="B5430" s="213"/>
      <c r="K5430" s="219"/>
      <c r="L5430" s="219"/>
      <c r="M5430" s="219"/>
      <c r="N5430" s="219"/>
      <c r="O5430" s="219"/>
      <c r="P5430" s="219"/>
      <c r="Q5430" s="212"/>
    </row>
    <row r="5431" spans="1:17" s="25" customFormat="1" ht="15" customHeight="1" thickTop="1" thickBot="1">
      <c r="A5431" s="209"/>
      <c r="B5431" s="213"/>
      <c r="K5431" s="219"/>
      <c r="L5431" s="219"/>
      <c r="M5431" s="219"/>
      <c r="N5431" s="219"/>
      <c r="O5431" s="219"/>
      <c r="P5431" s="219"/>
      <c r="Q5431" s="212"/>
    </row>
    <row r="5432" spans="1:17" s="25" customFormat="1" ht="15" customHeight="1" thickTop="1" thickBot="1">
      <c r="A5432" s="209"/>
      <c r="B5432" s="213"/>
      <c r="K5432" s="219"/>
      <c r="L5432" s="219"/>
      <c r="M5432" s="219"/>
      <c r="N5432" s="219"/>
      <c r="O5432" s="219"/>
      <c r="P5432" s="219"/>
      <c r="Q5432" s="212"/>
    </row>
    <row r="5433" spans="1:17" s="25" customFormat="1" ht="15" customHeight="1" thickTop="1" thickBot="1">
      <c r="A5433" s="209"/>
      <c r="B5433" s="213"/>
      <c r="K5433" s="219"/>
      <c r="L5433" s="219"/>
      <c r="M5433" s="219"/>
      <c r="N5433" s="219"/>
      <c r="O5433" s="219"/>
      <c r="P5433" s="219"/>
      <c r="Q5433" s="212"/>
    </row>
    <row r="5434" spans="1:17" s="25" customFormat="1" ht="15" customHeight="1" thickTop="1" thickBot="1">
      <c r="A5434" s="209"/>
      <c r="B5434" s="213"/>
      <c r="K5434" s="219"/>
      <c r="L5434" s="219"/>
      <c r="M5434" s="219"/>
      <c r="N5434" s="219"/>
      <c r="O5434" s="219"/>
      <c r="P5434" s="219"/>
      <c r="Q5434" s="212"/>
    </row>
    <row r="5435" spans="1:17" s="25" customFormat="1" ht="15" customHeight="1" thickTop="1" thickBot="1">
      <c r="A5435" s="209"/>
      <c r="B5435" s="213"/>
      <c r="K5435" s="219"/>
      <c r="L5435" s="219"/>
      <c r="M5435" s="219"/>
      <c r="N5435" s="219"/>
      <c r="O5435" s="219"/>
      <c r="P5435" s="219"/>
      <c r="Q5435" s="212"/>
    </row>
    <row r="5436" spans="1:17" s="25" customFormat="1" ht="15" customHeight="1" thickTop="1" thickBot="1">
      <c r="A5436" s="209"/>
      <c r="B5436" s="213"/>
      <c r="K5436" s="219"/>
      <c r="L5436" s="219"/>
      <c r="M5436" s="219"/>
      <c r="N5436" s="219"/>
      <c r="O5436" s="219"/>
      <c r="P5436" s="219"/>
      <c r="Q5436" s="212"/>
    </row>
    <row r="5437" spans="1:17" s="25" customFormat="1" ht="15" customHeight="1" thickTop="1" thickBot="1">
      <c r="A5437" s="209"/>
      <c r="B5437" s="213"/>
      <c r="K5437" s="219"/>
      <c r="L5437" s="219"/>
      <c r="M5437" s="219"/>
      <c r="N5437" s="219"/>
      <c r="O5437" s="219"/>
      <c r="P5437" s="219"/>
      <c r="Q5437" s="212"/>
    </row>
    <row r="5438" spans="1:17" s="25" customFormat="1" ht="15" customHeight="1" thickTop="1" thickBot="1">
      <c r="A5438" s="209"/>
      <c r="B5438" s="213"/>
      <c r="K5438" s="219"/>
      <c r="L5438" s="219"/>
      <c r="M5438" s="219"/>
      <c r="N5438" s="219"/>
      <c r="O5438" s="219"/>
      <c r="P5438" s="219"/>
      <c r="Q5438" s="212"/>
    </row>
    <row r="5439" spans="1:17" s="25" customFormat="1" ht="15" customHeight="1" thickTop="1" thickBot="1">
      <c r="A5439" s="209"/>
      <c r="B5439" s="213"/>
      <c r="K5439" s="219"/>
      <c r="L5439" s="219"/>
      <c r="M5439" s="219"/>
      <c r="N5439" s="219"/>
      <c r="O5439" s="219"/>
      <c r="P5439" s="219"/>
      <c r="Q5439" s="212"/>
    </row>
    <row r="5440" spans="1:17" s="25" customFormat="1" ht="15" customHeight="1" thickTop="1" thickBot="1">
      <c r="A5440" s="209"/>
      <c r="B5440" s="213"/>
      <c r="K5440" s="219"/>
      <c r="L5440" s="219"/>
      <c r="M5440" s="219"/>
      <c r="N5440" s="219"/>
      <c r="O5440" s="219"/>
      <c r="P5440" s="219"/>
      <c r="Q5440" s="212"/>
    </row>
    <row r="5441" spans="1:17" s="25" customFormat="1" ht="15" customHeight="1" thickTop="1" thickBot="1">
      <c r="A5441" s="209"/>
      <c r="B5441" s="213"/>
      <c r="K5441" s="219"/>
      <c r="L5441" s="219"/>
      <c r="M5441" s="219"/>
      <c r="N5441" s="219"/>
      <c r="O5441" s="219"/>
      <c r="P5441" s="219"/>
      <c r="Q5441" s="212"/>
    </row>
    <row r="5442" spans="1:17" s="25" customFormat="1" ht="15" customHeight="1" thickTop="1" thickBot="1">
      <c r="A5442" s="209"/>
      <c r="B5442" s="213"/>
      <c r="K5442" s="219"/>
      <c r="L5442" s="219"/>
      <c r="M5442" s="219"/>
      <c r="N5442" s="219"/>
      <c r="O5442" s="219"/>
      <c r="P5442" s="219"/>
      <c r="Q5442" s="212"/>
    </row>
    <row r="5443" spans="1:17" s="25" customFormat="1" ht="15" customHeight="1" thickTop="1" thickBot="1">
      <c r="A5443" s="209"/>
      <c r="B5443" s="213"/>
      <c r="K5443" s="219"/>
      <c r="L5443" s="219"/>
      <c r="M5443" s="219"/>
      <c r="N5443" s="219"/>
      <c r="O5443" s="219"/>
      <c r="P5443" s="219"/>
      <c r="Q5443" s="212"/>
    </row>
    <row r="5444" spans="1:17" s="25" customFormat="1" ht="15" customHeight="1" thickTop="1" thickBot="1">
      <c r="A5444" s="209"/>
      <c r="B5444" s="213"/>
      <c r="K5444" s="219"/>
      <c r="L5444" s="219"/>
      <c r="M5444" s="219"/>
      <c r="N5444" s="219"/>
      <c r="O5444" s="219"/>
      <c r="P5444" s="219"/>
      <c r="Q5444" s="212"/>
    </row>
    <row r="5445" spans="1:17" s="25" customFormat="1" ht="15" customHeight="1" thickTop="1" thickBot="1">
      <c r="A5445" s="209"/>
      <c r="B5445" s="213"/>
      <c r="K5445" s="219"/>
      <c r="L5445" s="219"/>
      <c r="M5445" s="219"/>
      <c r="N5445" s="219"/>
      <c r="O5445" s="219"/>
      <c r="P5445" s="219"/>
      <c r="Q5445" s="212"/>
    </row>
    <row r="5446" spans="1:17" s="25" customFormat="1" ht="15" customHeight="1" thickTop="1" thickBot="1">
      <c r="A5446" s="209"/>
      <c r="B5446" s="213"/>
      <c r="K5446" s="219"/>
      <c r="L5446" s="219"/>
      <c r="M5446" s="219"/>
      <c r="N5446" s="219"/>
      <c r="O5446" s="219"/>
      <c r="P5446" s="219"/>
      <c r="Q5446" s="212"/>
    </row>
    <row r="5447" spans="1:17" s="25" customFormat="1" ht="15" customHeight="1" thickTop="1" thickBot="1">
      <c r="A5447" s="209"/>
      <c r="B5447" s="213"/>
      <c r="K5447" s="219"/>
      <c r="L5447" s="219"/>
      <c r="M5447" s="219"/>
      <c r="N5447" s="219"/>
      <c r="O5447" s="219"/>
      <c r="P5447" s="219"/>
      <c r="Q5447" s="212"/>
    </row>
    <row r="5448" spans="1:17" s="25" customFormat="1" ht="15" customHeight="1" thickTop="1" thickBot="1">
      <c r="A5448" s="209"/>
      <c r="B5448" s="213"/>
      <c r="K5448" s="219"/>
      <c r="L5448" s="219"/>
      <c r="M5448" s="219"/>
      <c r="N5448" s="219"/>
      <c r="O5448" s="219"/>
      <c r="P5448" s="219"/>
      <c r="Q5448" s="212"/>
    </row>
    <row r="5449" spans="1:17" s="25" customFormat="1" ht="15" customHeight="1" thickTop="1" thickBot="1">
      <c r="A5449" s="209"/>
      <c r="B5449" s="213"/>
      <c r="K5449" s="219"/>
      <c r="L5449" s="219"/>
      <c r="M5449" s="219"/>
      <c r="N5449" s="219"/>
      <c r="O5449" s="219"/>
      <c r="P5449" s="219"/>
      <c r="Q5449" s="212"/>
    </row>
    <row r="5450" spans="1:17" s="25" customFormat="1" ht="15" customHeight="1" thickTop="1" thickBot="1">
      <c r="A5450" s="209"/>
      <c r="B5450" s="213"/>
      <c r="K5450" s="219"/>
      <c r="L5450" s="219"/>
      <c r="M5450" s="219"/>
      <c r="N5450" s="219"/>
      <c r="O5450" s="219"/>
      <c r="P5450" s="219"/>
      <c r="Q5450" s="212"/>
    </row>
    <row r="5451" spans="1:17" s="25" customFormat="1" ht="15" customHeight="1" thickTop="1" thickBot="1">
      <c r="A5451" s="209"/>
      <c r="B5451" s="213"/>
      <c r="K5451" s="219"/>
      <c r="L5451" s="219"/>
      <c r="M5451" s="219"/>
      <c r="N5451" s="219"/>
      <c r="O5451" s="219"/>
      <c r="P5451" s="219"/>
      <c r="Q5451" s="212"/>
    </row>
    <row r="5452" spans="1:17" s="25" customFormat="1" ht="15" customHeight="1" thickTop="1" thickBot="1">
      <c r="A5452" s="209"/>
      <c r="B5452" s="213"/>
      <c r="K5452" s="219"/>
      <c r="L5452" s="219"/>
      <c r="M5452" s="219"/>
      <c r="N5452" s="219"/>
      <c r="O5452" s="219"/>
      <c r="P5452" s="219"/>
      <c r="Q5452" s="212"/>
    </row>
    <row r="5453" spans="1:17" s="25" customFormat="1" ht="15" customHeight="1" thickTop="1" thickBot="1">
      <c r="A5453" s="209"/>
      <c r="B5453" s="213"/>
      <c r="K5453" s="219"/>
      <c r="L5453" s="219"/>
      <c r="M5453" s="219"/>
      <c r="N5453" s="219"/>
      <c r="O5453" s="219"/>
      <c r="P5453" s="219"/>
      <c r="Q5453" s="212"/>
    </row>
    <row r="5454" spans="1:17" s="25" customFormat="1" ht="15" customHeight="1" thickTop="1" thickBot="1">
      <c r="A5454" s="209"/>
      <c r="B5454" s="213"/>
      <c r="K5454" s="219"/>
      <c r="L5454" s="219"/>
      <c r="M5454" s="219"/>
      <c r="N5454" s="219"/>
      <c r="O5454" s="219"/>
      <c r="P5454" s="219"/>
      <c r="Q5454" s="212"/>
    </row>
    <row r="5455" spans="1:17" s="25" customFormat="1" ht="15" customHeight="1" thickTop="1" thickBot="1">
      <c r="A5455" s="209"/>
      <c r="B5455" s="213"/>
      <c r="K5455" s="219"/>
      <c r="L5455" s="219"/>
      <c r="M5455" s="219"/>
      <c r="N5455" s="219"/>
      <c r="O5455" s="219"/>
      <c r="P5455" s="219"/>
      <c r="Q5455" s="212"/>
    </row>
    <row r="5456" spans="1:17" s="25" customFormat="1" ht="15" customHeight="1" thickTop="1" thickBot="1">
      <c r="A5456" s="209"/>
      <c r="B5456" s="213"/>
      <c r="K5456" s="219"/>
      <c r="L5456" s="219"/>
      <c r="M5456" s="219"/>
      <c r="N5456" s="219"/>
      <c r="O5456" s="219"/>
      <c r="P5456" s="219"/>
      <c r="Q5456" s="212"/>
    </row>
    <row r="5457" spans="1:17" s="25" customFormat="1" ht="15" customHeight="1" thickTop="1" thickBot="1">
      <c r="A5457" s="209"/>
      <c r="B5457" s="213"/>
      <c r="K5457" s="219"/>
      <c r="L5457" s="219"/>
      <c r="M5457" s="219"/>
      <c r="N5457" s="219"/>
      <c r="O5457" s="219"/>
      <c r="P5457" s="219"/>
      <c r="Q5457" s="212"/>
    </row>
    <row r="5458" spans="1:17" s="25" customFormat="1" ht="15" customHeight="1" thickTop="1" thickBot="1">
      <c r="A5458" s="209"/>
      <c r="B5458" s="213"/>
      <c r="K5458" s="219"/>
      <c r="L5458" s="219"/>
      <c r="M5458" s="219"/>
      <c r="N5458" s="219"/>
      <c r="O5458" s="219"/>
      <c r="P5458" s="219"/>
      <c r="Q5458" s="212"/>
    </row>
    <row r="5459" spans="1:17" s="25" customFormat="1" ht="15" customHeight="1" thickTop="1" thickBot="1">
      <c r="A5459" s="209"/>
      <c r="B5459" s="213"/>
      <c r="K5459" s="219"/>
      <c r="L5459" s="219"/>
      <c r="M5459" s="219"/>
      <c r="N5459" s="219"/>
      <c r="O5459" s="219"/>
      <c r="P5459" s="219"/>
      <c r="Q5459" s="212"/>
    </row>
    <row r="5460" spans="1:17" s="25" customFormat="1" ht="15" customHeight="1" thickTop="1" thickBot="1">
      <c r="A5460" s="209"/>
      <c r="B5460" s="213"/>
      <c r="K5460" s="219"/>
      <c r="L5460" s="219"/>
      <c r="M5460" s="219"/>
      <c r="N5460" s="219"/>
      <c r="O5460" s="219"/>
      <c r="P5460" s="219"/>
      <c r="Q5460" s="212"/>
    </row>
    <row r="5461" spans="1:17" s="25" customFormat="1" ht="15" customHeight="1" thickTop="1" thickBot="1">
      <c r="A5461" s="209"/>
      <c r="B5461" s="213"/>
      <c r="K5461" s="219"/>
      <c r="L5461" s="219"/>
      <c r="M5461" s="219"/>
      <c r="N5461" s="219"/>
      <c r="O5461" s="219"/>
      <c r="P5461" s="219"/>
      <c r="Q5461" s="212"/>
    </row>
    <row r="5462" spans="1:17" s="25" customFormat="1" ht="15" customHeight="1" thickTop="1" thickBot="1">
      <c r="A5462" s="209"/>
      <c r="B5462" s="213"/>
      <c r="K5462" s="219"/>
      <c r="L5462" s="219"/>
      <c r="M5462" s="219"/>
      <c r="N5462" s="219"/>
      <c r="O5462" s="219"/>
      <c r="P5462" s="219"/>
      <c r="Q5462" s="212"/>
    </row>
    <row r="5463" spans="1:17" s="25" customFormat="1" ht="15" customHeight="1" thickTop="1" thickBot="1">
      <c r="A5463" s="209"/>
      <c r="B5463" s="213"/>
      <c r="K5463" s="219"/>
      <c r="L5463" s="219"/>
      <c r="M5463" s="219"/>
      <c r="N5463" s="219"/>
      <c r="O5463" s="219"/>
      <c r="P5463" s="219"/>
      <c r="Q5463" s="212"/>
    </row>
    <row r="5464" spans="1:17" s="25" customFormat="1" ht="15" customHeight="1" thickTop="1" thickBot="1">
      <c r="A5464" s="209"/>
      <c r="B5464" s="213"/>
      <c r="K5464" s="219"/>
      <c r="L5464" s="219"/>
      <c r="M5464" s="219"/>
      <c r="N5464" s="219"/>
      <c r="O5464" s="219"/>
      <c r="P5464" s="219"/>
      <c r="Q5464" s="212"/>
    </row>
    <row r="5465" spans="1:17" s="25" customFormat="1" ht="15" customHeight="1" thickTop="1" thickBot="1">
      <c r="A5465" s="209"/>
      <c r="B5465" s="213"/>
      <c r="K5465" s="219"/>
      <c r="L5465" s="219"/>
      <c r="M5465" s="219"/>
      <c r="N5465" s="219"/>
      <c r="O5465" s="219"/>
      <c r="P5465" s="219"/>
      <c r="Q5465" s="212"/>
    </row>
    <row r="5466" spans="1:17" s="25" customFormat="1" ht="15" customHeight="1" thickTop="1" thickBot="1">
      <c r="A5466" s="209"/>
      <c r="B5466" s="213"/>
      <c r="K5466" s="219"/>
      <c r="L5466" s="219"/>
      <c r="M5466" s="219"/>
      <c r="N5466" s="219"/>
      <c r="O5466" s="219"/>
      <c r="P5466" s="219"/>
      <c r="Q5466" s="212"/>
    </row>
    <row r="5467" spans="1:17" s="25" customFormat="1" ht="15" customHeight="1" thickTop="1" thickBot="1">
      <c r="A5467" s="209"/>
      <c r="B5467" s="213"/>
      <c r="K5467" s="219"/>
      <c r="L5467" s="219"/>
      <c r="M5467" s="219"/>
      <c r="N5467" s="219"/>
      <c r="O5467" s="219"/>
      <c r="P5467" s="219"/>
      <c r="Q5467" s="212"/>
    </row>
    <row r="5468" spans="1:17" s="25" customFormat="1" ht="15" customHeight="1" thickTop="1" thickBot="1">
      <c r="A5468" s="209"/>
      <c r="B5468" s="213"/>
      <c r="K5468" s="219"/>
      <c r="L5468" s="219"/>
      <c r="M5468" s="219"/>
      <c r="N5468" s="219"/>
      <c r="O5468" s="219"/>
      <c r="P5468" s="219"/>
      <c r="Q5468" s="212"/>
    </row>
    <row r="5469" spans="1:17" s="25" customFormat="1" ht="15" customHeight="1" thickTop="1" thickBot="1">
      <c r="A5469" s="209"/>
      <c r="B5469" s="213"/>
      <c r="K5469" s="219"/>
      <c r="L5469" s="219"/>
      <c r="M5469" s="219"/>
      <c r="N5469" s="219"/>
      <c r="O5469" s="219"/>
      <c r="P5469" s="219"/>
      <c r="Q5469" s="212"/>
    </row>
    <row r="5470" spans="1:17" s="25" customFormat="1" ht="15" customHeight="1" thickTop="1" thickBot="1">
      <c r="A5470" s="209"/>
      <c r="B5470" s="213"/>
      <c r="K5470" s="219"/>
      <c r="L5470" s="219"/>
      <c r="M5470" s="219"/>
      <c r="N5470" s="219"/>
      <c r="O5470" s="219"/>
      <c r="P5470" s="219"/>
      <c r="Q5470" s="212"/>
    </row>
    <row r="5471" spans="1:17" s="25" customFormat="1" ht="15" customHeight="1" thickTop="1" thickBot="1">
      <c r="A5471" s="209"/>
      <c r="B5471" s="213"/>
      <c r="K5471" s="219"/>
      <c r="L5471" s="219"/>
      <c r="M5471" s="219"/>
      <c r="N5471" s="219"/>
      <c r="O5471" s="219"/>
      <c r="P5471" s="219"/>
      <c r="Q5471" s="212"/>
    </row>
    <row r="5472" spans="1:17" s="25" customFormat="1" ht="15" customHeight="1" thickTop="1" thickBot="1">
      <c r="A5472" s="209"/>
      <c r="B5472" s="213"/>
      <c r="K5472" s="219"/>
      <c r="L5472" s="219"/>
      <c r="M5472" s="219"/>
      <c r="N5472" s="219"/>
      <c r="O5472" s="219"/>
      <c r="P5472" s="219"/>
      <c r="Q5472" s="212"/>
    </row>
    <row r="5473" spans="1:17" s="25" customFormat="1" ht="15" customHeight="1" thickTop="1" thickBot="1">
      <c r="A5473" s="209"/>
      <c r="B5473" s="213"/>
      <c r="K5473" s="219"/>
      <c r="L5473" s="219"/>
      <c r="M5473" s="219"/>
      <c r="N5473" s="219"/>
      <c r="O5473" s="219"/>
      <c r="P5473" s="219"/>
      <c r="Q5473" s="212"/>
    </row>
    <row r="5474" spans="1:17" s="25" customFormat="1" ht="15" customHeight="1" thickTop="1" thickBot="1">
      <c r="A5474" s="209"/>
      <c r="B5474" s="213"/>
      <c r="K5474" s="219"/>
      <c r="L5474" s="219"/>
      <c r="M5474" s="219"/>
      <c r="N5474" s="219"/>
      <c r="O5474" s="219"/>
      <c r="P5474" s="219"/>
      <c r="Q5474" s="212"/>
    </row>
    <row r="5475" spans="1:17" s="25" customFormat="1" ht="15" customHeight="1" thickTop="1" thickBot="1">
      <c r="A5475" s="209"/>
      <c r="B5475" s="213"/>
      <c r="K5475" s="219"/>
      <c r="L5475" s="219"/>
      <c r="M5475" s="219"/>
      <c r="N5475" s="219"/>
      <c r="O5475" s="219"/>
      <c r="P5475" s="219"/>
      <c r="Q5475" s="212"/>
    </row>
    <row r="5476" spans="1:17" s="25" customFormat="1" ht="15" customHeight="1" thickTop="1" thickBot="1">
      <c r="A5476" s="209"/>
      <c r="B5476" s="213"/>
      <c r="K5476" s="219"/>
      <c r="L5476" s="219"/>
      <c r="M5476" s="219"/>
      <c r="N5476" s="219"/>
      <c r="O5476" s="219"/>
      <c r="P5476" s="219"/>
      <c r="Q5476" s="212"/>
    </row>
    <row r="5477" spans="1:17" s="25" customFormat="1" ht="15" customHeight="1" thickTop="1" thickBot="1">
      <c r="A5477" s="209"/>
      <c r="B5477" s="213"/>
      <c r="K5477" s="219"/>
      <c r="L5477" s="219"/>
      <c r="M5477" s="219"/>
      <c r="N5477" s="219"/>
      <c r="O5477" s="219"/>
      <c r="P5477" s="219"/>
      <c r="Q5477" s="212"/>
    </row>
    <row r="5478" spans="1:17" s="25" customFormat="1" ht="15" customHeight="1" thickTop="1" thickBot="1">
      <c r="A5478" s="209"/>
      <c r="B5478" s="213"/>
      <c r="K5478" s="219"/>
      <c r="L5478" s="219"/>
      <c r="M5478" s="219"/>
      <c r="N5478" s="219"/>
      <c r="O5478" s="219"/>
      <c r="P5478" s="219"/>
      <c r="Q5478" s="212"/>
    </row>
    <row r="5479" spans="1:17" s="25" customFormat="1" ht="15" customHeight="1" thickTop="1" thickBot="1">
      <c r="A5479" s="209"/>
      <c r="B5479" s="213"/>
      <c r="K5479" s="219"/>
      <c r="L5479" s="219"/>
      <c r="M5479" s="219"/>
      <c r="N5479" s="219"/>
      <c r="O5479" s="219"/>
      <c r="P5479" s="219"/>
      <c r="Q5479" s="212"/>
    </row>
    <row r="5480" spans="1:17" s="25" customFormat="1" ht="15" customHeight="1" thickTop="1" thickBot="1">
      <c r="A5480" s="209"/>
      <c r="B5480" s="213"/>
      <c r="K5480" s="219"/>
      <c r="L5480" s="219"/>
      <c r="M5480" s="219"/>
      <c r="N5480" s="219"/>
      <c r="O5480" s="219"/>
      <c r="P5480" s="219"/>
      <c r="Q5480" s="212"/>
    </row>
    <row r="5481" spans="1:17" s="25" customFormat="1" ht="15" customHeight="1" thickTop="1" thickBot="1">
      <c r="A5481" s="209"/>
      <c r="B5481" s="213"/>
      <c r="K5481" s="219"/>
      <c r="L5481" s="219"/>
      <c r="M5481" s="219"/>
      <c r="N5481" s="219"/>
      <c r="O5481" s="219"/>
      <c r="P5481" s="219"/>
      <c r="Q5481" s="212"/>
    </row>
    <row r="5482" spans="1:17" s="25" customFormat="1" ht="15" customHeight="1" thickTop="1" thickBot="1">
      <c r="A5482" s="209"/>
      <c r="B5482" s="213"/>
      <c r="K5482" s="219"/>
      <c r="L5482" s="219"/>
      <c r="M5482" s="219"/>
      <c r="N5482" s="219"/>
      <c r="O5482" s="219"/>
      <c r="P5482" s="219"/>
      <c r="Q5482" s="212"/>
    </row>
    <row r="5483" spans="1:17" s="25" customFormat="1" ht="15" customHeight="1" thickTop="1" thickBot="1">
      <c r="A5483" s="209"/>
      <c r="B5483" s="213"/>
      <c r="K5483" s="219"/>
      <c r="L5483" s="219"/>
      <c r="M5483" s="219"/>
      <c r="N5483" s="219"/>
      <c r="O5483" s="219"/>
      <c r="P5483" s="219"/>
      <c r="Q5483" s="212"/>
    </row>
    <row r="5484" spans="1:17" s="25" customFormat="1" ht="15" customHeight="1" thickTop="1" thickBot="1">
      <c r="A5484" s="209"/>
      <c r="B5484" s="213"/>
      <c r="K5484" s="219"/>
      <c r="L5484" s="219"/>
      <c r="M5484" s="219"/>
      <c r="N5484" s="219"/>
      <c r="O5484" s="219"/>
      <c r="P5484" s="219"/>
      <c r="Q5484" s="212"/>
    </row>
    <row r="5485" spans="1:17" s="25" customFormat="1" ht="15" customHeight="1" thickTop="1" thickBot="1">
      <c r="A5485" s="209"/>
      <c r="B5485" s="213"/>
      <c r="K5485" s="219"/>
      <c r="L5485" s="219"/>
      <c r="M5485" s="219"/>
      <c r="N5485" s="219"/>
      <c r="O5485" s="219"/>
      <c r="P5485" s="219"/>
      <c r="Q5485" s="212"/>
    </row>
    <row r="5486" spans="1:17" s="25" customFormat="1" ht="15" customHeight="1" thickTop="1" thickBot="1">
      <c r="A5486" s="209"/>
      <c r="B5486" s="213"/>
      <c r="K5486" s="219"/>
      <c r="L5486" s="219"/>
      <c r="M5486" s="219"/>
      <c r="N5486" s="219"/>
      <c r="O5486" s="219"/>
      <c r="P5486" s="219"/>
      <c r="Q5486" s="212"/>
    </row>
    <row r="5487" spans="1:17" s="25" customFormat="1" ht="15" customHeight="1" thickTop="1" thickBot="1">
      <c r="A5487" s="209"/>
      <c r="B5487" s="213"/>
      <c r="K5487" s="219"/>
      <c r="L5487" s="219"/>
      <c r="M5487" s="219"/>
      <c r="N5487" s="219"/>
      <c r="O5487" s="219"/>
      <c r="P5487" s="219"/>
      <c r="Q5487" s="212"/>
    </row>
    <row r="5488" spans="1:17" s="25" customFormat="1" ht="15" customHeight="1" thickTop="1" thickBot="1">
      <c r="A5488" s="209"/>
      <c r="B5488" s="213"/>
      <c r="K5488" s="219"/>
      <c r="L5488" s="219"/>
      <c r="M5488" s="219"/>
      <c r="N5488" s="219"/>
      <c r="O5488" s="219"/>
      <c r="P5488" s="219"/>
      <c r="Q5488" s="212"/>
    </row>
    <row r="5489" spans="1:17" s="25" customFormat="1" ht="15" customHeight="1" thickTop="1" thickBot="1">
      <c r="A5489" s="209"/>
      <c r="B5489" s="213"/>
      <c r="K5489" s="219"/>
      <c r="L5489" s="219"/>
      <c r="M5489" s="219"/>
      <c r="N5489" s="219"/>
      <c r="O5489" s="219"/>
      <c r="P5489" s="219"/>
      <c r="Q5489" s="212"/>
    </row>
    <row r="5490" spans="1:17" s="25" customFormat="1" ht="15" customHeight="1" thickTop="1" thickBot="1">
      <c r="A5490" s="209"/>
      <c r="B5490" s="213"/>
      <c r="K5490" s="219"/>
      <c r="L5490" s="219"/>
      <c r="M5490" s="219"/>
      <c r="N5490" s="219"/>
      <c r="O5490" s="219"/>
      <c r="P5490" s="219"/>
      <c r="Q5490" s="212"/>
    </row>
    <row r="5491" spans="1:17" s="25" customFormat="1" ht="15" customHeight="1" thickTop="1" thickBot="1">
      <c r="A5491" s="209"/>
      <c r="B5491" s="213"/>
      <c r="K5491" s="219"/>
      <c r="L5491" s="219"/>
      <c r="M5491" s="219"/>
      <c r="N5491" s="219"/>
      <c r="O5491" s="219"/>
      <c r="P5491" s="219"/>
      <c r="Q5491" s="212"/>
    </row>
    <row r="5492" spans="1:17" s="25" customFormat="1" ht="15" customHeight="1" thickTop="1" thickBot="1">
      <c r="A5492" s="209"/>
      <c r="B5492" s="213"/>
      <c r="K5492" s="219"/>
      <c r="L5492" s="219"/>
      <c r="M5492" s="219"/>
      <c r="N5492" s="219"/>
      <c r="O5492" s="219"/>
      <c r="P5492" s="219"/>
      <c r="Q5492" s="212"/>
    </row>
    <row r="5493" spans="1:17" s="25" customFormat="1" ht="15" customHeight="1" thickTop="1" thickBot="1">
      <c r="A5493" s="209"/>
      <c r="B5493" s="213"/>
      <c r="K5493" s="219"/>
      <c r="L5493" s="219"/>
      <c r="M5493" s="219"/>
      <c r="N5493" s="219"/>
      <c r="O5493" s="219"/>
      <c r="P5493" s="219"/>
      <c r="Q5493" s="212"/>
    </row>
    <row r="5494" spans="1:17" s="25" customFormat="1" ht="15" customHeight="1" thickTop="1" thickBot="1">
      <c r="A5494" s="209"/>
      <c r="B5494" s="213"/>
      <c r="K5494" s="219"/>
      <c r="L5494" s="219"/>
      <c r="M5494" s="219"/>
      <c r="N5494" s="219"/>
      <c r="O5494" s="219"/>
      <c r="P5494" s="219"/>
      <c r="Q5494" s="212"/>
    </row>
    <row r="5495" spans="1:17" s="25" customFormat="1" ht="15" customHeight="1" thickTop="1" thickBot="1">
      <c r="A5495" s="209"/>
      <c r="B5495" s="213"/>
      <c r="K5495" s="219"/>
      <c r="L5495" s="219"/>
      <c r="M5495" s="219"/>
      <c r="N5495" s="219"/>
      <c r="O5495" s="219"/>
      <c r="P5495" s="219"/>
      <c r="Q5495" s="212"/>
    </row>
    <row r="5496" spans="1:17" s="25" customFormat="1" ht="15" customHeight="1" thickTop="1" thickBot="1">
      <c r="A5496" s="209"/>
      <c r="B5496" s="213"/>
      <c r="K5496" s="219"/>
      <c r="L5496" s="219"/>
      <c r="M5496" s="219"/>
      <c r="N5496" s="219"/>
      <c r="O5496" s="219"/>
      <c r="P5496" s="219"/>
      <c r="Q5496" s="212"/>
    </row>
    <row r="5497" spans="1:17" s="25" customFormat="1" ht="15" customHeight="1" thickTop="1" thickBot="1">
      <c r="A5497" s="209"/>
      <c r="B5497" s="213"/>
      <c r="K5497" s="219"/>
      <c r="L5497" s="219"/>
      <c r="M5497" s="219"/>
      <c r="N5497" s="219"/>
      <c r="O5497" s="219"/>
      <c r="P5497" s="219"/>
      <c r="Q5497" s="212"/>
    </row>
    <row r="5498" spans="1:17" s="25" customFormat="1" ht="15" customHeight="1" thickTop="1" thickBot="1">
      <c r="A5498" s="209"/>
      <c r="B5498" s="213"/>
      <c r="K5498" s="219"/>
      <c r="L5498" s="219"/>
      <c r="M5498" s="219"/>
      <c r="N5498" s="219"/>
      <c r="O5498" s="219"/>
      <c r="P5498" s="219"/>
      <c r="Q5498" s="212"/>
    </row>
    <row r="5499" spans="1:17" s="25" customFormat="1" ht="15" customHeight="1" thickTop="1" thickBot="1">
      <c r="A5499" s="209"/>
      <c r="B5499" s="213"/>
      <c r="K5499" s="219"/>
      <c r="L5499" s="219"/>
      <c r="M5499" s="219"/>
      <c r="N5499" s="219"/>
      <c r="O5499" s="219"/>
      <c r="P5499" s="219"/>
      <c r="Q5499" s="212"/>
    </row>
    <row r="5500" spans="1:17" s="25" customFormat="1" ht="15" customHeight="1" thickTop="1" thickBot="1">
      <c r="A5500" s="209"/>
      <c r="B5500" s="213"/>
      <c r="K5500" s="219"/>
      <c r="L5500" s="219"/>
      <c r="M5500" s="219"/>
      <c r="N5500" s="219"/>
      <c r="O5500" s="219"/>
      <c r="P5500" s="219"/>
      <c r="Q5500" s="212"/>
    </row>
    <row r="5501" spans="1:17" s="25" customFormat="1" ht="15" customHeight="1" thickTop="1" thickBot="1">
      <c r="A5501" s="209"/>
      <c r="B5501" s="213"/>
      <c r="K5501" s="219"/>
      <c r="L5501" s="219"/>
      <c r="M5501" s="219"/>
      <c r="N5501" s="219"/>
      <c r="O5501" s="219"/>
      <c r="P5501" s="219"/>
      <c r="Q5501" s="212"/>
    </row>
    <row r="5502" spans="1:17" s="25" customFormat="1" ht="15" customHeight="1" thickTop="1" thickBot="1">
      <c r="A5502" s="209"/>
      <c r="B5502" s="213"/>
      <c r="K5502" s="219"/>
      <c r="L5502" s="219"/>
      <c r="M5502" s="219"/>
      <c r="N5502" s="219"/>
      <c r="O5502" s="219"/>
      <c r="P5502" s="219"/>
      <c r="Q5502" s="212"/>
    </row>
    <row r="5503" spans="1:17" s="25" customFormat="1" ht="15" customHeight="1" thickTop="1" thickBot="1">
      <c r="A5503" s="209"/>
      <c r="B5503" s="213"/>
      <c r="K5503" s="219"/>
      <c r="L5503" s="219"/>
      <c r="M5503" s="219"/>
      <c r="N5503" s="219"/>
      <c r="O5503" s="219"/>
      <c r="P5503" s="219"/>
      <c r="Q5503" s="212"/>
    </row>
    <row r="5504" spans="1:17" s="25" customFormat="1" ht="15" customHeight="1" thickTop="1" thickBot="1">
      <c r="A5504" s="209"/>
      <c r="B5504" s="213"/>
      <c r="K5504" s="219"/>
      <c r="L5504" s="219"/>
      <c r="M5504" s="219"/>
      <c r="N5504" s="219"/>
      <c r="O5504" s="219"/>
      <c r="P5504" s="219"/>
      <c r="Q5504" s="212"/>
    </row>
    <row r="5505" spans="1:17" s="25" customFormat="1" ht="15" customHeight="1" thickTop="1" thickBot="1">
      <c r="A5505" s="209"/>
      <c r="B5505" s="213"/>
      <c r="K5505" s="219"/>
      <c r="L5505" s="219"/>
      <c r="M5505" s="219"/>
      <c r="N5505" s="219"/>
      <c r="O5505" s="219"/>
      <c r="P5505" s="219"/>
      <c r="Q5505" s="212"/>
    </row>
    <row r="5506" spans="1:17" s="25" customFormat="1" ht="15" customHeight="1" thickTop="1" thickBot="1">
      <c r="A5506" s="209"/>
      <c r="B5506" s="213"/>
      <c r="K5506" s="219"/>
      <c r="L5506" s="219"/>
      <c r="M5506" s="219"/>
      <c r="N5506" s="219"/>
      <c r="O5506" s="219"/>
      <c r="P5506" s="219"/>
      <c r="Q5506" s="212"/>
    </row>
    <row r="5507" spans="1:17" s="25" customFormat="1" ht="15" customHeight="1" thickTop="1" thickBot="1">
      <c r="A5507" s="209"/>
      <c r="B5507" s="213"/>
      <c r="K5507" s="219"/>
      <c r="L5507" s="219"/>
      <c r="M5507" s="219"/>
      <c r="N5507" s="219"/>
      <c r="O5507" s="219"/>
      <c r="P5507" s="219"/>
      <c r="Q5507" s="212"/>
    </row>
    <row r="5508" spans="1:17" s="25" customFormat="1" ht="15" customHeight="1" thickTop="1" thickBot="1">
      <c r="A5508" s="209"/>
      <c r="B5508" s="213"/>
      <c r="K5508" s="219"/>
      <c r="L5508" s="219"/>
      <c r="M5508" s="219"/>
      <c r="N5508" s="219"/>
      <c r="O5508" s="219"/>
      <c r="P5508" s="219"/>
      <c r="Q5508" s="212"/>
    </row>
    <row r="5509" spans="1:17" s="25" customFormat="1" ht="15" customHeight="1" thickTop="1" thickBot="1">
      <c r="A5509" s="209"/>
      <c r="B5509" s="213"/>
      <c r="K5509" s="219"/>
      <c r="L5509" s="219"/>
      <c r="M5509" s="219"/>
      <c r="N5509" s="219"/>
      <c r="O5509" s="219"/>
      <c r="P5509" s="219"/>
      <c r="Q5509" s="212"/>
    </row>
    <row r="5510" spans="1:17" s="25" customFormat="1" ht="15" customHeight="1" thickTop="1" thickBot="1">
      <c r="A5510" s="209"/>
      <c r="B5510" s="213"/>
      <c r="K5510" s="219"/>
      <c r="L5510" s="219"/>
      <c r="M5510" s="219"/>
      <c r="N5510" s="219"/>
      <c r="O5510" s="219"/>
      <c r="P5510" s="219"/>
      <c r="Q5510" s="212"/>
    </row>
    <row r="5511" spans="1:17" s="25" customFormat="1" ht="15" customHeight="1" thickTop="1" thickBot="1">
      <c r="A5511" s="209"/>
      <c r="B5511" s="213"/>
      <c r="K5511" s="219"/>
      <c r="L5511" s="219"/>
      <c r="M5511" s="219"/>
      <c r="N5511" s="219"/>
      <c r="O5511" s="219"/>
      <c r="P5511" s="219"/>
      <c r="Q5511" s="212"/>
    </row>
    <row r="5512" spans="1:17" s="25" customFormat="1" ht="15" customHeight="1" thickTop="1" thickBot="1">
      <c r="A5512" s="209"/>
      <c r="B5512" s="213"/>
      <c r="K5512" s="219"/>
      <c r="L5512" s="219"/>
      <c r="M5512" s="219"/>
      <c r="N5512" s="219"/>
      <c r="O5512" s="219"/>
      <c r="P5512" s="219"/>
      <c r="Q5512" s="212"/>
    </row>
    <row r="5513" spans="1:17" s="25" customFormat="1" ht="15" customHeight="1" thickTop="1" thickBot="1">
      <c r="A5513" s="209"/>
      <c r="B5513" s="213"/>
      <c r="K5513" s="219"/>
      <c r="L5513" s="219"/>
      <c r="M5513" s="219"/>
      <c r="N5513" s="219"/>
      <c r="O5513" s="219"/>
      <c r="P5513" s="219"/>
      <c r="Q5513" s="212"/>
    </row>
    <row r="5514" spans="1:17" s="25" customFormat="1" ht="15" customHeight="1" thickTop="1" thickBot="1">
      <c r="A5514" s="209"/>
      <c r="B5514" s="213"/>
      <c r="K5514" s="219"/>
      <c r="L5514" s="219"/>
      <c r="M5514" s="219"/>
      <c r="N5514" s="219"/>
      <c r="O5514" s="219"/>
      <c r="P5514" s="219"/>
      <c r="Q5514" s="212"/>
    </row>
    <row r="5515" spans="1:17" s="25" customFormat="1" ht="15" customHeight="1" thickTop="1" thickBot="1">
      <c r="A5515" s="209"/>
      <c r="B5515" s="213"/>
      <c r="K5515" s="219"/>
      <c r="L5515" s="219"/>
      <c r="M5515" s="219"/>
      <c r="N5515" s="219"/>
      <c r="O5515" s="219"/>
      <c r="P5515" s="219"/>
      <c r="Q5515" s="212"/>
    </row>
    <row r="5516" spans="1:17" s="25" customFormat="1" ht="15" customHeight="1" thickTop="1" thickBot="1">
      <c r="A5516" s="209"/>
      <c r="B5516" s="213"/>
      <c r="K5516" s="219"/>
      <c r="L5516" s="219"/>
      <c r="M5516" s="219"/>
      <c r="N5516" s="219"/>
      <c r="O5516" s="219"/>
      <c r="P5516" s="219"/>
      <c r="Q5516" s="212"/>
    </row>
    <row r="5517" spans="1:17" s="25" customFormat="1" ht="15" customHeight="1" thickTop="1" thickBot="1">
      <c r="A5517" s="209"/>
      <c r="B5517" s="213"/>
      <c r="K5517" s="219"/>
      <c r="L5517" s="219"/>
      <c r="M5517" s="219"/>
      <c r="N5517" s="219"/>
      <c r="O5517" s="219"/>
      <c r="P5517" s="219"/>
      <c r="Q5517" s="212"/>
    </row>
    <row r="5518" spans="1:17" s="25" customFormat="1" ht="15" customHeight="1" thickTop="1" thickBot="1">
      <c r="A5518" s="209"/>
      <c r="B5518" s="213"/>
      <c r="K5518" s="219"/>
      <c r="L5518" s="219"/>
      <c r="M5518" s="219"/>
      <c r="N5518" s="219"/>
      <c r="O5518" s="219"/>
      <c r="P5518" s="219"/>
      <c r="Q5518" s="212"/>
    </row>
    <row r="5519" spans="1:17" s="25" customFormat="1" ht="15" customHeight="1" thickTop="1" thickBot="1">
      <c r="A5519" s="209"/>
      <c r="B5519" s="213"/>
      <c r="K5519" s="219"/>
      <c r="L5519" s="219"/>
      <c r="M5519" s="219"/>
      <c r="N5519" s="219"/>
      <c r="O5519" s="219"/>
      <c r="P5519" s="219"/>
      <c r="Q5519" s="212"/>
    </row>
    <row r="5520" spans="1:17" s="25" customFormat="1" ht="15" customHeight="1" thickTop="1" thickBot="1">
      <c r="A5520" s="209"/>
      <c r="B5520" s="213"/>
      <c r="K5520" s="219"/>
      <c r="L5520" s="219"/>
      <c r="M5520" s="219"/>
      <c r="N5520" s="219"/>
      <c r="O5520" s="219"/>
      <c r="P5520" s="219"/>
      <c r="Q5520" s="212"/>
    </row>
    <row r="5521" spans="1:17" s="25" customFormat="1" ht="15" customHeight="1" thickTop="1" thickBot="1">
      <c r="A5521" s="209"/>
      <c r="B5521" s="213"/>
      <c r="K5521" s="219"/>
      <c r="L5521" s="219"/>
      <c r="M5521" s="219"/>
      <c r="N5521" s="219"/>
      <c r="O5521" s="219"/>
      <c r="P5521" s="219"/>
      <c r="Q5521" s="212"/>
    </row>
    <row r="5522" spans="1:17" s="25" customFormat="1" ht="15" customHeight="1" thickTop="1" thickBot="1">
      <c r="A5522" s="209"/>
      <c r="B5522" s="213"/>
      <c r="K5522" s="219"/>
      <c r="L5522" s="219"/>
      <c r="M5522" s="219"/>
      <c r="N5522" s="219"/>
      <c r="O5522" s="219"/>
      <c r="P5522" s="219"/>
      <c r="Q5522" s="212"/>
    </row>
    <row r="5523" spans="1:17" s="25" customFormat="1" ht="15" customHeight="1" thickTop="1" thickBot="1">
      <c r="A5523" s="209"/>
      <c r="B5523" s="213"/>
      <c r="K5523" s="219"/>
      <c r="L5523" s="219"/>
      <c r="M5523" s="219"/>
      <c r="N5523" s="219"/>
      <c r="O5523" s="219"/>
      <c r="P5523" s="219"/>
      <c r="Q5523" s="212"/>
    </row>
    <row r="5524" spans="1:17" s="25" customFormat="1" ht="15" customHeight="1" thickTop="1" thickBot="1">
      <c r="A5524" s="209"/>
      <c r="B5524" s="213"/>
      <c r="K5524" s="219"/>
      <c r="L5524" s="219"/>
      <c r="M5524" s="219"/>
      <c r="N5524" s="219"/>
      <c r="O5524" s="219"/>
      <c r="P5524" s="219"/>
      <c r="Q5524" s="212"/>
    </row>
    <row r="5525" spans="1:17" s="25" customFormat="1" ht="15" customHeight="1" thickTop="1" thickBot="1">
      <c r="A5525" s="209"/>
      <c r="B5525" s="213"/>
      <c r="K5525" s="219"/>
      <c r="L5525" s="219"/>
      <c r="M5525" s="219"/>
      <c r="N5525" s="219"/>
      <c r="O5525" s="219"/>
      <c r="P5525" s="219"/>
      <c r="Q5525" s="212"/>
    </row>
    <row r="5526" spans="1:17" s="25" customFormat="1" ht="15" customHeight="1" thickTop="1" thickBot="1">
      <c r="A5526" s="209"/>
      <c r="B5526" s="213"/>
      <c r="K5526" s="219"/>
      <c r="L5526" s="219"/>
      <c r="M5526" s="219"/>
      <c r="N5526" s="219"/>
      <c r="O5526" s="219"/>
      <c r="P5526" s="219"/>
      <c r="Q5526" s="212"/>
    </row>
    <row r="5527" spans="1:17" s="25" customFormat="1" ht="15" customHeight="1" thickTop="1" thickBot="1">
      <c r="A5527" s="209"/>
      <c r="B5527" s="213"/>
      <c r="K5527" s="219"/>
      <c r="L5527" s="219"/>
      <c r="M5527" s="219"/>
      <c r="N5527" s="219"/>
      <c r="O5527" s="219"/>
      <c r="P5527" s="219"/>
      <c r="Q5527" s="212"/>
    </row>
    <row r="5528" spans="1:17" s="25" customFormat="1" ht="15" customHeight="1" thickTop="1" thickBot="1">
      <c r="A5528" s="209"/>
      <c r="B5528" s="213"/>
      <c r="K5528" s="219"/>
      <c r="L5528" s="219"/>
      <c r="M5528" s="219"/>
      <c r="N5528" s="219"/>
      <c r="O5528" s="219"/>
      <c r="P5528" s="219"/>
      <c r="Q5528" s="212"/>
    </row>
    <row r="5529" spans="1:17" s="25" customFormat="1" ht="15" customHeight="1" thickTop="1" thickBot="1">
      <c r="A5529" s="209"/>
      <c r="B5529" s="213"/>
      <c r="K5529" s="219"/>
      <c r="L5529" s="219"/>
      <c r="M5529" s="219"/>
      <c r="N5529" s="219"/>
      <c r="O5529" s="219"/>
      <c r="P5529" s="219"/>
      <c r="Q5529" s="212"/>
    </row>
    <row r="5530" spans="1:17" s="25" customFormat="1" ht="15" customHeight="1" thickTop="1" thickBot="1">
      <c r="A5530" s="209"/>
      <c r="B5530" s="213"/>
      <c r="K5530" s="219"/>
      <c r="L5530" s="219"/>
      <c r="M5530" s="219"/>
      <c r="N5530" s="219"/>
      <c r="O5530" s="219"/>
      <c r="P5530" s="219"/>
      <c r="Q5530" s="212"/>
    </row>
    <row r="5531" spans="1:17" s="25" customFormat="1" ht="15" customHeight="1" thickTop="1" thickBot="1">
      <c r="A5531" s="209"/>
      <c r="B5531" s="213"/>
      <c r="K5531" s="219"/>
      <c r="L5531" s="219"/>
      <c r="M5531" s="219"/>
      <c r="N5531" s="219"/>
      <c r="O5531" s="219"/>
      <c r="P5531" s="219"/>
      <c r="Q5531" s="212"/>
    </row>
    <row r="5532" spans="1:17" s="25" customFormat="1" ht="15" customHeight="1" thickTop="1" thickBot="1">
      <c r="A5532" s="209"/>
      <c r="B5532" s="213"/>
      <c r="K5532" s="219"/>
      <c r="L5532" s="219"/>
      <c r="M5532" s="219"/>
      <c r="N5532" s="219"/>
      <c r="O5532" s="219"/>
      <c r="P5532" s="219"/>
      <c r="Q5532" s="212"/>
    </row>
    <row r="5533" spans="1:17" s="25" customFormat="1" ht="15" customHeight="1" thickTop="1" thickBot="1">
      <c r="A5533" s="209"/>
      <c r="B5533" s="213"/>
      <c r="K5533" s="219"/>
      <c r="L5533" s="219"/>
      <c r="M5533" s="219"/>
      <c r="N5533" s="219"/>
      <c r="O5533" s="219"/>
      <c r="P5533" s="219"/>
      <c r="Q5533" s="212"/>
    </row>
    <row r="5534" spans="1:17" s="25" customFormat="1" ht="15" customHeight="1" thickTop="1" thickBot="1">
      <c r="A5534" s="209"/>
      <c r="B5534" s="213"/>
      <c r="K5534" s="219"/>
      <c r="L5534" s="219"/>
      <c r="M5534" s="219"/>
      <c r="N5534" s="219"/>
      <c r="O5534" s="219"/>
      <c r="P5534" s="219"/>
      <c r="Q5534" s="212"/>
    </row>
    <row r="5535" spans="1:17" s="25" customFormat="1" ht="15" customHeight="1" thickTop="1" thickBot="1">
      <c r="A5535" s="209"/>
      <c r="B5535" s="213"/>
      <c r="K5535" s="219"/>
      <c r="L5535" s="219"/>
      <c r="M5535" s="219"/>
      <c r="N5535" s="219"/>
      <c r="O5535" s="219"/>
      <c r="P5535" s="219"/>
      <c r="Q5535" s="212"/>
    </row>
    <row r="5536" spans="1:17" s="25" customFormat="1" ht="15" customHeight="1" thickTop="1" thickBot="1">
      <c r="A5536" s="209"/>
      <c r="B5536" s="213"/>
      <c r="K5536" s="219"/>
      <c r="L5536" s="219"/>
      <c r="M5536" s="219"/>
      <c r="N5536" s="219"/>
      <c r="O5536" s="219"/>
      <c r="P5536" s="219"/>
      <c r="Q5536" s="212"/>
    </row>
    <row r="5537" spans="1:17" s="25" customFormat="1" ht="15" customHeight="1" thickTop="1" thickBot="1">
      <c r="A5537" s="209"/>
      <c r="B5537" s="213"/>
      <c r="K5537" s="219"/>
      <c r="L5537" s="219"/>
      <c r="M5537" s="219"/>
      <c r="N5537" s="219"/>
      <c r="O5537" s="219"/>
      <c r="P5537" s="219"/>
      <c r="Q5537" s="212"/>
    </row>
    <row r="5538" spans="1:17" s="25" customFormat="1" ht="15" customHeight="1" thickTop="1" thickBot="1">
      <c r="A5538" s="209"/>
      <c r="B5538" s="213"/>
      <c r="K5538" s="219"/>
      <c r="L5538" s="219"/>
      <c r="M5538" s="219"/>
      <c r="N5538" s="219"/>
      <c r="O5538" s="219"/>
      <c r="P5538" s="219"/>
      <c r="Q5538" s="212"/>
    </row>
    <row r="5539" spans="1:17" s="25" customFormat="1" ht="15" customHeight="1" thickTop="1" thickBot="1">
      <c r="A5539" s="209"/>
      <c r="B5539" s="213"/>
      <c r="K5539" s="219"/>
      <c r="L5539" s="219"/>
      <c r="M5539" s="219"/>
      <c r="N5539" s="219"/>
      <c r="O5539" s="219"/>
      <c r="P5539" s="219"/>
      <c r="Q5539" s="212"/>
    </row>
    <row r="5540" spans="1:17" s="25" customFormat="1" ht="15" customHeight="1" thickTop="1" thickBot="1">
      <c r="A5540" s="209"/>
      <c r="B5540" s="213"/>
      <c r="K5540" s="219"/>
      <c r="L5540" s="219"/>
      <c r="M5540" s="219"/>
      <c r="N5540" s="219"/>
      <c r="O5540" s="219"/>
      <c r="P5540" s="219"/>
      <c r="Q5540" s="212"/>
    </row>
    <row r="5541" spans="1:17" s="25" customFormat="1" ht="15" customHeight="1" thickTop="1" thickBot="1">
      <c r="A5541" s="209"/>
      <c r="B5541" s="213"/>
      <c r="K5541" s="219"/>
      <c r="L5541" s="219"/>
      <c r="M5541" s="219"/>
      <c r="N5541" s="219"/>
      <c r="O5541" s="219"/>
      <c r="P5541" s="219"/>
      <c r="Q5541" s="212"/>
    </row>
    <row r="5542" spans="1:17" s="25" customFormat="1" ht="15" customHeight="1" thickTop="1" thickBot="1">
      <c r="A5542" s="209"/>
      <c r="B5542" s="213"/>
      <c r="K5542" s="219"/>
      <c r="L5542" s="219"/>
      <c r="M5542" s="219"/>
      <c r="N5542" s="219"/>
      <c r="O5542" s="219"/>
      <c r="P5542" s="219"/>
      <c r="Q5542" s="212"/>
    </row>
    <row r="5543" spans="1:17" s="25" customFormat="1" ht="15" customHeight="1" thickTop="1" thickBot="1">
      <c r="A5543" s="209"/>
      <c r="B5543" s="213"/>
      <c r="K5543" s="219"/>
      <c r="L5543" s="219"/>
      <c r="M5543" s="219"/>
      <c r="N5543" s="219"/>
      <c r="O5543" s="219"/>
      <c r="P5543" s="219"/>
      <c r="Q5543" s="212"/>
    </row>
    <row r="5544" spans="1:17" s="25" customFormat="1" ht="15" customHeight="1" thickTop="1" thickBot="1">
      <c r="A5544" s="209"/>
      <c r="B5544" s="213"/>
      <c r="K5544" s="219"/>
      <c r="L5544" s="219"/>
      <c r="M5544" s="219"/>
      <c r="N5544" s="219"/>
      <c r="O5544" s="219"/>
      <c r="P5544" s="219"/>
      <c r="Q5544" s="212"/>
    </row>
    <row r="5545" spans="1:17" s="25" customFormat="1" ht="15" customHeight="1" thickTop="1" thickBot="1">
      <c r="A5545" s="209"/>
      <c r="B5545" s="213"/>
      <c r="K5545" s="219"/>
      <c r="L5545" s="219"/>
      <c r="M5545" s="219"/>
      <c r="N5545" s="219"/>
      <c r="O5545" s="219"/>
      <c r="P5545" s="219"/>
      <c r="Q5545" s="212"/>
    </row>
    <row r="5546" spans="1:17" s="25" customFormat="1" ht="15" customHeight="1" thickTop="1" thickBot="1">
      <c r="A5546" s="209"/>
      <c r="B5546" s="213"/>
      <c r="K5546" s="219"/>
      <c r="L5546" s="219"/>
      <c r="M5546" s="219"/>
      <c r="N5546" s="219"/>
      <c r="O5546" s="219"/>
      <c r="P5546" s="219"/>
      <c r="Q5546" s="212"/>
    </row>
    <row r="5547" spans="1:17" s="25" customFormat="1" ht="15" customHeight="1" thickTop="1" thickBot="1">
      <c r="A5547" s="209"/>
      <c r="B5547" s="213"/>
      <c r="K5547" s="219"/>
      <c r="L5547" s="219"/>
      <c r="M5547" s="219"/>
      <c r="N5547" s="219"/>
      <c r="O5547" s="219"/>
      <c r="P5547" s="219"/>
      <c r="Q5547" s="212"/>
    </row>
    <row r="5548" spans="1:17" s="25" customFormat="1" ht="15" customHeight="1" thickTop="1" thickBot="1">
      <c r="A5548" s="209"/>
      <c r="B5548" s="213"/>
      <c r="K5548" s="219"/>
      <c r="L5548" s="219"/>
      <c r="M5548" s="219"/>
      <c r="N5548" s="219"/>
      <c r="O5548" s="219"/>
      <c r="P5548" s="219"/>
      <c r="Q5548" s="212"/>
    </row>
    <row r="5549" spans="1:17" s="25" customFormat="1" ht="15" customHeight="1" thickTop="1" thickBot="1">
      <c r="A5549" s="209"/>
      <c r="B5549" s="213"/>
      <c r="K5549" s="219"/>
      <c r="L5549" s="219"/>
      <c r="M5549" s="219"/>
      <c r="N5549" s="219"/>
      <c r="O5549" s="219"/>
      <c r="P5549" s="219"/>
      <c r="Q5549" s="212"/>
    </row>
    <row r="5550" spans="1:17" s="25" customFormat="1" ht="15" customHeight="1" thickTop="1" thickBot="1">
      <c r="A5550" s="209"/>
      <c r="B5550" s="213"/>
      <c r="K5550" s="219"/>
      <c r="L5550" s="219"/>
      <c r="M5550" s="219"/>
      <c r="N5550" s="219"/>
      <c r="O5550" s="219"/>
      <c r="P5550" s="219"/>
      <c r="Q5550" s="212"/>
    </row>
    <row r="5551" spans="1:17" s="25" customFormat="1" ht="15" customHeight="1" thickTop="1" thickBot="1">
      <c r="A5551" s="209"/>
      <c r="B5551" s="213"/>
      <c r="K5551" s="219"/>
      <c r="L5551" s="219"/>
      <c r="M5551" s="219"/>
      <c r="N5551" s="219"/>
      <c r="O5551" s="219"/>
      <c r="P5551" s="219"/>
      <c r="Q5551" s="212"/>
    </row>
    <row r="5552" spans="1:17" s="25" customFormat="1" ht="15" customHeight="1" thickTop="1" thickBot="1">
      <c r="A5552" s="209"/>
      <c r="B5552" s="213"/>
      <c r="K5552" s="219"/>
      <c r="L5552" s="219"/>
      <c r="M5552" s="219"/>
      <c r="N5552" s="219"/>
      <c r="O5552" s="219"/>
      <c r="P5552" s="219"/>
      <c r="Q5552" s="212"/>
    </row>
    <row r="5553" spans="1:17" s="25" customFormat="1" ht="15" customHeight="1" thickTop="1" thickBot="1">
      <c r="A5553" s="209"/>
      <c r="B5553" s="213"/>
      <c r="K5553" s="219"/>
      <c r="L5553" s="219"/>
      <c r="M5553" s="219"/>
      <c r="N5553" s="219"/>
      <c r="O5553" s="219"/>
      <c r="P5553" s="219"/>
      <c r="Q5553" s="212"/>
    </row>
    <row r="5554" spans="1:17" s="25" customFormat="1" ht="15" customHeight="1" thickTop="1" thickBot="1">
      <c r="A5554" s="209"/>
      <c r="B5554" s="213"/>
      <c r="K5554" s="219"/>
      <c r="L5554" s="219"/>
      <c r="M5554" s="219"/>
      <c r="N5554" s="219"/>
      <c r="O5554" s="219"/>
      <c r="P5554" s="219"/>
      <c r="Q5554" s="212"/>
    </row>
    <row r="5555" spans="1:17" s="25" customFormat="1" ht="15" customHeight="1" thickTop="1" thickBot="1">
      <c r="A5555" s="209"/>
      <c r="B5555" s="213"/>
      <c r="K5555" s="219"/>
      <c r="L5555" s="219"/>
      <c r="M5555" s="219"/>
      <c r="N5555" s="219"/>
      <c r="O5555" s="219"/>
      <c r="P5555" s="219"/>
      <c r="Q5555" s="212"/>
    </row>
    <row r="5556" spans="1:17" s="25" customFormat="1" ht="15" customHeight="1" thickTop="1" thickBot="1">
      <c r="A5556" s="209"/>
      <c r="B5556" s="213"/>
      <c r="K5556" s="219"/>
      <c r="L5556" s="219"/>
      <c r="M5556" s="219"/>
      <c r="N5556" s="219"/>
      <c r="O5556" s="219"/>
      <c r="P5556" s="219"/>
      <c r="Q5556" s="212"/>
    </row>
    <row r="5557" spans="1:17" s="25" customFormat="1" ht="15" customHeight="1" thickTop="1" thickBot="1">
      <c r="A5557" s="209"/>
      <c r="B5557" s="213"/>
      <c r="K5557" s="219"/>
      <c r="L5557" s="219"/>
      <c r="M5557" s="219"/>
      <c r="N5557" s="219"/>
      <c r="O5557" s="219"/>
      <c r="P5557" s="219"/>
      <c r="Q5557" s="212"/>
    </row>
    <row r="5558" spans="1:17" s="25" customFormat="1" ht="15" customHeight="1" thickTop="1" thickBot="1">
      <c r="A5558" s="209"/>
      <c r="B5558" s="213"/>
      <c r="K5558" s="219"/>
      <c r="L5558" s="219"/>
      <c r="M5558" s="219"/>
      <c r="N5558" s="219"/>
      <c r="O5558" s="219"/>
      <c r="P5558" s="219"/>
      <c r="Q5558" s="212"/>
    </row>
    <row r="5559" spans="1:17" s="25" customFormat="1" ht="15" customHeight="1" thickTop="1" thickBot="1">
      <c r="A5559" s="209"/>
      <c r="B5559" s="213"/>
      <c r="K5559" s="219"/>
      <c r="L5559" s="219"/>
      <c r="M5559" s="219"/>
      <c r="N5559" s="219"/>
      <c r="O5559" s="219"/>
      <c r="P5559" s="219"/>
      <c r="Q5559" s="212"/>
    </row>
    <row r="5560" spans="1:17" s="25" customFormat="1" ht="15" customHeight="1" thickTop="1" thickBot="1">
      <c r="A5560" s="209"/>
      <c r="B5560" s="213"/>
      <c r="K5560" s="219"/>
      <c r="L5560" s="219"/>
      <c r="M5560" s="219"/>
      <c r="N5560" s="219"/>
      <c r="O5560" s="219"/>
      <c r="P5560" s="219"/>
      <c r="Q5560" s="212"/>
    </row>
    <row r="5561" spans="1:17" s="25" customFormat="1" ht="15" customHeight="1" thickTop="1" thickBot="1">
      <c r="A5561" s="209"/>
      <c r="B5561" s="213"/>
      <c r="K5561" s="219"/>
      <c r="L5561" s="219"/>
      <c r="M5561" s="219"/>
      <c r="N5561" s="219"/>
      <c r="O5561" s="219"/>
      <c r="P5561" s="219"/>
      <c r="Q5561" s="212"/>
    </row>
    <row r="5562" spans="1:17" s="25" customFormat="1" ht="15" customHeight="1" thickTop="1" thickBot="1">
      <c r="A5562" s="209"/>
      <c r="B5562" s="213"/>
      <c r="K5562" s="219"/>
      <c r="L5562" s="219"/>
      <c r="M5562" s="219"/>
      <c r="N5562" s="219"/>
      <c r="O5562" s="219"/>
      <c r="P5562" s="219"/>
      <c r="Q5562" s="212"/>
    </row>
    <row r="5563" spans="1:17" s="25" customFormat="1" ht="15" customHeight="1" thickTop="1" thickBot="1">
      <c r="A5563" s="209"/>
      <c r="B5563" s="213"/>
      <c r="K5563" s="219"/>
      <c r="L5563" s="219"/>
      <c r="M5563" s="219"/>
      <c r="N5563" s="219"/>
      <c r="O5563" s="219"/>
      <c r="P5563" s="219"/>
      <c r="Q5563" s="212"/>
    </row>
    <row r="5564" spans="1:17" s="25" customFormat="1" ht="15" customHeight="1" thickTop="1" thickBot="1">
      <c r="A5564" s="209"/>
      <c r="B5564" s="213"/>
      <c r="K5564" s="219"/>
      <c r="L5564" s="219"/>
      <c r="M5564" s="219"/>
      <c r="N5564" s="219"/>
      <c r="O5564" s="219"/>
      <c r="P5564" s="219"/>
      <c r="Q5564" s="212"/>
    </row>
    <row r="5565" spans="1:17" s="25" customFormat="1" ht="15" customHeight="1" thickTop="1" thickBot="1">
      <c r="A5565" s="209"/>
      <c r="B5565" s="213"/>
      <c r="K5565" s="219"/>
      <c r="L5565" s="219"/>
      <c r="M5565" s="219"/>
      <c r="N5565" s="219"/>
      <c r="O5565" s="219"/>
      <c r="P5565" s="219"/>
      <c r="Q5565" s="212"/>
    </row>
    <row r="5566" spans="1:17" s="25" customFormat="1" ht="15" customHeight="1" thickTop="1" thickBot="1">
      <c r="A5566" s="209"/>
      <c r="B5566" s="213"/>
      <c r="K5566" s="219"/>
      <c r="L5566" s="219"/>
      <c r="M5566" s="219"/>
      <c r="N5566" s="219"/>
      <c r="O5566" s="219"/>
      <c r="P5566" s="219"/>
      <c r="Q5566" s="212"/>
    </row>
    <row r="5567" spans="1:17" s="25" customFormat="1" ht="15" customHeight="1" thickTop="1" thickBot="1">
      <c r="A5567" s="209"/>
      <c r="B5567" s="213"/>
      <c r="K5567" s="219"/>
      <c r="L5567" s="219"/>
      <c r="M5567" s="219"/>
      <c r="N5567" s="219"/>
      <c r="O5567" s="219"/>
      <c r="P5567" s="219"/>
      <c r="Q5567" s="212"/>
    </row>
    <row r="5568" spans="1:17" s="25" customFormat="1" ht="15" customHeight="1" thickTop="1" thickBot="1">
      <c r="A5568" s="209"/>
      <c r="B5568" s="213"/>
      <c r="K5568" s="219"/>
      <c r="L5568" s="219"/>
      <c r="M5568" s="219"/>
      <c r="N5568" s="219"/>
      <c r="O5568" s="219"/>
      <c r="P5568" s="219"/>
      <c r="Q5568" s="212"/>
    </row>
    <row r="5569" spans="1:17" s="25" customFormat="1" ht="15" customHeight="1" thickTop="1" thickBot="1">
      <c r="A5569" s="209"/>
      <c r="B5569" s="213"/>
      <c r="K5569" s="219"/>
      <c r="L5569" s="219"/>
      <c r="M5569" s="219"/>
      <c r="N5569" s="219"/>
      <c r="O5569" s="219"/>
      <c r="P5569" s="219"/>
      <c r="Q5569" s="212"/>
    </row>
    <row r="5570" spans="1:17" s="25" customFormat="1" ht="15" customHeight="1" thickTop="1" thickBot="1">
      <c r="A5570" s="209"/>
      <c r="B5570" s="213"/>
      <c r="K5570" s="219"/>
      <c r="L5570" s="219"/>
      <c r="M5570" s="219"/>
      <c r="N5570" s="219"/>
      <c r="O5570" s="219"/>
      <c r="P5570" s="219"/>
      <c r="Q5570" s="212"/>
    </row>
    <row r="5571" spans="1:17" s="25" customFormat="1" ht="15" customHeight="1" thickTop="1" thickBot="1">
      <c r="A5571" s="209"/>
      <c r="B5571" s="213"/>
      <c r="K5571" s="219"/>
      <c r="L5571" s="219"/>
      <c r="M5571" s="219"/>
      <c r="N5571" s="219"/>
      <c r="O5571" s="219"/>
      <c r="P5571" s="219"/>
      <c r="Q5571" s="212"/>
    </row>
    <row r="5572" spans="1:17" s="25" customFormat="1" ht="15" customHeight="1" thickTop="1" thickBot="1">
      <c r="A5572" s="209"/>
      <c r="B5572" s="213"/>
      <c r="K5572" s="219"/>
      <c r="L5572" s="219"/>
      <c r="M5572" s="219"/>
      <c r="N5572" s="219"/>
      <c r="O5572" s="219"/>
      <c r="P5572" s="219"/>
      <c r="Q5572" s="212"/>
    </row>
    <row r="5573" spans="1:17" s="25" customFormat="1" ht="15" customHeight="1" thickTop="1" thickBot="1">
      <c r="A5573" s="209"/>
      <c r="B5573" s="213"/>
      <c r="K5573" s="219"/>
      <c r="L5573" s="219"/>
      <c r="M5573" s="219"/>
      <c r="N5573" s="219"/>
      <c r="O5573" s="219"/>
      <c r="P5573" s="219"/>
      <c r="Q5573" s="212"/>
    </row>
    <row r="5574" spans="1:17" s="25" customFormat="1" ht="15" customHeight="1" thickTop="1" thickBot="1">
      <c r="A5574" s="209"/>
      <c r="B5574" s="213"/>
      <c r="K5574" s="219"/>
      <c r="L5574" s="219"/>
      <c r="M5574" s="219"/>
      <c r="N5574" s="219"/>
      <c r="O5574" s="219"/>
      <c r="P5574" s="219"/>
      <c r="Q5574" s="212"/>
    </row>
    <row r="5575" spans="1:17" s="25" customFormat="1" ht="15" customHeight="1" thickTop="1" thickBot="1">
      <c r="A5575" s="209"/>
      <c r="B5575" s="213"/>
      <c r="K5575" s="219"/>
      <c r="L5575" s="219"/>
      <c r="M5575" s="219"/>
      <c r="N5575" s="219"/>
      <c r="O5575" s="219"/>
      <c r="P5575" s="219"/>
      <c r="Q5575" s="212"/>
    </row>
    <row r="5576" spans="1:17" s="25" customFormat="1" ht="15" customHeight="1" thickTop="1" thickBot="1">
      <c r="A5576" s="209"/>
      <c r="B5576" s="213"/>
      <c r="K5576" s="219"/>
      <c r="L5576" s="219"/>
      <c r="M5576" s="219"/>
      <c r="N5576" s="219"/>
      <c r="O5576" s="219"/>
      <c r="P5576" s="219"/>
      <c r="Q5576" s="212"/>
    </row>
    <row r="5577" spans="1:17" s="25" customFormat="1" ht="15" customHeight="1" thickTop="1" thickBot="1">
      <c r="A5577" s="209"/>
      <c r="B5577" s="213"/>
      <c r="K5577" s="219"/>
      <c r="L5577" s="219"/>
      <c r="M5577" s="219"/>
      <c r="N5577" s="219"/>
      <c r="O5577" s="219"/>
      <c r="P5577" s="219"/>
      <c r="Q5577" s="212"/>
    </row>
    <row r="5578" spans="1:17" s="25" customFormat="1" ht="15" customHeight="1" thickTop="1" thickBot="1">
      <c r="A5578" s="209"/>
      <c r="B5578" s="213"/>
      <c r="K5578" s="219"/>
      <c r="L5578" s="219"/>
      <c r="M5578" s="219"/>
      <c r="N5578" s="219"/>
      <c r="O5578" s="219"/>
      <c r="P5578" s="219"/>
      <c r="Q5578" s="212"/>
    </row>
    <row r="5579" spans="1:17" s="25" customFormat="1" ht="15" customHeight="1" thickTop="1" thickBot="1">
      <c r="A5579" s="209"/>
      <c r="B5579" s="213"/>
      <c r="K5579" s="219"/>
      <c r="L5579" s="219"/>
      <c r="M5579" s="219"/>
      <c r="N5579" s="219"/>
      <c r="O5579" s="219"/>
      <c r="P5579" s="219"/>
      <c r="Q5579" s="212"/>
    </row>
    <row r="5580" spans="1:17" s="25" customFormat="1" ht="15" customHeight="1" thickTop="1" thickBot="1">
      <c r="A5580" s="209"/>
      <c r="B5580" s="213"/>
      <c r="K5580" s="219"/>
      <c r="L5580" s="219"/>
      <c r="M5580" s="219"/>
      <c r="N5580" s="219"/>
      <c r="O5580" s="219"/>
      <c r="P5580" s="219"/>
      <c r="Q5580" s="212"/>
    </row>
    <row r="5581" spans="1:17" s="25" customFormat="1" ht="15" customHeight="1" thickTop="1" thickBot="1">
      <c r="A5581" s="209"/>
      <c r="B5581" s="213"/>
      <c r="K5581" s="219"/>
      <c r="L5581" s="219"/>
      <c r="M5581" s="219"/>
      <c r="N5581" s="219"/>
      <c r="O5581" s="219"/>
      <c r="P5581" s="219"/>
      <c r="Q5581" s="212"/>
    </row>
    <row r="5582" spans="1:17" s="25" customFormat="1" ht="15" customHeight="1" thickTop="1" thickBot="1">
      <c r="A5582" s="209"/>
      <c r="B5582" s="213"/>
      <c r="K5582" s="219"/>
      <c r="L5582" s="219"/>
      <c r="M5582" s="219"/>
      <c r="N5582" s="219"/>
      <c r="O5582" s="219"/>
      <c r="P5582" s="219"/>
      <c r="Q5582" s="212"/>
    </row>
    <row r="5583" spans="1:17" s="25" customFormat="1" ht="15" customHeight="1" thickTop="1" thickBot="1">
      <c r="A5583" s="209"/>
      <c r="B5583" s="213"/>
      <c r="K5583" s="219"/>
      <c r="L5583" s="219"/>
      <c r="M5583" s="219"/>
      <c r="N5583" s="219"/>
      <c r="O5583" s="219"/>
      <c r="P5583" s="219"/>
      <c r="Q5583" s="212"/>
    </row>
    <row r="5584" spans="1:17" s="25" customFormat="1" ht="15" customHeight="1" thickTop="1" thickBot="1">
      <c r="A5584" s="209"/>
      <c r="B5584" s="213"/>
      <c r="K5584" s="219"/>
      <c r="L5584" s="219"/>
      <c r="M5584" s="219"/>
      <c r="N5584" s="219"/>
      <c r="O5584" s="219"/>
      <c r="P5584" s="219"/>
      <c r="Q5584" s="212"/>
    </row>
    <row r="5585" spans="1:17" s="25" customFormat="1" ht="15" customHeight="1" thickTop="1" thickBot="1">
      <c r="A5585" s="209"/>
      <c r="B5585" s="213"/>
      <c r="K5585" s="219"/>
      <c r="L5585" s="219"/>
      <c r="M5585" s="219"/>
      <c r="N5585" s="219"/>
      <c r="O5585" s="219"/>
      <c r="P5585" s="219"/>
      <c r="Q5585" s="212"/>
    </row>
    <row r="5586" spans="1:17" s="25" customFormat="1" ht="15" customHeight="1" thickTop="1" thickBot="1">
      <c r="A5586" s="209"/>
      <c r="B5586" s="213"/>
      <c r="K5586" s="219"/>
      <c r="L5586" s="219"/>
      <c r="M5586" s="219"/>
      <c r="N5586" s="219"/>
      <c r="O5586" s="219"/>
      <c r="P5586" s="219"/>
      <c r="Q5586" s="212"/>
    </row>
    <row r="5587" spans="1:17" s="25" customFormat="1" ht="15" customHeight="1" thickTop="1" thickBot="1">
      <c r="A5587" s="209"/>
      <c r="B5587" s="213"/>
      <c r="K5587" s="219"/>
      <c r="L5587" s="219"/>
      <c r="M5587" s="219"/>
      <c r="N5587" s="219"/>
      <c r="O5587" s="219"/>
      <c r="P5587" s="219"/>
      <c r="Q5587" s="212"/>
    </row>
    <row r="5588" spans="1:17" s="25" customFormat="1" ht="15" customHeight="1" thickTop="1" thickBot="1">
      <c r="A5588" s="209"/>
      <c r="B5588" s="213"/>
      <c r="K5588" s="219"/>
      <c r="L5588" s="219"/>
      <c r="M5588" s="219"/>
      <c r="N5588" s="219"/>
      <c r="O5588" s="219"/>
      <c r="P5588" s="219"/>
      <c r="Q5588" s="212"/>
    </row>
    <row r="5589" spans="1:17" s="25" customFormat="1" ht="15" customHeight="1" thickTop="1" thickBot="1">
      <c r="A5589" s="209"/>
      <c r="B5589" s="213"/>
      <c r="K5589" s="219"/>
      <c r="L5589" s="219"/>
      <c r="M5589" s="219"/>
      <c r="N5589" s="219"/>
      <c r="O5589" s="219"/>
      <c r="P5589" s="219"/>
      <c r="Q5589" s="212"/>
    </row>
    <row r="5590" spans="1:17" s="25" customFormat="1" ht="15" customHeight="1" thickTop="1" thickBot="1">
      <c r="A5590" s="209"/>
      <c r="B5590" s="213"/>
      <c r="K5590" s="219"/>
      <c r="L5590" s="219"/>
      <c r="M5590" s="219"/>
      <c r="N5590" s="219"/>
      <c r="O5590" s="219"/>
      <c r="P5590" s="219"/>
      <c r="Q5590" s="212"/>
    </row>
    <row r="5591" spans="1:17" s="25" customFormat="1" ht="15" customHeight="1" thickTop="1" thickBot="1">
      <c r="A5591" s="209"/>
      <c r="B5591" s="213"/>
      <c r="K5591" s="219"/>
      <c r="L5591" s="219"/>
      <c r="M5591" s="219"/>
      <c r="N5591" s="219"/>
      <c r="O5591" s="219"/>
      <c r="P5591" s="219"/>
      <c r="Q5591" s="212"/>
    </row>
    <row r="5592" spans="1:17" s="25" customFormat="1" ht="15" customHeight="1" thickTop="1" thickBot="1">
      <c r="A5592" s="209"/>
      <c r="B5592" s="213"/>
      <c r="K5592" s="219"/>
      <c r="L5592" s="219"/>
      <c r="M5592" s="219"/>
      <c r="N5592" s="219"/>
      <c r="O5592" s="219"/>
      <c r="P5592" s="219"/>
      <c r="Q5592" s="212"/>
    </row>
    <row r="5593" spans="1:17" s="25" customFormat="1" ht="15" customHeight="1" thickTop="1" thickBot="1">
      <c r="A5593" s="209"/>
      <c r="B5593" s="213"/>
      <c r="K5593" s="219"/>
      <c r="L5593" s="219"/>
      <c r="M5593" s="219"/>
      <c r="N5593" s="219"/>
      <c r="O5593" s="219"/>
      <c r="P5593" s="219"/>
      <c r="Q5593" s="212"/>
    </row>
    <row r="5594" spans="1:17" s="25" customFormat="1" ht="15" customHeight="1" thickTop="1" thickBot="1">
      <c r="A5594" s="209"/>
      <c r="B5594" s="213"/>
      <c r="K5594" s="219"/>
      <c r="L5594" s="219"/>
      <c r="M5594" s="219"/>
      <c r="N5594" s="219"/>
      <c r="O5594" s="219"/>
      <c r="P5594" s="219"/>
      <c r="Q5594" s="212"/>
    </row>
    <row r="5595" spans="1:17" s="25" customFormat="1" ht="15" customHeight="1" thickTop="1" thickBot="1">
      <c r="A5595" s="209"/>
      <c r="B5595" s="213"/>
      <c r="K5595" s="219"/>
      <c r="L5595" s="219"/>
      <c r="M5595" s="219"/>
      <c r="N5595" s="219"/>
      <c r="O5595" s="219"/>
      <c r="P5595" s="219"/>
      <c r="Q5595" s="212"/>
    </row>
    <row r="5596" spans="1:17" s="25" customFormat="1" ht="15" customHeight="1" thickTop="1" thickBot="1">
      <c r="A5596" s="209"/>
      <c r="B5596" s="213"/>
      <c r="K5596" s="219"/>
      <c r="L5596" s="219"/>
      <c r="M5596" s="219"/>
      <c r="N5596" s="219"/>
      <c r="O5596" s="219"/>
      <c r="P5596" s="219"/>
      <c r="Q5596" s="212"/>
    </row>
    <row r="5597" spans="1:17" s="25" customFormat="1" ht="15" customHeight="1" thickTop="1" thickBot="1">
      <c r="A5597" s="209"/>
      <c r="B5597" s="213"/>
      <c r="K5597" s="219"/>
      <c r="L5597" s="219"/>
      <c r="M5597" s="219"/>
      <c r="N5597" s="219"/>
      <c r="O5597" s="219"/>
      <c r="P5597" s="219"/>
      <c r="Q5597" s="212"/>
    </row>
    <row r="5598" spans="1:17" s="25" customFormat="1" ht="15" customHeight="1" thickTop="1" thickBot="1">
      <c r="A5598" s="209"/>
      <c r="B5598" s="213"/>
      <c r="K5598" s="219"/>
      <c r="L5598" s="219"/>
      <c r="M5598" s="219"/>
      <c r="N5598" s="219"/>
      <c r="O5598" s="219"/>
      <c r="P5598" s="219"/>
      <c r="Q5598" s="212"/>
    </row>
    <row r="5599" spans="1:17" s="25" customFormat="1" ht="15" customHeight="1" thickTop="1" thickBot="1">
      <c r="A5599" s="209"/>
      <c r="B5599" s="213"/>
      <c r="K5599" s="219"/>
      <c r="L5599" s="219"/>
      <c r="M5599" s="219"/>
      <c r="N5599" s="219"/>
      <c r="O5599" s="219"/>
      <c r="P5599" s="219"/>
      <c r="Q5599" s="212"/>
    </row>
    <row r="5600" spans="1:17" s="25" customFormat="1" ht="15" customHeight="1" thickTop="1" thickBot="1">
      <c r="A5600" s="209"/>
      <c r="B5600" s="213"/>
      <c r="K5600" s="219"/>
      <c r="L5600" s="219"/>
      <c r="M5600" s="219"/>
      <c r="N5600" s="219"/>
      <c r="O5600" s="219"/>
      <c r="P5600" s="219"/>
      <c r="Q5600" s="212"/>
    </row>
    <row r="5601" spans="1:17" s="25" customFormat="1" ht="15" customHeight="1" thickTop="1" thickBot="1">
      <c r="A5601" s="209"/>
      <c r="B5601" s="213"/>
      <c r="K5601" s="219"/>
      <c r="L5601" s="219"/>
      <c r="M5601" s="219"/>
      <c r="N5601" s="219"/>
      <c r="O5601" s="219"/>
      <c r="P5601" s="219"/>
      <c r="Q5601" s="212"/>
    </row>
    <row r="5602" spans="1:17" s="25" customFormat="1" ht="15" customHeight="1" thickTop="1" thickBot="1">
      <c r="A5602" s="209"/>
      <c r="B5602" s="213"/>
      <c r="K5602" s="219"/>
      <c r="L5602" s="219"/>
      <c r="M5602" s="219"/>
      <c r="N5602" s="219"/>
      <c r="O5602" s="219"/>
      <c r="P5602" s="219"/>
      <c r="Q5602" s="212"/>
    </row>
    <row r="5603" spans="1:17" s="25" customFormat="1" ht="15" customHeight="1" thickTop="1" thickBot="1">
      <c r="A5603" s="209"/>
      <c r="B5603" s="213"/>
      <c r="K5603" s="219"/>
      <c r="L5603" s="219"/>
      <c r="M5603" s="219"/>
      <c r="N5603" s="219"/>
      <c r="O5603" s="219"/>
      <c r="P5603" s="219"/>
      <c r="Q5603" s="212"/>
    </row>
    <row r="5604" spans="1:17" s="25" customFormat="1" ht="15" customHeight="1" thickTop="1" thickBot="1">
      <c r="A5604" s="209"/>
      <c r="B5604" s="213"/>
      <c r="K5604" s="219"/>
      <c r="L5604" s="219"/>
      <c r="M5604" s="219"/>
      <c r="N5604" s="219"/>
      <c r="O5604" s="219"/>
      <c r="P5604" s="219"/>
      <c r="Q5604" s="212"/>
    </row>
    <row r="5605" spans="1:17" s="25" customFormat="1" ht="15" customHeight="1" thickTop="1" thickBot="1">
      <c r="A5605" s="209"/>
      <c r="B5605" s="213"/>
      <c r="K5605" s="219"/>
      <c r="L5605" s="219"/>
      <c r="M5605" s="219"/>
      <c r="N5605" s="219"/>
      <c r="O5605" s="219"/>
      <c r="P5605" s="219"/>
      <c r="Q5605" s="212"/>
    </row>
    <row r="5606" spans="1:17" s="25" customFormat="1" ht="15" customHeight="1" thickTop="1" thickBot="1">
      <c r="A5606" s="209"/>
      <c r="B5606" s="213"/>
      <c r="K5606" s="219"/>
      <c r="L5606" s="219"/>
      <c r="M5606" s="219"/>
      <c r="N5606" s="219"/>
      <c r="O5606" s="219"/>
      <c r="P5606" s="219"/>
      <c r="Q5606" s="212"/>
    </row>
    <row r="5607" spans="1:17" s="25" customFormat="1" ht="15" customHeight="1" thickTop="1" thickBot="1">
      <c r="A5607" s="209"/>
      <c r="B5607" s="213"/>
      <c r="K5607" s="219"/>
      <c r="L5607" s="219"/>
      <c r="M5607" s="219"/>
      <c r="N5607" s="219"/>
      <c r="O5607" s="219"/>
      <c r="P5607" s="219"/>
      <c r="Q5607" s="212"/>
    </row>
    <row r="5608" spans="1:17" s="25" customFormat="1" ht="15" customHeight="1" thickTop="1" thickBot="1">
      <c r="A5608" s="209"/>
      <c r="B5608" s="213"/>
      <c r="K5608" s="219"/>
      <c r="L5608" s="219"/>
      <c r="M5608" s="219"/>
      <c r="N5608" s="219"/>
      <c r="O5608" s="219"/>
      <c r="P5608" s="219"/>
      <c r="Q5608" s="212"/>
    </row>
    <row r="5609" spans="1:17" s="25" customFormat="1" ht="15" customHeight="1" thickTop="1" thickBot="1">
      <c r="A5609" s="209"/>
      <c r="B5609" s="213"/>
      <c r="K5609" s="219"/>
      <c r="L5609" s="219"/>
      <c r="M5609" s="219"/>
      <c r="N5609" s="219"/>
      <c r="O5609" s="219"/>
      <c r="P5609" s="219"/>
      <c r="Q5609" s="212"/>
    </row>
    <row r="5610" spans="1:17" s="25" customFormat="1" ht="15" customHeight="1" thickTop="1" thickBot="1">
      <c r="A5610" s="209"/>
      <c r="B5610" s="213"/>
      <c r="K5610" s="219"/>
      <c r="L5610" s="219"/>
      <c r="M5610" s="219"/>
      <c r="N5610" s="219"/>
      <c r="O5610" s="219"/>
      <c r="P5610" s="219"/>
      <c r="Q5610" s="212"/>
    </row>
    <row r="5611" spans="1:17" s="25" customFormat="1" ht="15" customHeight="1" thickTop="1" thickBot="1">
      <c r="A5611" s="209"/>
      <c r="B5611" s="213"/>
      <c r="K5611" s="219"/>
      <c r="L5611" s="219"/>
      <c r="M5611" s="219"/>
      <c r="N5611" s="219"/>
      <c r="O5611" s="219"/>
      <c r="P5611" s="219"/>
      <c r="Q5611" s="212"/>
    </row>
    <row r="5612" spans="1:17" s="25" customFormat="1" ht="15" customHeight="1" thickTop="1" thickBot="1">
      <c r="A5612" s="209"/>
      <c r="B5612" s="213"/>
      <c r="K5612" s="219"/>
      <c r="L5612" s="219"/>
      <c r="M5612" s="219"/>
      <c r="N5612" s="219"/>
      <c r="O5612" s="219"/>
      <c r="P5612" s="219"/>
      <c r="Q5612" s="212"/>
    </row>
    <row r="5613" spans="1:17" s="25" customFormat="1" ht="15" customHeight="1" thickTop="1" thickBot="1">
      <c r="A5613" s="209"/>
      <c r="B5613" s="213"/>
      <c r="K5613" s="219"/>
      <c r="L5613" s="219"/>
      <c r="M5613" s="219"/>
      <c r="N5613" s="219"/>
      <c r="O5613" s="219"/>
      <c r="P5613" s="219"/>
      <c r="Q5613" s="212"/>
    </row>
    <row r="5614" spans="1:17" s="25" customFormat="1" ht="15" customHeight="1" thickTop="1" thickBot="1">
      <c r="A5614" s="209"/>
      <c r="B5614" s="213"/>
      <c r="K5614" s="219"/>
      <c r="L5614" s="219"/>
      <c r="M5614" s="219"/>
      <c r="N5614" s="219"/>
      <c r="O5614" s="219"/>
      <c r="P5614" s="219"/>
      <c r="Q5614" s="212"/>
    </row>
    <row r="5615" spans="1:17" s="25" customFormat="1" ht="15" customHeight="1" thickTop="1" thickBot="1">
      <c r="A5615" s="209"/>
      <c r="B5615" s="213"/>
      <c r="K5615" s="219"/>
      <c r="L5615" s="219"/>
      <c r="M5615" s="219"/>
      <c r="N5615" s="219"/>
      <c r="O5615" s="219"/>
      <c r="P5615" s="219"/>
      <c r="Q5615" s="212"/>
    </row>
    <row r="5616" spans="1:17" s="25" customFormat="1" ht="15" customHeight="1" thickTop="1" thickBot="1">
      <c r="A5616" s="209"/>
      <c r="B5616" s="213"/>
      <c r="K5616" s="219"/>
      <c r="L5616" s="219"/>
      <c r="M5616" s="219"/>
      <c r="N5616" s="219"/>
      <c r="O5616" s="219"/>
      <c r="P5616" s="219"/>
      <c r="Q5616" s="212"/>
    </row>
    <row r="5617" spans="1:17" s="25" customFormat="1" ht="15" customHeight="1" thickTop="1" thickBot="1">
      <c r="A5617" s="209"/>
      <c r="B5617" s="213"/>
      <c r="K5617" s="219"/>
      <c r="L5617" s="219"/>
      <c r="M5617" s="219"/>
      <c r="N5617" s="219"/>
      <c r="O5617" s="219"/>
      <c r="P5617" s="219"/>
      <c r="Q5617" s="212"/>
    </row>
    <row r="5618" spans="1:17" s="25" customFormat="1" ht="15" customHeight="1" thickTop="1" thickBot="1">
      <c r="A5618" s="209"/>
      <c r="B5618" s="213"/>
      <c r="K5618" s="219"/>
      <c r="L5618" s="219"/>
      <c r="M5618" s="219"/>
      <c r="N5618" s="219"/>
      <c r="O5618" s="219"/>
      <c r="P5618" s="219"/>
      <c r="Q5618" s="212"/>
    </row>
    <row r="5619" spans="1:17" s="25" customFormat="1" ht="15" customHeight="1" thickTop="1" thickBot="1">
      <c r="A5619" s="209"/>
      <c r="B5619" s="213"/>
      <c r="K5619" s="219"/>
      <c r="L5619" s="219"/>
      <c r="M5619" s="219"/>
      <c r="N5619" s="219"/>
      <c r="O5619" s="219"/>
      <c r="P5619" s="219"/>
      <c r="Q5619" s="212"/>
    </row>
    <row r="5620" spans="1:17" s="25" customFormat="1" ht="15" customHeight="1" thickTop="1" thickBot="1">
      <c r="A5620" s="209"/>
      <c r="B5620" s="213"/>
      <c r="K5620" s="219"/>
      <c r="L5620" s="219"/>
      <c r="M5620" s="219"/>
      <c r="N5620" s="219"/>
      <c r="O5620" s="219"/>
      <c r="P5620" s="219"/>
      <c r="Q5620" s="212"/>
    </row>
    <row r="5621" spans="1:17" s="25" customFormat="1" ht="15" customHeight="1" thickTop="1" thickBot="1">
      <c r="A5621" s="209"/>
      <c r="B5621" s="213"/>
      <c r="K5621" s="219"/>
      <c r="L5621" s="219"/>
      <c r="M5621" s="219"/>
      <c r="N5621" s="219"/>
      <c r="O5621" s="219"/>
      <c r="P5621" s="219"/>
      <c r="Q5621" s="212"/>
    </row>
    <row r="5622" spans="1:17" s="25" customFormat="1" ht="15" customHeight="1" thickTop="1" thickBot="1">
      <c r="A5622" s="209"/>
      <c r="B5622" s="213"/>
      <c r="K5622" s="219"/>
      <c r="L5622" s="219"/>
      <c r="M5622" s="219"/>
      <c r="N5622" s="219"/>
      <c r="O5622" s="219"/>
      <c r="P5622" s="219"/>
      <c r="Q5622" s="212"/>
    </row>
    <row r="5623" spans="1:17" s="25" customFormat="1" ht="15" customHeight="1" thickTop="1" thickBot="1">
      <c r="A5623" s="209"/>
      <c r="B5623" s="213"/>
      <c r="K5623" s="219"/>
      <c r="L5623" s="219"/>
      <c r="M5623" s="219"/>
      <c r="N5623" s="219"/>
      <c r="O5623" s="219"/>
      <c r="P5623" s="219"/>
      <c r="Q5623" s="212"/>
    </row>
    <row r="5624" spans="1:17" s="25" customFormat="1" ht="15" customHeight="1" thickTop="1" thickBot="1">
      <c r="A5624" s="209"/>
      <c r="B5624" s="213"/>
      <c r="K5624" s="219"/>
      <c r="L5624" s="219"/>
      <c r="M5624" s="219"/>
      <c r="N5624" s="219"/>
      <c r="O5624" s="219"/>
      <c r="P5624" s="219"/>
      <c r="Q5624" s="212"/>
    </row>
    <row r="5625" spans="1:17" s="25" customFormat="1" ht="15" customHeight="1" thickTop="1" thickBot="1">
      <c r="A5625" s="209"/>
      <c r="B5625" s="213"/>
      <c r="K5625" s="219"/>
      <c r="L5625" s="219"/>
      <c r="M5625" s="219"/>
      <c r="N5625" s="219"/>
      <c r="O5625" s="219"/>
      <c r="P5625" s="219"/>
      <c r="Q5625" s="212"/>
    </row>
    <row r="5626" spans="1:17" s="25" customFormat="1" ht="15" customHeight="1" thickTop="1" thickBot="1">
      <c r="A5626" s="209"/>
      <c r="B5626" s="213"/>
      <c r="K5626" s="219"/>
      <c r="L5626" s="219"/>
      <c r="M5626" s="219"/>
      <c r="N5626" s="219"/>
      <c r="O5626" s="219"/>
      <c r="P5626" s="219"/>
      <c r="Q5626" s="212"/>
    </row>
    <row r="5627" spans="1:17" s="25" customFormat="1" ht="15" customHeight="1" thickTop="1" thickBot="1">
      <c r="A5627" s="209"/>
      <c r="B5627" s="213"/>
      <c r="K5627" s="219"/>
      <c r="L5627" s="219"/>
      <c r="M5627" s="219"/>
      <c r="N5627" s="219"/>
      <c r="O5627" s="219"/>
      <c r="P5627" s="219"/>
      <c r="Q5627" s="212"/>
    </row>
    <row r="5628" spans="1:17" s="25" customFormat="1" ht="15" customHeight="1" thickTop="1" thickBot="1">
      <c r="A5628" s="209"/>
      <c r="B5628" s="213"/>
      <c r="K5628" s="219"/>
      <c r="L5628" s="219"/>
      <c r="M5628" s="219"/>
      <c r="N5628" s="219"/>
      <c r="O5628" s="219"/>
      <c r="P5628" s="219"/>
      <c r="Q5628" s="212"/>
    </row>
    <row r="5629" spans="1:17" s="25" customFormat="1" ht="15" customHeight="1" thickTop="1" thickBot="1">
      <c r="A5629" s="209"/>
      <c r="B5629" s="213"/>
      <c r="K5629" s="219"/>
      <c r="L5629" s="219"/>
      <c r="M5629" s="219"/>
      <c r="N5629" s="219"/>
      <c r="O5629" s="219"/>
      <c r="P5629" s="219"/>
      <c r="Q5629" s="212"/>
    </row>
    <row r="5630" spans="1:17" s="25" customFormat="1" ht="15" customHeight="1" thickTop="1" thickBot="1">
      <c r="A5630" s="209"/>
      <c r="B5630" s="213"/>
      <c r="K5630" s="219"/>
      <c r="L5630" s="219"/>
      <c r="M5630" s="219"/>
      <c r="N5630" s="219"/>
      <c r="O5630" s="219"/>
      <c r="P5630" s="219"/>
      <c r="Q5630" s="212"/>
    </row>
    <row r="5631" spans="1:17" s="25" customFormat="1" ht="15" customHeight="1" thickTop="1" thickBot="1">
      <c r="A5631" s="209"/>
      <c r="B5631" s="213"/>
      <c r="K5631" s="219"/>
      <c r="L5631" s="219"/>
      <c r="M5631" s="219"/>
      <c r="N5631" s="219"/>
      <c r="O5631" s="219"/>
      <c r="P5631" s="219"/>
      <c r="Q5631" s="212"/>
    </row>
    <row r="5632" spans="1:17" s="25" customFormat="1" ht="15" customHeight="1" thickTop="1" thickBot="1">
      <c r="A5632" s="209"/>
      <c r="B5632" s="213"/>
      <c r="K5632" s="219"/>
      <c r="L5632" s="219"/>
      <c r="M5632" s="219"/>
      <c r="N5632" s="219"/>
      <c r="O5632" s="219"/>
      <c r="P5632" s="219"/>
      <c r="Q5632" s="212"/>
    </row>
    <row r="5633" spans="1:17" s="25" customFormat="1" ht="15" customHeight="1" thickTop="1" thickBot="1">
      <c r="A5633" s="209"/>
      <c r="B5633" s="213"/>
      <c r="K5633" s="219"/>
      <c r="L5633" s="219"/>
      <c r="M5633" s="219"/>
      <c r="N5633" s="219"/>
      <c r="O5633" s="219"/>
      <c r="P5633" s="219"/>
      <c r="Q5633" s="212"/>
    </row>
    <row r="5634" spans="1:17" s="25" customFormat="1" ht="15" customHeight="1" thickTop="1" thickBot="1">
      <c r="A5634" s="209"/>
      <c r="B5634" s="213"/>
      <c r="K5634" s="219"/>
      <c r="L5634" s="219"/>
      <c r="M5634" s="219"/>
      <c r="N5634" s="219"/>
      <c r="O5634" s="219"/>
      <c r="P5634" s="219"/>
      <c r="Q5634" s="212"/>
    </row>
    <row r="5635" spans="1:17" s="25" customFormat="1" ht="15" customHeight="1" thickTop="1" thickBot="1">
      <c r="A5635" s="209"/>
      <c r="B5635" s="213"/>
      <c r="K5635" s="219"/>
      <c r="L5635" s="219"/>
      <c r="M5635" s="219"/>
      <c r="N5635" s="219"/>
      <c r="O5635" s="219"/>
      <c r="P5635" s="219"/>
      <c r="Q5635" s="212"/>
    </row>
    <row r="5636" spans="1:17" s="25" customFormat="1" ht="15" customHeight="1" thickTop="1" thickBot="1">
      <c r="A5636" s="209"/>
      <c r="B5636" s="213"/>
      <c r="K5636" s="219"/>
      <c r="L5636" s="219"/>
      <c r="M5636" s="219"/>
      <c r="N5636" s="219"/>
      <c r="O5636" s="219"/>
      <c r="P5636" s="219"/>
      <c r="Q5636" s="212"/>
    </row>
    <row r="5637" spans="1:17" s="25" customFormat="1" ht="15" customHeight="1" thickTop="1" thickBot="1">
      <c r="A5637" s="209"/>
      <c r="B5637" s="213"/>
      <c r="K5637" s="219"/>
      <c r="L5637" s="219"/>
      <c r="M5637" s="219"/>
      <c r="N5637" s="219"/>
      <c r="O5637" s="219"/>
      <c r="P5637" s="219"/>
      <c r="Q5637" s="212"/>
    </row>
    <row r="5638" spans="1:17" s="25" customFormat="1" ht="15" customHeight="1" thickTop="1" thickBot="1">
      <c r="A5638" s="209"/>
      <c r="B5638" s="213"/>
      <c r="K5638" s="219"/>
      <c r="L5638" s="219"/>
      <c r="M5638" s="219"/>
      <c r="N5638" s="219"/>
      <c r="O5638" s="219"/>
      <c r="P5638" s="219"/>
      <c r="Q5638" s="212"/>
    </row>
    <row r="5639" spans="1:17" s="25" customFormat="1" ht="15" customHeight="1" thickTop="1" thickBot="1">
      <c r="A5639" s="209"/>
      <c r="B5639" s="213"/>
      <c r="K5639" s="219"/>
      <c r="L5639" s="219"/>
      <c r="M5639" s="219"/>
      <c r="N5639" s="219"/>
      <c r="O5639" s="219"/>
      <c r="P5639" s="219"/>
      <c r="Q5639" s="212"/>
    </row>
    <row r="5640" spans="1:17" s="25" customFormat="1" ht="15" customHeight="1" thickTop="1" thickBot="1">
      <c r="A5640" s="209"/>
      <c r="B5640" s="213"/>
      <c r="K5640" s="219"/>
      <c r="L5640" s="219"/>
      <c r="M5640" s="219"/>
      <c r="N5640" s="219"/>
      <c r="O5640" s="219"/>
      <c r="P5640" s="219"/>
      <c r="Q5640" s="212"/>
    </row>
    <row r="5641" spans="1:17" s="25" customFormat="1" ht="15" customHeight="1" thickTop="1" thickBot="1">
      <c r="A5641" s="209"/>
      <c r="B5641" s="213"/>
      <c r="K5641" s="219"/>
      <c r="L5641" s="219"/>
      <c r="M5641" s="219"/>
      <c r="N5641" s="219"/>
      <c r="O5641" s="219"/>
      <c r="P5641" s="219"/>
      <c r="Q5641" s="212"/>
    </row>
    <row r="5642" spans="1:17" s="25" customFormat="1" ht="15" customHeight="1" thickTop="1" thickBot="1">
      <c r="A5642" s="209"/>
      <c r="B5642" s="213"/>
      <c r="K5642" s="219"/>
      <c r="L5642" s="219"/>
      <c r="M5642" s="219"/>
      <c r="N5642" s="219"/>
      <c r="O5642" s="219"/>
      <c r="P5642" s="219"/>
      <c r="Q5642" s="212"/>
    </row>
    <row r="5643" spans="1:17" s="25" customFormat="1" ht="15" customHeight="1" thickTop="1" thickBot="1">
      <c r="A5643" s="209"/>
      <c r="B5643" s="213"/>
      <c r="K5643" s="219"/>
      <c r="L5643" s="219"/>
      <c r="M5643" s="219"/>
      <c r="N5643" s="219"/>
      <c r="O5643" s="219"/>
      <c r="P5643" s="219"/>
      <c r="Q5643" s="212"/>
    </row>
    <row r="5644" spans="1:17" s="25" customFormat="1" ht="15" customHeight="1" thickTop="1" thickBot="1">
      <c r="A5644" s="209"/>
      <c r="B5644" s="213"/>
      <c r="K5644" s="219"/>
      <c r="L5644" s="219"/>
      <c r="M5644" s="219"/>
      <c r="N5644" s="219"/>
      <c r="O5644" s="219"/>
      <c r="P5644" s="219"/>
      <c r="Q5644" s="212"/>
    </row>
    <row r="5645" spans="1:17" s="25" customFormat="1" ht="15" customHeight="1" thickTop="1" thickBot="1">
      <c r="A5645" s="209"/>
      <c r="B5645" s="213"/>
      <c r="K5645" s="219"/>
      <c r="L5645" s="219"/>
      <c r="M5645" s="219"/>
      <c r="N5645" s="219"/>
      <c r="O5645" s="219"/>
      <c r="P5645" s="219"/>
      <c r="Q5645" s="212"/>
    </row>
    <row r="5646" spans="1:17" s="25" customFormat="1" ht="15" customHeight="1" thickTop="1" thickBot="1">
      <c r="A5646" s="209"/>
      <c r="B5646" s="213"/>
      <c r="K5646" s="219"/>
      <c r="L5646" s="219"/>
      <c r="M5646" s="219"/>
      <c r="N5646" s="219"/>
      <c r="O5646" s="219"/>
      <c r="P5646" s="219"/>
      <c r="Q5646" s="212"/>
    </row>
    <row r="5647" spans="1:17" s="25" customFormat="1" ht="15" customHeight="1" thickTop="1" thickBot="1">
      <c r="A5647" s="209"/>
      <c r="B5647" s="213"/>
      <c r="K5647" s="219"/>
      <c r="L5647" s="219"/>
      <c r="M5647" s="219"/>
      <c r="N5647" s="219"/>
      <c r="O5647" s="219"/>
      <c r="P5647" s="219"/>
      <c r="Q5647" s="212"/>
    </row>
    <row r="5648" spans="1:17" s="25" customFormat="1" ht="15" customHeight="1" thickTop="1" thickBot="1">
      <c r="A5648" s="209"/>
      <c r="B5648" s="213"/>
      <c r="K5648" s="219"/>
      <c r="L5648" s="219"/>
      <c r="M5648" s="219"/>
      <c r="N5648" s="219"/>
      <c r="O5648" s="219"/>
      <c r="P5648" s="219"/>
      <c r="Q5648" s="212"/>
    </row>
    <row r="5649" spans="1:17" s="25" customFormat="1" ht="15" customHeight="1" thickTop="1" thickBot="1">
      <c r="A5649" s="209"/>
      <c r="B5649" s="213"/>
      <c r="K5649" s="219"/>
      <c r="L5649" s="219"/>
      <c r="M5649" s="219"/>
      <c r="N5649" s="219"/>
      <c r="O5649" s="219"/>
      <c r="P5649" s="219"/>
      <c r="Q5649" s="212"/>
    </row>
    <row r="5650" spans="1:17" s="25" customFormat="1" ht="15" customHeight="1" thickTop="1" thickBot="1">
      <c r="A5650" s="209"/>
      <c r="B5650" s="213"/>
      <c r="K5650" s="219"/>
      <c r="L5650" s="219"/>
      <c r="M5650" s="219"/>
      <c r="N5650" s="219"/>
      <c r="O5650" s="219"/>
      <c r="P5650" s="219"/>
      <c r="Q5650" s="212"/>
    </row>
    <row r="5651" spans="1:17" s="25" customFormat="1" ht="15" customHeight="1" thickTop="1" thickBot="1">
      <c r="A5651" s="209"/>
      <c r="B5651" s="213"/>
      <c r="K5651" s="219"/>
      <c r="L5651" s="219"/>
      <c r="M5651" s="219"/>
      <c r="N5651" s="219"/>
      <c r="O5651" s="219"/>
      <c r="P5651" s="219"/>
      <c r="Q5651" s="212"/>
    </row>
    <row r="5652" spans="1:17" s="25" customFormat="1" ht="15" customHeight="1" thickTop="1" thickBot="1">
      <c r="A5652" s="209"/>
      <c r="B5652" s="213"/>
      <c r="K5652" s="219"/>
      <c r="L5652" s="219"/>
      <c r="M5652" s="219"/>
      <c r="N5652" s="219"/>
      <c r="O5652" s="219"/>
      <c r="P5652" s="219"/>
      <c r="Q5652" s="212"/>
    </row>
    <row r="5653" spans="1:17" s="25" customFormat="1" ht="15" customHeight="1" thickTop="1" thickBot="1">
      <c r="A5653" s="209"/>
      <c r="B5653" s="213"/>
      <c r="K5653" s="219"/>
      <c r="L5653" s="219"/>
      <c r="M5653" s="219"/>
      <c r="N5653" s="219"/>
      <c r="O5653" s="219"/>
      <c r="P5653" s="219"/>
      <c r="Q5653" s="212"/>
    </row>
    <row r="5654" spans="1:17" s="25" customFormat="1" ht="15" customHeight="1" thickTop="1" thickBot="1">
      <c r="A5654" s="209"/>
      <c r="B5654" s="213"/>
      <c r="K5654" s="219"/>
      <c r="L5654" s="219"/>
      <c r="M5654" s="219"/>
      <c r="N5654" s="219"/>
      <c r="O5654" s="219"/>
      <c r="P5654" s="219"/>
      <c r="Q5654" s="212"/>
    </row>
    <row r="5655" spans="1:17" s="25" customFormat="1" ht="15" customHeight="1" thickTop="1" thickBot="1">
      <c r="A5655" s="209"/>
      <c r="B5655" s="213"/>
      <c r="K5655" s="219"/>
      <c r="L5655" s="219"/>
      <c r="M5655" s="219"/>
      <c r="N5655" s="219"/>
      <c r="O5655" s="219"/>
      <c r="P5655" s="219"/>
      <c r="Q5655" s="212"/>
    </row>
    <row r="5656" spans="1:17" s="25" customFormat="1" ht="15" customHeight="1" thickTop="1" thickBot="1">
      <c r="A5656" s="209"/>
      <c r="B5656" s="213"/>
      <c r="K5656" s="219"/>
      <c r="L5656" s="219"/>
      <c r="M5656" s="219"/>
      <c r="N5656" s="219"/>
      <c r="O5656" s="219"/>
      <c r="P5656" s="219"/>
      <c r="Q5656" s="212"/>
    </row>
    <row r="5657" spans="1:17" s="25" customFormat="1" ht="15" customHeight="1" thickTop="1" thickBot="1">
      <c r="A5657" s="209"/>
      <c r="B5657" s="213"/>
      <c r="K5657" s="219"/>
      <c r="L5657" s="219"/>
      <c r="M5657" s="219"/>
      <c r="N5657" s="219"/>
      <c r="O5657" s="219"/>
      <c r="P5657" s="219"/>
      <c r="Q5657" s="212"/>
    </row>
    <row r="5658" spans="1:17" s="25" customFormat="1" ht="15" customHeight="1" thickTop="1" thickBot="1">
      <c r="A5658" s="209"/>
      <c r="B5658" s="213"/>
      <c r="K5658" s="219"/>
      <c r="L5658" s="219"/>
      <c r="M5658" s="219"/>
      <c r="N5658" s="219"/>
      <c r="O5658" s="219"/>
      <c r="P5658" s="219"/>
      <c r="Q5658" s="212"/>
    </row>
    <row r="5659" spans="1:17" s="25" customFormat="1" ht="15" customHeight="1" thickTop="1" thickBot="1">
      <c r="A5659" s="209"/>
      <c r="B5659" s="213"/>
      <c r="K5659" s="219"/>
      <c r="L5659" s="219"/>
      <c r="M5659" s="219"/>
      <c r="N5659" s="219"/>
      <c r="O5659" s="219"/>
      <c r="P5659" s="219"/>
      <c r="Q5659" s="212"/>
    </row>
    <row r="5660" spans="1:17" s="25" customFormat="1" ht="15" customHeight="1" thickTop="1" thickBot="1">
      <c r="A5660" s="209"/>
      <c r="B5660" s="213"/>
      <c r="K5660" s="219"/>
      <c r="L5660" s="219"/>
      <c r="M5660" s="219"/>
      <c r="N5660" s="219"/>
      <c r="O5660" s="219"/>
      <c r="P5660" s="219"/>
      <c r="Q5660" s="212"/>
    </row>
    <row r="5661" spans="1:17" s="25" customFormat="1" ht="15" customHeight="1" thickTop="1" thickBot="1">
      <c r="A5661" s="209"/>
      <c r="B5661" s="213"/>
      <c r="K5661" s="219"/>
      <c r="L5661" s="219"/>
      <c r="M5661" s="219"/>
      <c r="N5661" s="219"/>
      <c r="O5661" s="219"/>
      <c r="P5661" s="219"/>
      <c r="Q5661" s="212"/>
    </row>
    <row r="5662" spans="1:17" s="25" customFormat="1" ht="15" customHeight="1" thickTop="1" thickBot="1">
      <c r="A5662" s="209"/>
      <c r="B5662" s="213"/>
      <c r="K5662" s="219"/>
      <c r="L5662" s="219"/>
      <c r="M5662" s="219"/>
      <c r="N5662" s="219"/>
      <c r="O5662" s="219"/>
      <c r="P5662" s="219"/>
      <c r="Q5662" s="212"/>
    </row>
    <row r="5663" spans="1:17" s="25" customFormat="1" ht="15" customHeight="1" thickTop="1" thickBot="1">
      <c r="A5663" s="209"/>
      <c r="B5663" s="213"/>
      <c r="K5663" s="219"/>
      <c r="L5663" s="219"/>
      <c r="M5663" s="219"/>
      <c r="N5663" s="219"/>
      <c r="O5663" s="219"/>
      <c r="P5663" s="219"/>
      <c r="Q5663" s="212"/>
    </row>
    <row r="5664" spans="1:17" s="25" customFormat="1" ht="15" customHeight="1" thickTop="1" thickBot="1">
      <c r="A5664" s="209"/>
      <c r="B5664" s="213"/>
      <c r="K5664" s="219"/>
      <c r="L5664" s="219"/>
      <c r="M5664" s="219"/>
      <c r="N5664" s="219"/>
      <c r="O5664" s="219"/>
      <c r="P5664" s="219"/>
      <c r="Q5664" s="212"/>
    </row>
    <row r="5665" spans="1:17" s="25" customFormat="1" ht="15" customHeight="1" thickTop="1" thickBot="1">
      <c r="A5665" s="209"/>
      <c r="B5665" s="213"/>
      <c r="K5665" s="219"/>
      <c r="L5665" s="219"/>
      <c r="M5665" s="219"/>
      <c r="N5665" s="219"/>
      <c r="O5665" s="219"/>
      <c r="P5665" s="219"/>
      <c r="Q5665" s="212"/>
    </row>
    <row r="5666" spans="1:17" s="25" customFormat="1" ht="15" customHeight="1" thickTop="1" thickBot="1">
      <c r="A5666" s="209"/>
      <c r="B5666" s="213"/>
      <c r="K5666" s="219"/>
      <c r="L5666" s="219"/>
      <c r="M5666" s="219"/>
      <c r="N5666" s="219"/>
      <c r="O5666" s="219"/>
      <c r="P5666" s="219"/>
      <c r="Q5666" s="212"/>
    </row>
    <row r="5667" spans="1:17" s="25" customFormat="1" ht="15" customHeight="1" thickTop="1" thickBot="1">
      <c r="A5667" s="209"/>
      <c r="B5667" s="213"/>
      <c r="K5667" s="219"/>
      <c r="L5667" s="219"/>
      <c r="M5667" s="219"/>
      <c r="N5667" s="219"/>
      <c r="O5667" s="219"/>
      <c r="P5667" s="219"/>
      <c r="Q5667" s="212"/>
    </row>
    <row r="5668" spans="1:17" s="25" customFormat="1" ht="15" customHeight="1" thickTop="1" thickBot="1">
      <c r="A5668" s="209"/>
      <c r="B5668" s="213"/>
      <c r="K5668" s="219"/>
      <c r="L5668" s="219"/>
      <c r="M5668" s="219"/>
      <c r="N5668" s="219"/>
      <c r="O5668" s="219"/>
      <c r="P5668" s="219"/>
      <c r="Q5668" s="212"/>
    </row>
    <row r="5669" spans="1:17" s="25" customFormat="1" ht="15" customHeight="1" thickTop="1" thickBot="1">
      <c r="A5669" s="209"/>
      <c r="B5669" s="213"/>
      <c r="K5669" s="219"/>
      <c r="L5669" s="219"/>
      <c r="M5669" s="219"/>
      <c r="N5669" s="219"/>
      <c r="O5669" s="219"/>
      <c r="P5669" s="219"/>
      <c r="Q5669" s="212"/>
    </row>
    <row r="5670" spans="1:17" s="25" customFormat="1" ht="15" customHeight="1" thickTop="1" thickBot="1">
      <c r="A5670" s="209"/>
      <c r="B5670" s="213"/>
      <c r="K5670" s="219"/>
      <c r="L5670" s="219"/>
      <c r="M5670" s="219"/>
      <c r="N5670" s="219"/>
      <c r="O5670" s="219"/>
      <c r="P5670" s="219"/>
      <c r="Q5670" s="212"/>
    </row>
    <row r="5671" spans="1:17" s="25" customFormat="1" ht="15" customHeight="1" thickTop="1" thickBot="1">
      <c r="A5671" s="209"/>
      <c r="B5671" s="213"/>
      <c r="K5671" s="219"/>
      <c r="L5671" s="219"/>
      <c r="M5671" s="219"/>
      <c r="N5671" s="219"/>
      <c r="O5671" s="219"/>
      <c r="P5671" s="219"/>
      <c r="Q5671" s="212"/>
    </row>
    <row r="5672" spans="1:17" s="25" customFormat="1" ht="15" customHeight="1" thickTop="1" thickBot="1">
      <c r="A5672" s="209"/>
      <c r="B5672" s="213"/>
      <c r="K5672" s="219"/>
      <c r="L5672" s="219"/>
      <c r="M5672" s="219"/>
      <c r="N5672" s="219"/>
      <c r="O5672" s="219"/>
      <c r="P5672" s="219"/>
      <c r="Q5672" s="212"/>
    </row>
    <row r="5673" spans="1:17" s="25" customFormat="1" ht="15" customHeight="1" thickTop="1" thickBot="1">
      <c r="A5673" s="209"/>
      <c r="B5673" s="213"/>
      <c r="K5673" s="219"/>
      <c r="L5673" s="219"/>
      <c r="M5673" s="219"/>
      <c r="N5673" s="219"/>
      <c r="O5673" s="219"/>
      <c r="P5673" s="219"/>
      <c r="Q5673" s="212"/>
    </row>
    <row r="5674" spans="1:17" s="25" customFormat="1" ht="15" customHeight="1" thickTop="1" thickBot="1">
      <c r="A5674" s="209"/>
      <c r="B5674" s="213"/>
      <c r="K5674" s="219"/>
      <c r="L5674" s="219"/>
      <c r="M5674" s="219"/>
      <c r="N5674" s="219"/>
      <c r="O5674" s="219"/>
      <c r="P5674" s="219"/>
      <c r="Q5674" s="212"/>
    </row>
    <row r="5675" spans="1:17" s="25" customFormat="1" ht="15" customHeight="1" thickTop="1" thickBot="1">
      <c r="A5675" s="209"/>
      <c r="B5675" s="213"/>
      <c r="K5675" s="219"/>
      <c r="L5675" s="219"/>
      <c r="M5675" s="219"/>
      <c r="N5675" s="219"/>
      <c r="O5675" s="219"/>
      <c r="P5675" s="219"/>
      <c r="Q5675" s="212"/>
    </row>
    <row r="5676" spans="1:17" s="25" customFormat="1" ht="15" customHeight="1" thickTop="1" thickBot="1">
      <c r="A5676" s="209"/>
      <c r="B5676" s="213"/>
      <c r="K5676" s="219"/>
      <c r="L5676" s="219"/>
      <c r="M5676" s="219"/>
      <c r="N5676" s="219"/>
      <c r="O5676" s="219"/>
      <c r="P5676" s="219"/>
      <c r="Q5676" s="212"/>
    </row>
    <row r="5677" spans="1:17" s="25" customFormat="1" ht="15" customHeight="1" thickTop="1" thickBot="1">
      <c r="A5677" s="209"/>
      <c r="B5677" s="213"/>
      <c r="K5677" s="219"/>
      <c r="L5677" s="219"/>
      <c r="M5677" s="219"/>
      <c r="N5677" s="219"/>
      <c r="O5677" s="219"/>
      <c r="P5677" s="219"/>
      <c r="Q5677" s="212"/>
    </row>
    <row r="5678" spans="1:17" s="25" customFormat="1" ht="15" customHeight="1" thickTop="1" thickBot="1">
      <c r="A5678" s="209"/>
      <c r="B5678" s="213"/>
      <c r="K5678" s="219"/>
      <c r="L5678" s="219"/>
      <c r="M5678" s="219"/>
      <c r="N5678" s="219"/>
      <c r="O5678" s="219"/>
      <c r="P5678" s="219"/>
      <c r="Q5678" s="212"/>
    </row>
    <row r="5679" spans="1:17" s="25" customFormat="1" ht="15" customHeight="1" thickTop="1" thickBot="1">
      <c r="A5679" s="209"/>
      <c r="B5679" s="213"/>
      <c r="K5679" s="219"/>
      <c r="L5679" s="219"/>
      <c r="M5679" s="219"/>
      <c r="N5679" s="219"/>
      <c r="O5679" s="219"/>
      <c r="P5679" s="219"/>
      <c r="Q5679" s="212"/>
    </row>
    <row r="5680" spans="1:17" s="25" customFormat="1" ht="15" customHeight="1" thickTop="1" thickBot="1">
      <c r="A5680" s="209"/>
      <c r="B5680" s="213"/>
      <c r="K5680" s="219"/>
      <c r="L5680" s="219"/>
      <c r="M5680" s="219"/>
      <c r="N5680" s="219"/>
      <c r="O5680" s="219"/>
      <c r="P5680" s="219"/>
      <c r="Q5680" s="212"/>
    </row>
    <row r="5681" spans="1:17" s="25" customFormat="1" ht="15" customHeight="1" thickTop="1" thickBot="1">
      <c r="A5681" s="209"/>
      <c r="B5681" s="213"/>
      <c r="K5681" s="219"/>
      <c r="L5681" s="219"/>
      <c r="M5681" s="219"/>
      <c r="N5681" s="219"/>
      <c r="O5681" s="219"/>
      <c r="P5681" s="219"/>
      <c r="Q5681" s="212"/>
    </row>
    <row r="5682" spans="1:17" s="25" customFormat="1" ht="15" customHeight="1" thickTop="1" thickBot="1">
      <c r="A5682" s="209"/>
      <c r="B5682" s="213"/>
      <c r="K5682" s="219"/>
      <c r="L5682" s="219"/>
      <c r="M5682" s="219"/>
      <c r="N5682" s="219"/>
      <c r="O5682" s="219"/>
      <c r="P5682" s="219"/>
      <c r="Q5682" s="212"/>
    </row>
    <row r="5683" spans="1:17" s="25" customFormat="1" ht="15" customHeight="1" thickTop="1" thickBot="1">
      <c r="A5683" s="209"/>
      <c r="B5683" s="213"/>
      <c r="K5683" s="219"/>
      <c r="L5683" s="219"/>
      <c r="M5683" s="219"/>
      <c r="N5683" s="219"/>
      <c r="O5683" s="219"/>
      <c r="P5683" s="219"/>
      <c r="Q5683" s="212"/>
    </row>
    <row r="5684" spans="1:17" s="25" customFormat="1" ht="15" customHeight="1" thickTop="1" thickBot="1">
      <c r="A5684" s="209"/>
      <c r="B5684" s="213"/>
      <c r="K5684" s="219"/>
      <c r="L5684" s="219"/>
      <c r="M5684" s="219"/>
      <c r="N5684" s="219"/>
      <c r="O5684" s="219"/>
      <c r="P5684" s="219"/>
      <c r="Q5684" s="212"/>
    </row>
    <row r="5685" spans="1:17" s="25" customFormat="1" ht="15" customHeight="1" thickTop="1" thickBot="1">
      <c r="A5685" s="209"/>
      <c r="B5685" s="213"/>
      <c r="K5685" s="219"/>
      <c r="L5685" s="219"/>
      <c r="M5685" s="219"/>
      <c r="N5685" s="219"/>
      <c r="O5685" s="219"/>
      <c r="P5685" s="219"/>
      <c r="Q5685" s="212"/>
    </row>
    <row r="5686" spans="1:17" s="25" customFormat="1" ht="15" customHeight="1" thickTop="1" thickBot="1">
      <c r="A5686" s="209"/>
      <c r="B5686" s="213"/>
      <c r="K5686" s="219"/>
      <c r="L5686" s="219"/>
      <c r="M5686" s="219"/>
      <c r="N5686" s="219"/>
      <c r="O5686" s="219"/>
      <c r="P5686" s="219"/>
      <c r="Q5686" s="212"/>
    </row>
    <row r="5687" spans="1:17" s="25" customFormat="1" ht="15" customHeight="1" thickTop="1" thickBot="1">
      <c r="A5687" s="209"/>
      <c r="B5687" s="213"/>
      <c r="K5687" s="219"/>
      <c r="L5687" s="219"/>
      <c r="M5687" s="219"/>
      <c r="N5687" s="219"/>
      <c r="O5687" s="219"/>
      <c r="P5687" s="219"/>
      <c r="Q5687" s="212"/>
    </row>
    <row r="5688" spans="1:17" s="25" customFormat="1" ht="15" customHeight="1" thickTop="1" thickBot="1">
      <c r="A5688" s="209"/>
      <c r="B5688" s="213"/>
      <c r="K5688" s="219"/>
      <c r="L5688" s="219"/>
      <c r="M5688" s="219"/>
      <c r="N5688" s="219"/>
      <c r="O5688" s="219"/>
      <c r="P5688" s="219"/>
      <c r="Q5688" s="212"/>
    </row>
    <row r="5689" spans="1:17" s="25" customFormat="1" ht="15" customHeight="1" thickTop="1" thickBot="1">
      <c r="A5689" s="209"/>
      <c r="B5689" s="213"/>
      <c r="K5689" s="219"/>
      <c r="L5689" s="219"/>
      <c r="M5689" s="219"/>
      <c r="N5689" s="219"/>
      <c r="O5689" s="219"/>
      <c r="P5689" s="219"/>
      <c r="Q5689" s="212"/>
    </row>
    <row r="5690" spans="1:17" s="25" customFormat="1" ht="15" customHeight="1" thickTop="1" thickBot="1">
      <c r="A5690" s="209"/>
      <c r="B5690" s="213"/>
      <c r="K5690" s="219"/>
      <c r="L5690" s="219"/>
      <c r="M5690" s="219"/>
      <c r="N5690" s="219"/>
      <c r="O5690" s="219"/>
      <c r="P5690" s="219"/>
      <c r="Q5690" s="212"/>
    </row>
    <row r="5691" spans="1:17" s="25" customFormat="1" ht="15" customHeight="1" thickTop="1" thickBot="1">
      <c r="A5691" s="209"/>
      <c r="B5691" s="213"/>
      <c r="K5691" s="219"/>
      <c r="L5691" s="219"/>
      <c r="M5691" s="219"/>
      <c r="N5691" s="219"/>
      <c r="O5691" s="219"/>
      <c r="P5691" s="219"/>
      <c r="Q5691" s="212"/>
    </row>
    <row r="5692" spans="1:17" s="25" customFormat="1" ht="15" customHeight="1" thickTop="1" thickBot="1">
      <c r="A5692" s="209"/>
      <c r="B5692" s="213"/>
      <c r="K5692" s="219"/>
      <c r="L5692" s="219"/>
      <c r="M5692" s="219"/>
      <c r="N5692" s="219"/>
      <c r="O5692" s="219"/>
      <c r="P5692" s="219"/>
      <c r="Q5692" s="212"/>
    </row>
    <row r="5693" spans="1:17" s="25" customFormat="1" ht="15" customHeight="1" thickTop="1" thickBot="1">
      <c r="A5693" s="209"/>
      <c r="B5693" s="213"/>
      <c r="K5693" s="219"/>
      <c r="L5693" s="219"/>
      <c r="M5693" s="219"/>
      <c r="N5693" s="219"/>
      <c r="O5693" s="219"/>
      <c r="P5693" s="219"/>
      <c r="Q5693" s="212"/>
    </row>
    <row r="5694" spans="1:17" s="25" customFormat="1" ht="15" customHeight="1" thickTop="1" thickBot="1">
      <c r="A5694" s="209"/>
      <c r="B5694" s="213"/>
      <c r="K5694" s="219"/>
      <c r="L5694" s="219"/>
      <c r="M5694" s="219"/>
      <c r="N5694" s="219"/>
      <c r="O5694" s="219"/>
      <c r="P5694" s="219"/>
      <c r="Q5694" s="212"/>
    </row>
    <row r="5695" spans="1:17" s="25" customFormat="1" ht="15" customHeight="1" thickTop="1" thickBot="1">
      <c r="A5695" s="209"/>
      <c r="B5695" s="213"/>
      <c r="K5695" s="219"/>
      <c r="L5695" s="219"/>
      <c r="M5695" s="219"/>
      <c r="N5695" s="219"/>
      <c r="O5695" s="219"/>
      <c r="P5695" s="219"/>
      <c r="Q5695" s="212"/>
    </row>
    <row r="5696" spans="1:17" s="25" customFormat="1" ht="15" customHeight="1" thickTop="1" thickBot="1">
      <c r="A5696" s="209"/>
      <c r="B5696" s="213"/>
      <c r="K5696" s="219"/>
      <c r="L5696" s="219"/>
      <c r="M5696" s="219"/>
      <c r="N5696" s="219"/>
      <c r="O5696" s="219"/>
      <c r="P5696" s="219"/>
      <c r="Q5696" s="212"/>
    </row>
    <row r="5697" spans="1:17" s="25" customFormat="1" ht="15" customHeight="1" thickTop="1" thickBot="1">
      <c r="A5697" s="209"/>
      <c r="B5697" s="213"/>
      <c r="K5697" s="219"/>
      <c r="L5697" s="219"/>
      <c r="M5697" s="219"/>
      <c r="N5697" s="219"/>
      <c r="O5697" s="219"/>
      <c r="P5697" s="219"/>
      <c r="Q5697" s="212"/>
    </row>
    <row r="5698" spans="1:17" s="25" customFormat="1" ht="15" customHeight="1" thickTop="1" thickBot="1">
      <c r="A5698" s="209"/>
      <c r="B5698" s="213"/>
      <c r="K5698" s="219"/>
      <c r="L5698" s="219"/>
      <c r="M5698" s="219"/>
      <c r="N5698" s="219"/>
      <c r="O5698" s="219"/>
      <c r="P5698" s="219"/>
      <c r="Q5698" s="212"/>
    </row>
    <row r="5699" spans="1:17" s="25" customFormat="1" ht="15" customHeight="1" thickTop="1" thickBot="1">
      <c r="A5699" s="209"/>
      <c r="B5699" s="213"/>
      <c r="K5699" s="219"/>
      <c r="L5699" s="219"/>
      <c r="M5699" s="219"/>
      <c r="N5699" s="219"/>
      <c r="O5699" s="219"/>
      <c r="P5699" s="219"/>
      <c r="Q5699" s="212"/>
    </row>
    <row r="5700" spans="1:17" s="25" customFormat="1" ht="15" customHeight="1" thickTop="1" thickBot="1">
      <c r="A5700" s="209"/>
      <c r="B5700" s="213"/>
      <c r="K5700" s="219"/>
      <c r="L5700" s="219"/>
      <c r="M5700" s="219"/>
      <c r="N5700" s="219"/>
      <c r="O5700" s="219"/>
      <c r="P5700" s="219"/>
      <c r="Q5700" s="212"/>
    </row>
    <row r="5701" spans="1:17" s="25" customFormat="1" ht="15" customHeight="1" thickTop="1" thickBot="1">
      <c r="A5701" s="209"/>
      <c r="B5701" s="213"/>
      <c r="K5701" s="219"/>
      <c r="L5701" s="219"/>
      <c r="M5701" s="219"/>
      <c r="N5701" s="219"/>
      <c r="O5701" s="219"/>
      <c r="P5701" s="219"/>
      <c r="Q5701" s="212"/>
    </row>
    <row r="5702" spans="1:17" s="25" customFormat="1" ht="15" customHeight="1" thickTop="1" thickBot="1">
      <c r="A5702" s="209"/>
      <c r="B5702" s="213"/>
      <c r="K5702" s="219"/>
      <c r="L5702" s="219"/>
      <c r="M5702" s="219"/>
      <c r="N5702" s="219"/>
      <c r="O5702" s="219"/>
      <c r="P5702" s="219"/>
      <c r="Q5702" s="212"/>
    </row>
    <row r="5703" spans="1:17" s="25" customFormat="1" ht="15" customHeight="1" thickTop="1" thickBot="1">
      <c r="A5703" s="209"/>
      <c r="B5703" s="213"/>
      <c r="K5703" s="219"/>
      <c r="L5703" s="219"/>
      <c r="M5703" s="219"/>
      <c r="N5703" s="219"/>
      <c r="O5703" s="219"/>
      <c r="P5703" s="219"/>
      <c r="Q5703" s="212"/>
    </row>
    <row r="5704" spans="1:17" s="25" customFormat="1" ht="15" customHeight="1" thickTop="1" thickBot="1">
      <c r="A5704" s="209"/>
      <c r="B5704" s="213"/>
      <c r="K5704" s="219"/>
      <c r="L5704" s="219"/>
      <c r="M5704" s="219"/>
      <c r="N5704" s="219"/>
      <c r="O5704" s="219"/>
      <c r="P5704" s="219"/>
      <c r="Q5704" s="212"/>
    </row>
    <row r="5705" spans="1:17" s="25" customFormat="1" ht="15" customHeight="1" thickTop="1" thickBot="1">
      <c r="A5705" s="209"/>
      <c r="B5705" s="213"/>
      <c r="K5705" s="219"/>
      <c r="L5705" s="219"/>
      <c r="M5705" s="219"/>
      <c r="N5705" s="219"/>
      <c r="O5705" s="219"/>
      <c r="P5705" s="219"/>
      <c r="Q5705" s="212"/>
    </row>
    <row r="5706" spans="1:17" s="25" customFormat="1" ht="15" customHeight="1" thickTop="1" thickBot="1">
      <c r="A5706" s="209"/>
      <c r="B5706" s="213"/>
      <c r="K5706" s="219"/>
      <c r="L5706" s="219"/>
      <c r="M5706" s="219"/>
      <c r="N5706" s="219"/>
      <c r="O5706" s="219"/>
      <c r="P5706" s="219"/>
      <c r="Q5706" s="212"/>
    </row>
    <row r="5707" spans="1:17" s="25" customFormat="1" ht="15" customHeight="1" thickTop="1" thickBot="1">
      <c r="A5707" s="209"/>
      <c r="B5707" s="213"/>
      <c r="K5707" s="219"/>
      <c r="L5707" s="219"/>
      <c r="M5707" s="219"/>
      <c r="N5707" s="219"/>
      <c r="O5707" s="219"/>
      <c r="P5707" s="219"/>
      <c r="Q5707" s="212"/>
    </row>
    <row r="5708" spans="1:17" s="25" customFormat="1" ht="15" customHeight="1" thickTop="1" thickBot="1">
      <c r="A5708" s="209"/>
      <c r="B5708" s="213"/>
      <c r="K5708" s="219"/>
      <c r="L5708" s="219"/>
      <c r="M5708" s="219"/>
      <c r="N5708" s="219"/>
      <c r="O5708" s="219"/>
      <c r="P5708" s="219"/>
      <c r="Q5708" s="212"/>
    </row>
    <row r="5709" spans="1:17" s="25" customFormat="1" ht="15" customHeight="1" thickTop="1" thickBot="1">
      <c r="A5709" s="209"/>
      <c r="B5709" s="213"/>
      <c r="K5709" s="219"/>
      <c r="L5709" s="219"/>
      <c r="M5709" s="219"/>
      <c r="N5709" s="219"/>
      <c r="O5709" s="219"/>
      <c r="P5709" s="219"/>
      <c r="Q5709" s="212"/>
    </row>
    <row r="5710" spans="1:17" s="25" customFormat="1" ht="15" customHeight="1" thickTop="1" thickBot="1">
      <c r="A5710" s="209"/>
      <c r="B5710" s="213"/>
      <c r="K5710" s="219"/>
      <c r="L5710" s="219"/>
      <c r="M5710" s="219"/>
      <c r="N5710" s="219"/>
      <c r="O5710" s="219"/>
      <c r="P5710" s="219"/>
      <c r="Q5710" s="212"/>
    </row>
    <row r="5711" spans="1:17" s="25" customFormat="1" ht="15" customHeight="1" thickTop="1" thickBot="1">
      <c r="A5711" s="209"/>
      <c r="B5711" s="213"/>
      <c r="K5711" s="219"/>
      <c r="L5711" s="219"/>
      <c r="M5711" s="219"/>
      <c r="N5711" s="219"/>
      <c r="O5711" s="219"/>
      <c r="P5711" s="219"/>
      <c r="Q5711" s="212"/>
    </row>
    <row r="5712" spans="1:17" s="25" customFormat="1" ht="15" customHeight="1" thickTop="1" thickBot="1">
      <c r="A5712" s="209"/>
      <c r="B5712" s="213"/>
      <c r="K5712" s="219"/>
      <c r="L5712" s="219"/>
      <c r="M5712" s="219"/>
      <c r="N5712" s="219"/>
      <c r="O5712" s="219"/>
      <c r="P5712" s="219"/>
      <c r="Q5712" s="212"/>
    </row>
    <row r="5713" spans="1:17" s="25" customFormat="1" ht="15" customHeight="1" thickTop="1" thickBot="1">
      <c r="A5713" s="209"/>
      <c r="B5713" s="213"/>
      <c r="K5713" s="219"/>
      <c r="L5713" s="219"/>
      <c r="M5713" s="219"/>
      <c r="N5713" s="219"/>
      <c r="O5713" s="219"/>
      <c r="P5713" s="219"/>
      <c r="Q5713" s="212"/>
    </row>
    <row r="5714" spans="1:17" s="25" customFormat="1" ht="15" customHeight="1" thickTop="1" thickBot="1">
      <c r="A5714" s="209"/>
      <c r="B5714" s="213"/>
      <c r="K5714" s="219"/>
      <c r="L5714" s="219"/>
      <c r="M5714" s="219"/>
      <c r="N5714" s="219"/>
      <c r="O5714" s="219"/>
      <c r="P5714" s="219"/>
      <c r="Q5714" s="212"/>
    </row>
    <row r="5715" spans="1:17" s="25" customFormat="1" ht="15" customHeight="1" thickTop="1" thickBot="1">
      <c r="A5715" s="209"/>
      <c r="B5715" s="213"/>
      <c r="K5715" s="219"/>
      <c r="L5715" s="219"/>
      <c r="M5715" s="219"/>
      <c r="N5715" s="219"/>
      <c r="O5715" s="219"/>
      <c r="P5715" s="219"/>
      <c r="Q5715" s="212"/>
    </row>
    <row r="5716" spans="1:17" s="25" customFormat="1" ht="15" customHeight="1" thickTop="1" thickBot="1">
      <c r="A5716" s="209"/>
      <c r="B5716" s="213"/>
      <c r="K5716" s="219"/>
      <c r="L5716" s="219"/>
      <c r="M5716" s="219"/>
      <c r="N5716" s="219"/>
      <c r="O5716" s="219"/>
      <c r="P5716" s="219"/>
      <c r="Q5716" s="212"/>
    </row>
    <row r="5717" spans="1:17" s="25" customFormat="1" ht="15" customHeight="1" thickTop="1" thickBot="1">
      <c r="A5717" s="209"/>
      <c r="B5717" s="213"/>
      <c r="K5717" s="219"/>
      <c r="L5717" s="219"/>
      <c r="M5717" s="219"/>
      <c r="N5717" s="219"/>
      <c r="O5717" s="219"/>
      <c r="P5717" s="219"/>
      <c r="Q5717" s="212"/>
    </row>
    <row r="5718" spans="1:17" s="25" customFormat="1" ht="15" customHeight="1" thickTop="1" thickBot="1">
      <c r="A5718" s="209"/>
      <c r="B5718" s="213"/>
      <c r="K5718" s="219"/>
      <c r="L5718" s="219"/>
      <c r="M5718" s="219"/>
      <c r="N5718" s="219"/>
      <c r="O5718" s="219"/>
      <c r="P5718" s="219"/>
      <c r="Q5718" s="212"/>
    </row>
    <row r="5719" spans="1:17" s="25" customFormat="1" ht="15" customHeight="1" thickTop="1" thickBot="1">
      <c r="A5719" s="209"/>
      <c r="B5719" s="213"/>
      <c r="K5719" s="219"/>
      <c r="L5719" s="219"/>
      <c r="M5719" s="219"/>
      <c r="N5719" s="219"/>
      <c r="O5719" s="219"/>
      <c r="P5719" s="219"/>
      <c r="Q5719" s="212"/>
    </row>
    <row r="5720" spans="1:17" s="25" customFormat="1" ht="15" customHeight="1" thickTop="1" thickBot="1">
      <c r="A5720" s="209"/>
      <c r="B5720" s="213"/>
      <c r="K5720" s="219"/>
      <c r="L5720" s="219"/>
      <c r="M5720" s="219"/>
      <c r="N5720" s="219"/>
      <c r="O5720" s="219"/>
      <c r="P5720" s="219"/>
      <c r="Q5720" s="212"/>
    </row>
    <row r="5721" spans="1:17" s="25" customFormat="1" ht="15" customHeight="1" thickTop="1" thickBot="1">
      <c r="A5721" s="209"/>
      <c r="B5721" s="213"/>
      <c r="K5721" s="219"/>
      <c r="L5721" s="219"/>
      <c r="M5721" s="219"/>
      <c r="N5721" s="219"/>
      <c r="O5721" s="219"/>
      <c r="P5721" s="219"/>
      <c r="Q5721" s="212"/>
    </row>
    <row r="5722" spans="1:17" s="25" customFormat="1" ht="15" customHeight="1" thickTop="1" thickBot="1">
      <c r="A5722" s="209"/>
      <c r="B5722" s="213"/>
      <c r="K5722" s="219"/>
      <c r="L5722" s="219"/>
      <c r="M5722" s="219"/>
      <c r="N5722" s="219"/>
      <c r="O5722" s="219"/>
      <c r="P5722" s="219"/>
      <c r="Q5722" s="212"/>
    </row>
    <row r="5723" spans="1:17" s="25" customFormat="1" ht="15" customHeight="1" thickTop="1" thickBot="1">
      <c r="A5723" s="209"/>
      <c r="B5723" s="213"/>
      <c r="K5723" s="219"/>
      <c r="L5723" s="219"/>
      <c r="M5723" s="219"/>
      <c r="N5723" s="219"/>
      <c r="O5723" s="219"/>
      <c r="P5723" s="219"/>
      <c r="Q5723" s="212"/>
    </row>
    <row r="5724" spans="1:17" s="25" customFormat="1" ht="15" customHeight="1" thickTop="1" thickBot="1">
      <c r="A5724" s="209"/>
      <c r="B5724" s="213"/>
      <c r="K5724" s="219"/>
      <c r="L5724" s="219"/>
      <c r="M5724" s="219"/>
      <c r="N5724" s="219"/>
      <c r="O5724" s="219"/>
      <c r="P5724" s="219"/>
      <c r="Q5724" s="212"/>
    </row>
    <row r="5725" spans="1:17" s="25" customFormat="1" ht="15" customHeight="1" thickTop="1" thickBot="1">
      <c r="A5725" s="209"/>
      <c r="B5725" s="213"/>
      <c r="K5725" s="219"/>
      <c r="L5725" s="219"/>
      <c r="M5725" s="219"/>
      <c r="N5725" s="219"/>
      <c r="O5725" s="219"/>
      <c r="P5725" s="219"/>
      <c r="Q5725" s="212"/>
    </row>
    <row r="5726" spans="1:17" s="25" customFormat="1" ht="15" customHeight="1" thickTop="1" thickBot="1">
      <c r="A5726" s="209"/>
      <c r="B5726" s="213"/>
      <c r="K5726" s="219"/>
      <c r="L5726" s="219"/>
      <c r="M5726" s="219"/>
      <c r="N5726" s="219"/>
      <c r="O5726" s="219"/>
      <c r="P5726" s="219"/>
      <c r="Q5726" s="212"/>
    </row>
    <row r="5727" spans="1:17" s="25" customFormat="1" ht="15" customHeight="1" thickTop="1" thickBot="1">
      <c r="A5727" s="209"/>
      <c r="B5727" s="213"/>
      <c r="K5727" s="219"/>
      <c r="L5727" s="219"/>
      <c r="M5727" s="219"/>
      <c r="N5727" s="219"/>
      <c r="O5727" s="219"/>
      <c r="P5727" s="219"/>
      <c r="Q5727" s="212"/>
    </row>
    <row r="5728" spans="1:17" s="25" customFormat="1" ht="15" customHeight="1" thickTop="1" thickBot="1">
      <c r="A5728" s="209"/>
      <c r="B5728" s="213"/>
      <c r="K5728" s="219"/>
      <c r="L5728" s="219"/>
      <c r="M5728" s="219"/>
      <c r="N5728" s="219"/>
      <c r="O5728" s="219"/>
      <c r="P5728" s="219"/>
      <c r="Q5728" s="212"/>
    </row>
    <row r="5729" spans="1:17" s="25" customFormat="1" ht="15" customHeight="1" thickTop="1" thickBot="1">
      <c r="A5729" s="209"/>
      <c r="B5729" s="213"/>
      <c r="K5729" s="219"/>
      <c r="L5729" s="219"/>
      <c r="M5729" s="219"/>
      <c r="N5729" s="219"/>
      <c r="O5729" s="219"/>
      <c r="P5729" s="219"/>
      <c r="Q5729" s="212"/>
    </row>
    <row r="5730" spans="1:17" s="25" customFormat="1" ht="15" customHeight="1" thickTop="1" thickBot="1">
      <c r="A5730" s="209"/>
      <c r="B5730" s="213"/>
      <c r="K5730" s="219"/>
      <c r="L5730" s="219"/>
      <c r="M5730" s="219"/>
      <c r="N5730" s="219"/>
      <c r="O5730" s="219"/>
      <c r="P5730" s="219"/>
      <c r="Q5730" s="212"/>
    </row>
    <row r="5731" spans="1:17" s="25" customFormat="1" ht="15" customHeight="1" thickTop="1" thickBot="1">
      <c r="A5731" s="209"/>
      <c r="B5731" s="213"/>
      <c r="K5731" s="219"/>
      <c r="L5731" s="219"/>
      <c r="M5731" s="219"/>
      <c r="N5731" s="219"/>
      <c r="O5731" s="219"/>
      <c r="P5731" s="219"/>
      <c r="Q5731" s="212"/>
    </row>
    <row r="5732" spans="1:17" s="25" customFormat="1" ht="15" customHeight="1" thickTop="1" thickBot="1">
      <c r="A5732" s="209"/>
      <c r="B5732" s="213"/>
      <c r="K5732" s="219"/>
      <c r="L5732" s="219"/>
      <c r="M5732" s="219"/>
      <c r="N5732" s="219"/>
      <c r="O5732" s="219"/>
      <c r="P5732" s="219"/>
      <c r="Q5732" s="212"/>
    </row>
    <row r="5733" spans="1:17" s="25" customFormat="1" ht="15" customHeight="1" thickTop="1" thickBot="1">
      <c r="A5733" s="209"/>
      <c r="B5733" s="213"/>
      <c r="K5733" s="219"/>
      <c r="L5733" s="219"/>
      <c r="M5733" s="219"/>
      <c r="N5733" s="219"/>
      <c r="O5733" s="219"/>
      <c r="P5733" s="219"/>
      <c r="Q5733" s="212"/>
    </row>
    <row r="5734" spans="1:17" s="25" customFormat="1" ht="15" customHeight="1" thickTop="1" thickBot="1">
      <c r="A5734" s="209"/>
      <c r="B5734" s="213"/>
      <c r="K5734" s="219"/>
      <c r="L5734" s="219"/>
      <c r="M5734" s="219"/>
      <c r="N5734" s="219"/>
      <c r="O5734" s="219"/>
      <c r="P5734" s="219"/>
      <c r="Q5734" s="212"/>
    </row>
    <row r="5735" spans="1:17" s="25" customFormat="1" ht="15" customHeight="1" thickTop="1" thickBot="1">
      <c r="A5735" s="209"/>
      <c r="B5735" s="213"/>
      <c r="K5735" s="219"/>
      <c r="L5735" s="219"/>
      <c r="M5735" s="219"/>
      <c r="N5735" s="219"/>
      <c r="O5735" s="219"/>
      <c r="P5735" s="219"/>
      <c r="Q5735" s="212"/>
    </row>
    <row r="5736" spans="1:17" s="25" customFormat="1" ht="15" customHeight="1" thickTop="1" thickBot="1">
      <c r="A5736" s="209"/>
      <c r="B5736" s="213"/>
      <c r="K5736" s="219"/>
      <c r="L5736" s="219"/>
      <c r="M5736" s="219"/>
      <c r="N5736" s="219"/>
      <c r="O5736" s="219"/>
      <c r="P5736" s="219"/>
      <c r="Q5736" s="212"/>
    </row>
    <row r="5737" spans="1:17" s="25" customFormat="1" ht="15" customHeight="1" thickTop="1" thickBot="1">
      <c r="A5737" s="209"/>
      <c r="B5737" s="213"/>
      <c r="K5737" s="219"/>
      <c r="L5737" s="219"/>
      <c r="M5737" s="219"/>
      <c r="N5737" s="219"/>
      <c r="O5737" s="219"/>
      <c r="P5737" s="219"/>
      <c r="Q5737" s="212"/>
    </row>
    <row r="5738" spans="1:17" s="25" customFormat="1" ht="15" customHeight="1" thickTop="1" thickBot="1">
      <c r="A5738" s="209"/>
      <c r="B5738" s="213"/>
      <c r="K5738" s="219"/>
      <c r="L5738" s="219"/>
      <c r="M5738" s="219"/>
      <c r="N5738" s="219"/>
      <c r="O5738" s="219"/>
      <c r="P5738" s="219"/>
      <c r="Q5738" s="212"/>
    </row>
    <row r="5739" spans="1:17" s="25" customFormat="1" ht="15" customHeight="1" thickTop="1" thickBot="1">
      <c r="A5739" s="209"/>
      <c r="B5739" s="213"/>
      <c r="K5739" s="219"/>
      <c r="L5739" s="219"/>
      <c r="M5739" s="219"/>
      <c r="N5739" s="219"/>
      <c r="O5739" s="219"/>
      <c r="P5739" s="219"/>
      <c r="Q5739" s="212"/>
    </row>
    <row r="5740" spans="1:17" s="25" customFormat="1" ht="15" customHeight="1" thickTop="1" thickBot="1">
      <c r="A5740" s="209"/>
      <c r="B5740" s="213"/>
      <c r="K5740" s="219"/>
      <c r="L5740" s="219"/>
      <c r="M5740" s="219"/>
      <c r="N5740" s="219"/>
      <c r="O5740" s="219"/>
      <c r="P5740" s="219"/>
      <c r="Q5740" s="212"/>
    </row>
    <row r="5741" spans="1:17" s="25" customFormat="1" ht="15" customHeight="1" thickTop="1" thickBot="1">
      <c r="A5741" s="209"/>
      <c r="B5741" s="213"/>
      <c r="K5741" s="219"/>
      <c r="L5741" s="219"/>
      <c r="M5741" s="219"/>
      <c r="N5741" s="219"/>
      <c r="O5741" s="219"/>
      <c r="P5741" s="219"/>
      <c r="Q5741" s="212"/>
    </row>
    <row r="5742" spans="1:17" s="25" customFormat="1" ht="15" customHeight="1" thickTop="1" thickBot="1">
      <c r="A5742" s="209"/>
      <c r="B5742" s="213"/>
      <c r="K5742" s="219"/>
      <c r="L5742" s="219"/>
      <c r="M5742" s="219"/>
      <c r="N5742" s="219"/>
      <c r="O5742" s="219"/>
      <c r="P5742" s="219"/>
      <c r="Q5742" s="212"/>
    </row>
    <row r="5743" spans="1:17" s="25" customFormat="1" ht="15" customHeight="1" thickTop="1" thickBot="1">
      <c r="A5743" s="209"/>
      <c r="B5743" s="213"/>
      <c r="K5743" s="219"/>
      <c r="L5743" s="219"/>
      <c r="M5743" s="219"/>
      <c r="N5743" s="219"/>
      <c r="O5743" s="219"/>
      <c r="P5743" s="219"/>
      <c r="Q5743" s="212"/>
    </row>
    <row r="5744" spans="1:17" s="25" customFormat="1" ht="15" customHeight="1" thickTop="1" thickBot="1">
      <c r="A5744" s="209"/>
      <c r="B5744" s="213"/>
      <c r="K5744" s="219"/>
      <c r="L5744" s="219"/>
      <c r="M5744" s="219"/>
      <c r="N5744" s="219"/>
      <c r="O5744" s="219"/>
      <c r="P5744" s="219"/>
      <c r="Q5744" s="212"/>
    </row>
    <row r="5745" spans="1:17" s="25" customFormat="1" ht="15" customHeight="1" thickTop="1" thickBot="1">
      <c r="A5745" s="209"/>
      <c r="B5745" s="213"/>
      <c r="K5745" s="219"/>
      <c r="L5745" s="219"/>
      <c r="M5745" s="219"/>
      <c r="N5745" s="219"/>
      <c r="O5745" s="219"/>
      <c r="P5745" s="219"/>
      <c r="Q5745" s="212"/>
    </row>
    <row r="5746" spans="1:17" s="25" customFormat="1" ht="15" customHeight="1" thickTop="1" thickBot="1">
      <c r="A5746" s="209"/>
      <c r="B5746" s="213"/>
      <c r="K5746" s="219"/>
      <c r="L5746" s="219"/>
      <c r="M5746" s="219"/>
      <c r="N5746" s="219"/>
      <c r="O5746" s="219"/>
      <c r="P5746" s="219"/>
      <c r="Q5746" s="212"/>
    </row>
    <row r="5747" spans="1:17" s="25" customFormat="1" ht="15" customHeight="1" thickTop="1" thickBot="1">
      <c r="A5747" s="209"/>
      <c r="B5747" s="213"/>
      <c r="K5747" s="219"/>
      <c r="L5747" s="219"/>
      <c r="M5747" s="219"/>
      <c r="N5747" s="219"/>
      <c r="O5747" s="219"/>
      <c r="P5747" s="219"/>
      <c r="Q5747" s="212"/>
    </row>
    <row r="5748" spans="1:17" s="25" customFormat="1" ht="15" customHeight="1" thickTop="1" thickBot="1">
      <c r="A5748" s="209"/>
      <c r="B5748" s="213"/>
      <c r="K5748" s="219"/>
      <c r="L5748" s="219"/>
      <c r="M5748" s="219"/>
      <c r="N5748" s="219"/>
      <c r="O5748" s="219"/>
      <c r="P5748" s="219"/>
      <c r="Q5748" s="212"/>
    </row>
    <row r="5749" spans="1:17" s="25" customFormat="1" ht="15" customHeight="1" thickTop="1" thickBot="1">
      <c r="A5749" s="209"/>
      <c r="B5749" s="213"/>
      <c r="K5749" s="219"/>
      <c r="L5749" s="219"/>
      <c r="M5749" s="219"/>
      <c r="N5749" s="219"/>
      <c r="O5749" s="219"/>
      <c r="P5749" s="219"/>
      <c r="Q5749" s="212"/>
    </row>
    <row r="5750" spans="1:17" s="25" customFormat="1" ht="15" customHeight="1" thickTop="1" thickBot="1">
      <c r="A5750" s="209"/>
      <c r="B5750" s="213"/>
      <c r="K5750" s="219"/>
      <c r="L5750" s="219"/>
      <c r="M5750" s="219"/>
      <c r="N5750" s="219"/>
      <c r="O5750" s="219"/>
      <c r="P5750" s="219"/>
      <c r="Q5750" s="212"/>
    </row>
    <row r="5751" spans="1:17" s="25" customFormat="1" ht="15" customHeight="1" thickTop="1" thickBot="1">
      <c r="A5751" s="209"/>
      <c r="B5751" s="213"/>
      <c r="K5751" s="219"/>
      <c r="L5751" s="219"/>
      <c r="M5751" s="219"/>
      <c r="N5751" s="219"/>
      <c r="O5751" s="219"/>
      <c r="P5751" s="219"/>
      <c r="Q5751" s="212"/>
    </row>
    <row r="5752" spans="1:17" s="25" customFormat="1" ht="15" customHeight="1" thickTop="1" thickBot="1">
      <c r="A5752" s="209"/>
      <c r="B5752" s="213"/>
      <c r="K5752" s="219"/>
      <c r="L5752" s="219"/>
      <c r="M5752" s="219"/>
      <c r="N5752" s="219"/>
      <c r="O5752" s="219"/>
      <c r="P5752" s="219"/>
      <c r="Q5752" s="212"/>
    </row>
    <row r="5753" spans="1:17" s="25" customFormat="1" ht="15" customHeight="1" thickTop="1" thickBot="1">
      <c r="A5753" s="209"/>
      <c r="B5753" s="213"/>
      <c r="K5753" s="219"/>
      <c r="L5753" s="219"/>
      <c r="M5753" s="219"/>
      <c r="N5753" s="219"/>
      <c r="O5753" s="219"/>
      <c r="P5753" s="219"/>
      <c r="Q5753" s="212"/>
    </row>
    <row r="5754" spans="1:17" s="25" customFormat="1" ht="15" customHeight="1" thickTop="1" thickBot="1">
      <c r="A5754" s="209"/>
      <c r="B5754" s="213"/>
      <c r="K5754" s="219"/>
      <c r="L5754" s="219"/>
      <c r="M5754" s="219"/>
      <c r="N5754" s="219"/>
      <c r="O5754" s="219"/>
      <c r="P5754" s="219"/>
      <c r="Q5754" s="212"/>
    </row>
    <row r="5755" spans="1:17" s="25" customFormat="1" ht="15" customHeight="1" thickTop="1" thickBot="1">
      <c r="A5755" s="209"/>
      <c r="B5755" s="213"/>
      <c r="K5755" s="219"/>
      <c r="L5755" s="219"/>
      <c r="M5755" s="219"/>
      <c r="N5755" s="219"/>
      <c r="O5755" s="219"/>
      <c r="P5755" s="219"/>
      <c r="Q5755" s="212"/>
    </row>
    <row r="5756" spans="1:17" s="25" customFormat="1" ht="15" customHeight="1" thickTop="1" thickBot="1">
      <c r="A5756" s="209"/>
      <c r="B5756" s="213"/>
      <c r="K5756" s="219"/>
      <c r="L5756" s="219"/>
      <c r="M5756" s="219"/>
      <c r="N5756" s="219"/>
      <c r="O5756" s="219"/>
      <c r="P5756" s="219"/>
      <c r="Q5756" s="212"/>
    </row>
    <row r="5757" spans="1:17" s="25" customFormat="1" ht="15" customHeight="1" thickTop="1" thickBot="1">
      <c r="A5757" s="209"/>
      <c r="B5757" s="213"/>
      <c r="K5757" s="219"/>
      <c r="L5757" s="219"/>
      <c r="M5757" s="219"/>
      <c r="N5757" s="219"/>
      <c r="O5757" s="219"/>
      <c r="P5757" s="219"/>
      <c r="Q5757" s="212"/>
    </row>
    <row r="5758" spans="1:17" s="25" customFormat="1" ht="15" customHeight="1" thickTop="1" thickBot="1">
      <c r="A5758" s="209"/>
      <c r="B5758" s="213"/>
      <c r="K5758" s="219"/>
      <c r="L5758" s="219"/>
      <c r="M5758" s="219"/>
      <c r="N5758" s="219"/>
      <c r="O5758" s="219"/>
      <c r="P5758" s="219"/>
      <c r="Q5758" s="212"/>
    </row>
    <row r="5759" spans="1:17" s="25" customFormat="1" ht="15" customHeight="1" thickTop="1" thickBot="1">
      <c r="A5759" s="209"/>
      <c r="B5759" s="213"/>
      <c r="K5759" s="219"/>
      <c r="L5759" s="219"/>
      <c r="M5759" s="219"/>
      <c r="N5759" s="219"/>
      <c r="O5759" s="219"/>
      <c r="P5759" s="219"/>
      <c r="Q5759" s="212"/>
    </row>
    <row r="5760" spans="1:17" s="25" customFormat="1" ht="15" customHeight="1" thickTop="1" thickBot="1">
      <c r="A5760" s="209"/>
      <c r="B5760" s="213"/>
      <c r="K5760" s="219"/>
      <c r="L5760" s="219"/>
      <c r="M5760" s="219"/>
      <c r="N5760" s="219"/>
      <c r="O5760" s="219"/>
      <c r="P5760" s="219"/>
      <c r="Q5760" s="212"/>
    </row>
    <row r="5761" spans="1:17" s="25" customFormat="1" ht="15" customHeight="1" thickTop="1" thickBot="1">
      <c r="A5761" s="209"/>
      <c r="B5761" s="213"/>
      <c r="K5761" s="219"/>
      <c r="L5761" s="219"/>
      <c r="M5761" s="219"/>
      <c r="N5761" s="219"/>
      <c r="O5761" s="219"/>
      <c r="P5761" s="219"/>
      <c r="Q5761" s="212"/>
    </row>
    <row r="5762" spans="1:17" s="25" customFormat="1" ht="15" customHeight="1" thickTop="1" thickBot="1">
      <c r="A5762" s="209"/>
      <c r="B5762" s="213"/>
      <c r="K5762" s="219"/>
      <c r="L5762" s="219"/>
      <c r="M5762" s="219"/>
      <c r="N5762" s="219"/>
      <c r="O5762" s="219"/>
      <c r="P5762" s="219"/>
      <c r="Q5762" s="212"/>
    </row>
    <row r="5763" spans="1:17" s="25" customFormat="1" ht="15" customHeight="1" thickTop="1" thickBot="1">
      <c r="A5763" s="209"/>
      <c r="B5763" s="213"/>
      <c r="K5763" s="219"/>
      <c r="L5763" s="219"/>
      <c r="M5763" s="219"/>
      <c r="N5763" s="219"/>
      <c r="O5763" s="219"/>
      <c r="P5763" s="219"/>
      <c r="Q5763" s="212"/>
    </row>
    <row r="5764" spans="1:17" s="25" customFormat="1" ht="15" customHeight="1" thickTop="1" thickBot="1">
      <c r="A5764" s="209"/>
      <c r="B5764" s="213"/>
      <c r="K5764" s="219"/>
      <c r="L5764" s="219"/>
      <c r="M5764" s="219"/>
      <c r="N5764" s="219"/>
      <c r="O5764" s="219"/>
      <c r="P5764" s="219"/>
      <c r="Q5764" s="212"/>
    </row>
    <row r="5765" spans="1:17" s="25" customFormat="1" ht="15" customHeight="1" thickTop="1" thickBot="1">
      <c r="A5765" s="209"/>
      <c r="B5765" s="213"/>
      <c r="K5765" s="219"/>
      <c r="L5765" s="219"/>
      <c r="M5765" s="219"/>
      <c r="N5765" s="219"/>
      <c r="O5765" s="219"/>
      <c r="P5765" s="219"/>
      <c r="Q5765" s="212"/>
    </row>
    <row r="5766" spans="1:17" s="25" customFormat="1" ht="15" customHeight="1" thickTop="1" thickBot="1">
      <c r="A5766" s="209"/>
      <c r="B5766" s="213"/>
      <c r="K5766" s="219"/>
      <c r="L5766" s="219"/>
      <c r="M5766" s="219"/>
      <c r="N5766" s="219"/>
      <c r="O5766" s="219"/>
      <c r="P5766" s="219"/>
      <c r="Q5766" s="212"/>
    </row>
    <row r="5767" spans="1:17" s="25" customFormat="1" ht="15" customHeight="1" thickTop="1" thickBot="1">
      <c r="A5767" s="209"/>
      <c r="B5767" s="213"/>
      <c r="K5767" s="219"/>
      <c r="L5767" s="219"/>
      <c r="M5767" s="219"/>
      <c r="N5767" s="219"/>
      <c r="O5767" s="219"/>
      <c r="P5767" s="219"/>
      <c r="Q5767" s="212"/>
    </row>
    <row r="5768" spans="1:17" s="25" customFormat="1" ht="15" customHeight="1" thickTop="1" thickBot="1">
      <c r="A5768" s="209"/>
      <c r="B5768" s="213"/>
      <c r="K5768" s="219"/>
      <c r="L5768" s="219"/>
      <c r="M5768" s="219"/>
      <c r="N5768" s="219"/>
      <c r="O5768" s="219"/>
      <c r="P5768" s="219"/>
      <c r="Q5768" s="212"/>
    </row>
    <row r="5769" spans="1:17" s="25" customFormat="1" ht="15" customHeight="1" thickTop="1" thickBot="1">
      <c r="A5769" s="209"/>
      <c r="B5769" s="213"/>
      <c r="K5769" s="219"/>
      <c r="L5769" s="219"/>
      <c r="M5769" s="219"/>
      <c r="N5769" s="219"/>
      <c r="O5769" s="219"/>
      <c r="P5769" s="219"/>
      <c r="Q5769" s="212"/>
    </row>
    <row r="5770" spans="1:17" s="25" customFormat="1" ht="15" customHeight="1" thickTop="1" thickBot="1">
      <c r="A5770" s="209"/>
      <c r="B5770" s="213"/>
      <c r="K5770" s="219"/>
      <c r="L5770" s="219"/>
      <c r="M5770" s="219"/>
      <c r="N5770" s="219"/>
      <c r="O5770" s="219"/>
      <c r="P5770" s="219"/>
      <c r="Q5770" s="212"/>
    </row>
    <row r="5771" spans="1:17" s="25" customFormat="1" ht="15" customHeight="1" thickTop="1" thickBot="1">
      <c r="A5771" s="209"/>
      <c r="B5771" s="213"/>
      <c r="K5771" s="219"/>
      <c r="L5771" s="219"/>
      <c r="M5771" s="219"/>
      <c r="N5771" s="219"/>
      <c r="O5771" s="219"/>
      <c r="P5771" s="219"/>
      <c r="Q5771" s="212"/>
    </row>
    <row r="5772" spans="1:17" s="25" customFormat="1" ht="15" customHeight="1" thickTop="1" thickBot="1">
      <c r="A5772" s="209"/>
      <c r="B5772" s="213"/>
      <c r="K5772" s="219"/>
      <c r="L5772" s="219"/>
      <c r="M5772" s="219"/>
      <c r="N5772" s="219"/>
      <c r="O5772" s="219"/>
      <c r="P5772" s="219"/>
      <c r="Q5772" s="212"/>
    </row>
    <row r="5773" spans="1:17" s="25" customFormat="1" ht="15" customHeight="1" thickTop="1" thickBot="1">
      <c r="A5773" s="209"/>
      <c r="B5773" s="213"/>
      <c r="K5773" s="219"/>
      <c r="L5773" s="219"/>
      <c r="M5773" s="219"/>
      <c r="N5773" s="219"/>
      <c r="O5773" s="219"/>
      <c r="P5773" s="219"/>
      <c r="Q5773" s="212"/>
    </row>
    <row r="5774" spans="1:17" s="25" customFormat="1" ht="15" customHeight="1" thickTop="1" thickBot="1">
      <c r="A5774" s="209"/>
      <c r="B5774" s="213"/>
      <c r="K5774" s="219"/>
      <c r="L5774" s="219"/>
      <c r="M5774" s="219"/>
      <c r="N5774" s="219"/>
      <c r="O5774" s="219"/>
      <c r="P5774" s="219"/>
      <c r="Q5774" s="212"/>
    </row>
    <row r="5775" spans="1:17" s="25" customFormat="1" ht="15" customHeight="1" thickTop="1" thickBot="1">
      <c r="A5775" s="209"/>
      <c r="B5775" s="213"/>
      <c r="K5775" s="219"/>
      <c r="L5775" s="219"/>
      <c r="M5775" s="219"/>
      <c r="N5775" s="219"/>
      <c r="O5775" s="219"/>
      <c r="P5775" s="219"/>
      <c r="Q5775" s="212"/>
    </row>
    <row r="5776" spans="1:17" s="25" customFormat="1" ht="15" customHeight="1" thickTop="1" thickBot="1">
      <c r="A5776" s="209"/>
      <c r="B5776" s="213"/>
      <c r="K5776" s="219"/>
      <c r="L5776" s="219"/>
      <c r="M5776" s="219"/>
      <c r="N5776" s="219"/>
      <c r="O5776" s="219"/>
      <c r="P5776" s="219"/>
      <c r="Q5776" s="212"/>
    </row>
    <row r="5777" spans="1:17" s="25" customFormat="1" ht="15" customHeight="1" thickTop="1" thickBot="1">
      <c r="A5777" s="209"/>
      <c r="B5777" s="213"/>
      <c r="K5777" s="219"/>
      <c r="L5777" s="219"/>
      <c r="M5777" s="219"/>
      <c r="N5777" s="219"/>
      <c r="O5777" s="219"/>
      <c r="P5777" s="219"/>
      <c r="Q5777" s="212"/>
    </row>
    <row r="5778" spans="1:17" s="25" customFormat="1" ht="15" customHeight="1" thickTop="1" thickBot="1">
      <c r="A5778" s="209"/>
      <c r="B5778" s="213"/>
      <c r="K5778" s="219"/>
      <c r="L5778" s="219"/>
      <c r="M5778" s="219"/>
      <c r="N5778" s="219"/>
      <c r="O5778" s="219"/>
      <c r="P5778" s="219"/>
      <c r="Q5778" s="212"/>
    </row>
    <row r="5779" spans="1:17" s="25" customFormat="1" ht="15" customHeight="1" thickTop="1" thickBot="1">
      <c r="A5779" s="209"/>
      <c r="B5779" s="213"/>
      <c r="K5779" s="219"/>
      <c r="L5779" s="219"/>
      <c r="M5779" s="219"/>
      <c r="N5779" s="219"/>
      <c r="O5779" s="219"/>
      <c r="P5779" s="219"/>
      <c r="Q5779" s="212"/>
    </row>
    <row r="5780" spans="1:17" s="25" customFormat="1" ht="15" customHeight="1" thickTop="1" thickBot="1">
      <c r="A5780" s="209"/>
      <c r="B5780" s="213"/>
      <c r="K5780" s="219"/>
      <c r="L5780" s="219"/>
      <c r="M5780" s="219"/>
      <c r="N5780" s="219"/>
      <c r="O5780" s="219"/>
      <c r="P5780" s="219"/>
      <c r="Q5780" s="212"/>
    </row>
    <row r="5781" spans="1:17" s="25" customFormat="1" ht="15" customHeight="1" thickTop="1" thickBot="1">
      <c r="A5781" s="209"/>
      <c r="B5781" s="213"/>
      <c r="K5781" s="219"/>
      <c r="L5781" s="219"/>
      <c r="M5781" s="219"/>
      <c r="N5781" s="219"/>
      <c r="O5781" s="219"/>
      <c r="P5781" s="219"/>
      <c r="Q5781" s="212"/>
    </row>
    <row r="5782" spans="1:17" s="25" customFormat="1" ht="15" customHeight="1" thickTop="1" thickBot="1">
      <c r="A5782" s="209"/>
      <c r="B5782" s="213"/>
      <c r="K5782" s="219"/>
      <c r="L5782" s="219"/>
      <c r="M5782" s="219"/>
      <c r="N5782" s="219"/>
      <c r="O5782" s="219"/>
      <c r="P5782" s="219"/>
      <c r="Q5782" s="212"/>
    </row>
    <row r="5783" spans="1:17" s="25" customFormat="1" ht="15" customHeight="1" thickTop="1" thickBot="1">
      <c r="A5783" s="209"/>
      <c r="B5783" s="213"/>
      <c r="K5783" s="219"/>
      <c r="L5783" s="219"/>
      <c r="M5783" s="219"/>
      <c r="N5783" s="219"/>
      <c r="O5783" s="219"/>
      <c r="P5783" s="219"/>
      <c r="Q5783" s="212"/>
    </row>
    <row r="5784" spans="1:17" s="25" customFormat="1" ht="15" customHeight="1" thickTop="1" thickBot="1">
      <c r="A5784" s="209"/>
      <c r="B5784" s="213"/>
      <c r="K5784" s="219"/>
      <c r="L5784" s="219"/>
      <c r="M5784" s="219"/>
      <c r="N5784" s="219"/>
      <c r="O5784" s="219"/>
      <c r="P5784" s="219"/>
      <c r="Q5784" s="212"/>
    </row>
    <row r="5785" spans="1:17" s="25" customFormat="1" ht="15" customHeight="1" thickTop="1" thickBot="1">
      <c r="A5785" s="209"/>
      <c r="B5785" s="213"/>
      <c r="K5785" s="219"/>
      <c r="L5785" s="219"/>
      <c r="M5785" s="219"/>
      <c r="N5785" s="219"/>
      <c r="O5785" s="219"/>
      <c r="P5785" s="219"/>
      <c r="Q5785" s="212"/>
    </row>
    <row r="5786" spans="1:17" s="25" customFormat="1" ht="15" customHeight="1" thickTop="1" thickBot="1">
      <c r="A5786" s="209"/>
      <c r="B5786" s="213"/>
      <c r="K5786" s="219"/>
      <c r="L5786" s="219"/>
      <c r="M5786" s="219"/>
      <c r="N5786" s="219"/>
      <c r="O5786" s="219"/>
      <c r="P5786" s="219"/>
      <c r="Q5786" s="212"/>
    </row>
    <row r="5787" spans="1:17" s="25" customFormat="1" ht="15" customHeight="1" thickTop="1" thickBot="1">
      <c r="A5787" s="209"/>
      <c r="B5787" s="213"/>
      <c r="K5787" s="219"/>
      <c r="L5787" s="219"/>
      <c r="M5787" s="219"/>
      <c r="N5787" s="219"/>
      <c r="O5787" s="219"/>
      <c r="P5787" s="219"/>
      <c r="Q5787" s="212"/>
    </row>
    <row r="5788" spans="1:17" s="25" customFormat="1" ht="15" customHeight="1" thickTop="1" thickBot="1">
      <c r="A5788" s="209"/>
      <c r="B5788" s="213"/>
      <c r="K5788" s="219"/>
      <c r="L5788" s="219"/>
      <c r="M5788" s="219"/>
      <c r="N5788" s="219"/>
      <c r="O5788" s="219"/>
      <c r="P5788" s="219"/>
      <c r="Q5788" s="212"/>
    </row>
    <row r="5789" spans="1:17" s="25" customFormat="1" ht="15" customHeight="1" thickTop="1" thickBot="1">
      <c r="A5789" s="209"/>
      <c r="B5789" s="213"/>
      <c r="K5789" s="219"/>
      <c r="L5789" s="219"/>
      <c r="M5789" s="219"/>
      <c r="N5789" s="219"/>
      <c r="O5789" s="219"/>
      <c r="P5789" s="219"/>
      <c r="Q5789" s="212"/>
    </row>
    <row r="5790" spans="1:17" s="25" customFormat="1" ht="15" customHeight="1" thickTop="1" thickBot="1">
      <c r="A5790" s="209"/>
      <c r="B5790" s="213"/>
      <c r="K5790" s="219"/>
      <c r="L5790" s="219"/>
      <c r="M5790" s="219"/>
      <c r="N5790" s="219"/>
      <c r="O5790" s="219"/>
      <c r="P5790" s="219"/>
      <c r="Q5790" s="212"/>
    </row>
    <row r="5791" spans="1:17" s="25" customFormat="1" ht="15" customHeight="1" thickTop="1" thickBot="1">
      <c r="A5791" s="209"/>
      <c r="B5791" s="213"/>
      <c r="K5791" s="219"/>
      <c r="L5791" s="219"/>
      <c r="M5791" s="219"/>
      <c r="N5791" s="219"/>
      <c r="O5791" s="219"/>
      <c r="P5791" s="219"/>
      <c r="Q5791" s="212"/>
    </row>
    <row r="5792" spans="1:17" s="25" customFormat="1" ht="15" customHeight="1" thickTop="1" thickBot="1">
      <c r="A5792" s="209"/>
      <c r="B5792" s="213"/>
      <c r="K5792" s="219"/>
      <c r="L5792" s="219"/>
      <c r="M5792" s="219"/>
      <c r="N5792" s="219"/>
      <c r="O5792" s="219"/>
      <c r="P5792" s="219"/>
      <c r="Q5792" s="212"/>
    </row>
    <row r="5793" spans="1:17" s="25" customFormat="1" ht="15" customHeight="1" thickTop="1" thickBot="1">
      <c r="A5793" s="209"/>
      <c r="B5793" s="213"/>
      <c r="K5793" s="219"/>
      <c r="L5793" s="219"/>
      <c r="M5793" s="219"/>
      <c r="N5793" s="219"/>
      <c r="O5793" s="219"/>
      <c r="P5793" s="219"/>
      <c r="Q5793" s="212"/>
    </row>
    <row r="5794" spans="1:17" s="25" customFormat="1" ht="15" customHeight="1" thickTop="1" thickBot="1">
      <c r="A5794" s="209"/>
      <c r="B5794" s="213"/>
      <c r="K5794" s="219"/>
      <c r="L5794" s="219"/>
      <c r="M5794" s="219"/>
      <c r="N5794" s="219"/>
      <c r="O5794" s="219"/>
      <c r="P5794" s="219"/>
      <c r="Q5794" s="212"/>
    </row>
    <row r="5795" spans="1:17" s="25" customFormat="1" ht="15" customHeight="1" thickTop="1" thickBot="1">
      <c r="A5795" s="209"/>
      <c r="B5795" s="213"/>
      <c r="K5795" s="219"/>
      <c r="L5795" s="219"/>
      <c r="M5795" s="219"/>
      <c r="N5795" s="219"/>
      <c r="O5795" s="219"/>
      <c r="P5795" s="219"/>
      <c r="Q5795" s="212"/>
    </row>
    <row r="5796" spans="1:17" s="25" customFormat="1" ht="15" customHeight="1" thickTop="1" thickBot="1">
      <c r="A5796" s="209"/>
      <c r="B5796" s="213"/>
      <c r="K5796" s="219"/>
      <c r="L5796" s="219"/>
      <c r="M5796" s="219"/>
      <c r="N5796" s="219"/>
      <c r="O5796" s="219"/>
      <c r="P5796" s="219"/>
      <c r="Q5796" s="212"/>
    </row>
    <row r="5797" spans="1:17" s="25" customFormat="1" ht="15" customHeight="1" thickTop="1" thickBot="1">
      <c r="A5797" s="209"/>
      <c r="B5797" s="213"/>
      <c r="K5797" s="219"/>
      <c r="L5797" s="219"/>
      <c r="M5797" s="219"/>
      <c r="N5797" s="219"/>
      <c r="O5797" s="219"/>
      <c r="P5797" s="219"/>
      <c r="Q5797" s="212"/>
    </row>
    <row r="5798" spans="1:17" s="25" customFormat="1" ht="15" customHeight="1" thickTop="1" thickBot="1">
      <c r="A5798" s="209"/>
      <c r="B5798" s="213"/>
      <c r="K5798" s="219"/>
      <c r="L5798" s="219"/>
      <c r="M5798" s="219"/>
      <c r="N5798" s="219"/>
      <c r="O5798" s="219"/>
      <c r="P5798" s="219"/>
      <c r="Q5798" s="212"/>
    </row>
    <row r="5799" spans="1:17" s="25" customFormat="1" ht="15" customHeight="1" thickTop="1" thickBot="1">
      <c r="A5799" s="209"/>
      <c r="B5799" s="213"/>
      <c r="K5799" s="219"/>
      <c r="L5799" s="219"/>
      <c r="M5799" s="219"/>
      <c r="N5799" s="219"/>
      <c r="O5799" s="219"/>
      <c r="P5799" s="219"/>
      <c r="Q5799" s="212"/>
    </row>
    <row r="5800" spans="1:17" s="25" customFormat="1" ht="15" customHeight="1" thickTop="1" thickBot="1">
      <c r="A5800" s="209"/>
      <c r="B5800" s="213"/>
      <c r="K5800" s="219"/>
      <c r="L5800" s="219"/>
      <c r="M5800" s="219"/>
      <c r="N5800" s="219"/>
      <c r="O5800" s="219"/>
      <c r="P5800" s="219"/>
      <c r="Q5800" s="212"/>
    </row>
    <row r="5801" spans="1:17" s="25" customFormat="1" ht="15" customHeight="1" thickTop="1" thickBot="1">
      <c r="A5801" s="209"/>
      <c r="B5801" s="213"/>
      <c r="K5801" s="219"/>
      <c r="L5801" s="219"/>
      <c r="M5801" s="219"/>
      <c r="N5801" s="219"/>
      <c r="O5801" s="219"/>
      <c r="P5801" s="219"/>
      <c r="Q5801" s="212"/>
    </row>
    <row r="5802" spans="1:17" s="25" customFormat="1" ht="15" customHeight="1" thickTop="1" thickBot="1">
      <c r="A5802" s="209"/>
      <c r="B5802" s="213"/>
      <c r="K5802" s="219"/>
      <c r="L5802" s="219"/>
      <c r="M5802" s="219"/>
      <c r="N5802" s="219"/>
      <c r="O5802" s="219"/>
      <c r="P5802" s="219"/>
      <c r="Q5802" s="212"/>
    </row>
    <row r="5803" spans="1:17" s="25" customFormat="1" ht="15" customHeight="1" thickTop="1" thickBot="1">
      <c r="A5803" s="209"/>
      <c r="B5803" s="213"/>
      <c r="K5803" s="219"/>
      <c r="L5803" s="219"/>
      <c r="M5803" s="219"/>
      <c r="N5803" s="219"/>
      <c r="O5803" s="219"/>
      <c r="P5803" s="219"/>
      <c r="Q5803" s="212"/>
    </row>
    <row r="5804" spans="1:17" s="25" customFormat="1" ht="15" customHeight="1" thickTop="1" thickBot="1">
      <c r="A5804" s="209"/>
      <c r="B5804" s="213"/>
      <c r="K5804" s="219"/>
      <c r="L5804" s="219"/>
      <c r="M5804" s="219"/>
      <c r="N5804" s="219"/>
      <c r="O5804" s="219"/>
      <c r="P5804" s="219"/>
      <c r="Q5804" s="212"/>
    </row>
    <row r="5805" spans="1:17" s="25" customFormat="1" ht="15" customHeight="1" thickTop="1" thickBot="1">
      <c r="A5805" s="209"/>
      <c r="B5805" s="213"/>
      <c r="K5805" s="219"/>
      <c r="L5805" s="219"/>
      <c r="M5805" s="219"/>
      <c r="N5805" s="219"/>
      <c r="O5805" s="219"/>
      <c r="P5805" s="219"/>
      <c r="Q5805" s="212"/>
    </row>
    <row r="5806" spans="1:17" s="25" customFormat="1" ht="15" customHeight="1" thickTop="1" thickBot="1">
      <c r="A5806" s="209"/>
      <c r="B5806" s="213"/>
      <c r="K5806" s="219"/>
      <c r="L5806" s="219"/>
      <c r="M5806" s="219"/>
      <c r="N5806" s="219"/>
      <c r="O5806" s="219"/>
      <c r="P5806" s="219"/>
      <c r="Q5806" s="212"/>
    </row>
    <row r="5807" spans="1:17" s="25" customFormat="1" ht="15" customHeight="1" thickTop="1" thickBot="1">
      <c r="A5807" s="209"/>
      <c r="B5807" s="213"/>
      <c r="K5807" s="219"/>
      <c r="L5807" s="219"/>
      <c r="M5807" s="219"/>
      <c r="N5807" s="219"/>
      <c r="O5807" s="219"/>
      <c r="P5807" s="219"/>
      <c r="Q5807" s="212"/>
    </row>
    <row r="5808" spans="1:17" s="25" customFormat="1" ht="15" customHeight="1" thickTop="1" thickBot="1">
      <c r="A5808" s="209"/>
      <c r="B5808" s="213"/>
      <c r="K5808" s="219"/>
      <c r="L5808" s="219"/>
      <c r="M5808" s="219"/>
      <c r="N5808" s="219"/>
      <c r="O5808" s="219"/>
      <c r="P5808" s="219"/>
      <c r="Q5808" s="212"/>
    </row>
    <row r="5809" spans="1:17" s="25" customFormat="1" ht="15" customHeight="1" thickTop="1" thickBot="1">
      <c r="A5809" s="209"/>
      <c r="B5809" s="213"/>
      <c r="K5809" s="219"/>
      <c r="L5809" s="219"/>
      <c r="M5809" s="219"/>
      <c r="N5809" s="219"/>
      <c r="O5809" s="219"/>
      <c r="P5809" s="219"/>
      <c r="Q5809" s="212"/>
    </row>
    <row r="5810" spans="1:17" s="25" customFormat="1" ht="15" customHeight="1" thickTop="1" thickBot="1">
      <c r="A5810" s="209"/>
      <c r="B5810" s="213"/>
      <c r="K5810" s="219"/>
      <c r="L5810" s="219"/>
      <c r="M5810" s="219"/>
      <c r="N5810" s="219"/>
      <c r="O5810" s="219"/>
      <c r="P5810" s="219"/>
      <c r="Q5810" s="212"/>
    </row>
    <row r="5811" spans="1:17" s="25" customFormat="1" ht="15" customHeight="1" thickTop="1" thickBot="1">
      <c r="A5811" s="209"/>
      <c r="B5811" s="213"/>
      <c r="K5811" s="219"/>
      <c r="L5811" s="219"/>
      <c r="M5811" s="219"/>
      <c r="N5811" s="219"/>
      <c r="O5811" s="219"/>
      <c r="P5811" s="219"/>
      <c r="Q5811" s="212"/>
    </row>
    <row r="5812" spans="1:17" s="25" customFormat="1" ht="15" customHeight="1" thickTop="1" thickBot="1">
      <c r="A5812" s="209"/>
      <c r="B5812" s="213"/>
      <c r="K5812" s="219"/>
      <c r="L5812" s="219"/>
      <c r="M5812" s="219"/>
      <c r="N5812" s="219"/>
      <c r="O5812" s="219"/>
      <c r="P5812" s="219"/>
      <c r="Q5812" s="212"/>
    </row>
    <row r="5813" spans="1:17" s="25" customFormat="1" ht="15" customHeight="1" thickTop="1" thickBot="1">
      <c r="A5813" s="209"/>
      <c r="B5813" s="213"/>
      <c r="K5813" s="219"/>
      <c r="L5813" s="219"/>
      <c r="M5813" s="219"/>
      <c r="N5813" s="219"/>
      <c r="O5813" s="219"/>
      <c r="P5813" s="219"/>
      <c r="Q5813" s="212"/>
    </row>
    <row r="5814" spans="1:17" s="25" customFormat="1" ht="15" customHeight="1" thickTop="1" thickBot="1">
      <c r="A5814" s="209"/>
      <c r="B5814" s="213"/>
      <c r="K5814" s="219"/>
      <c r="L5814" s="219"/>
      <c r="M5814" s="219"/>
      <c r="N5814" s="219"/>
      <c r="O5814" s="219"/>
      <c r="P5814" s="219"/>
      <c r="Q5814" s="212"/>
    </row>
    <row r="5815" spans="1:17" s="25" customFormat="1" ht="15" customHeight="1" thickTop="1" thickBot="1">
      <c r="A5815" s="209"/>
      <c r="B5815" s="213"/>
      <c r="K5815" s="219"/>
      <c r="L5815" s="219"/>
      <c r="M5815" s="219"/>
      <c r="N5815" s="219"/>
      <c r="O5815" s="219"/>
      <c r="P5815" s="219"/>
      <c r="Q5815" s="212"/>
    </row>
    <row r="5816" spans="1:17" s="25" customFormat="1" ht="15" customHeight="1" thickTop="1" thickBot="1">
      <c r="A5816" s="209"/>
      <c r="B5816" s="213"/>
      <c r="K5816" s="219"/>
      <c r="L5816" s="219"/>
      <c r="M5816" s="219"/>
      <c r="N5816" s="219"/>
      <c r="O5816" s="219"/>
      <c r="P5816" s="219"/>
      <c r="Q5816" s="212"/>
    </row>
    <row r="5817" spans="1:17" s="25" customFormat="1" ht="15" customHeight="1" thickTop="1" thickBot="1">
      <c r="A5817" s="209"/>
      <c r="B5817" s="213"/>
      <c r="K5817" s="219"/>
      <c r="L5817" s="219"/>
      <c r="M5817" s="219"/>
      <c r="N5817" s="219"/>
      <c r="O5817" s="219"/>
      <c r="P5817" s="219"/>
      <c r="Q5817" s="212"/>
    </row>
    <row r="5818" spans="1:17" s="25" customFormat="1" ht="15" customHeight="1" thickTop="1" thickBot="1">
      <c r="A5818" s="209"/>
      <c r="B5818" s="213"/>
      <c r="K5818" s="219"/>
      <c r="L5818" s="219"/>
      <c r="M5818" s="219"/>
      <c r="N5818" s="219"/>
      <c r="O5818" s="219"/>
      <c r="P5818" s="219"/>
      <c r="Q5818" s="212"/>
    </row>
    <row r="5819" spans="1:17" s="25" customFormat="1" ht="15" customHeight="1" thickTop="1" thickBot="1">
      <c r="A5819" s="209"/>
      <c r="B5819" s="213"/>
      <c r="K5819" s="219"/>
      <c r="L5819" s="219"/>
      <c r="M5819" s="219"/>
      <c r="N5819" s="219"/>
      <c r="O5819" s="219"/>
      <c r="P5819" s="219"/>
      <c r="Q5819" s="212"/>
    </row>
    <row r="5820" spans="1:17" s="25" customFormat="1" ht="15" customHeight="1" thickTop="1" thickBot="1">
      <c r="A5820" s="209"/>
      <c r="B5820" s="213"/>
      <c r="K5820" s="219"/>
      <c r="L5820" s="219"/>
      <c r="M5820" s="219"/>
      <c r="N5820" s="219"/>
      <c r="O5820" s="219"/>
      <c r="P5820" s="219"/>
      <c r="Q5820" s="212"/>
    </row>
    <row r="5821" spans="1:17" s="25" customFormat="1" ht="15" customHeight="1" thickTop="1" thickBot="1">
      <c r="A5821" s="209"/>
      <c r="B5821" s="213"/>
      <c r="K5821" s="219"/>
      <c r="L5821" s="219"/>
      <c r="M5821" s="219"/>
      <c r="N5821" s="219"/>
      <c r="O5821" s="219"/>
      <c r="P5821" s="219"/>
      <c r="Q5821" s="212"/>
    </row>
    <row r="5822" spans="1:17" s="25" customFormat="1" ht="15" customHeight="1" thickTop="1" thickBot="1">
      <c r="A5822" s="209"/>
      <c r="B5822" s="213"/>
      <c r="K5822" s="219"/>
      <c r="L5822" s="219"/>
      <c r="M5822" s="219"/>
      <c r="N5822" s="219"/>
      <c r="O5822" s="219"/>
      <c r="P5822" s="219"/>
      <c r="Q5822" s="212"/>
    </row>
    <row r="5823" spans="1:17" s="25" customFormat="1" ht="15" customHeight="1" thickTop="1" thickBot="1">
      <c r="A5823" s="209"/>
      <c r="B5823" s="213"/>
      <c r="K5823" s="219"/>
      <c r="L5823" s="219"/>
      <c r="M5823" s="219"/>
      <c r="N5823" s="219"/>
      <c r="O5823" s="219"/>
      <c r="P5823" s="219"/>
      <c r="Q5823" s="212"/>
    </row>
    <row r="5824" spans="1:17" s="25" customFormat="1" ht="15" customHeight="1" thickTop="1" thickBot="1">
      <c r="A5824" s="209"/>
      <c r="B5824" s="213"/>
      <c r="K5824" s="219"/>
      <c r="L5824" s="219"/>
      <c r="M5824" s="219"/>
      <c r="N5824" s="219"/>
      <c r="O5824" s="219"/>
      <c r="P5824" s="219"/>
      <c r="Q5824" s="212"/>
    </row>
    <row r="5825" spans="1:17" s="25" customFormat="1" ht="15" customHeight="1" thickTop="1" thickBot="1">
      <c r="A5825" s="209"/>
      <c r="B5825" s="213"/>
      <c r="K5825" s="219"/>
      <c r="L5825" s="219"/>
      <c r="M5825" s="219"/>
      <c r="N5825" s="219"/>
      <c r="O5825" s="219"/>
      <c r="P5825" s="219"/>
      <c r="Q5825" s="212"/>
    </row>
    <row r="5826" spans="1:17" s="25" customFormat="1" ht="15" customHeight="1" thickTop="1" thickBot="1">
      <c r="A5826" s="209"/>
      <c r="B5826" s="213"/>
      <c r="K5826" s="219"/>
      <c r="L5826" s="219"/>
      <c r="M5826" s="219"/>
      <c r="N5826" s="219"/>
      <c r="O5826" s="219"/>
      <c r="P5826" s="219"/>
      <c r="Q5826" s="212"/>
    </row>
    <row r="5827" spans="1:17" s="25" customFormat="1" ht="15" customHeight="1" thickTop="1" thickBot="1">
      <c r="A5827" s="209"/>
      <c r="B5827" s="213"/>
      <c r="K5827" s="219"/>
      <c r="L5827" s="219"/>
      <c r="M5827" s="219"/>
      <c r="N5827" s="219"/>
      <c r="O5827" s="219"/>
      <c r="P5827" s="219"/>
      <c r="Q5827" s="212"/>
    </row>
    <row r="5828" spans="1:17" s="25" customFormat="1" ht="15" customHeight="1" thickTop="1" thickBot="1">
      <c r="A5828" s="209"/>
      <c r="B5828" s="213"/>
      <c r="K5828" s="219"/>
      <c r="L5828" s="219"/>
      <c r="M5828" s="219"/>
      <c r="N5828" s="219"/>
      <c r="O5828" s="219"/>
      <c r="P5828" s="219"/>
      <c r="Q5828" s="212"/>
    </row>
    <row r="5829" spans="1:17" s="25" customFormat="1" ht="15" customHeight="1" thickTop="1" thickBot="1">
      <c r="A5829" s="209"/>
      <c r="B5829" s="213"/>
      <c r="K5829" s="219"/>
      <c r="L5829" s="219"/>
      <c r="M5829" s="219"/>
      <c r="N5829" s="219"/>
      <c r="O5829" s="219"/>
      <c r="P5829" s="219"/>
      <c r="Q5829" s="212"/>
    </row>
    <row r="5830" spans="1:17" s="25" customFormat="1" ht="15" customHeight="1" thickTop="1" thickBot="1">
      <c r="A5830" s="209"/>
      <c r="B5830" s="213"/>
      <c r="K5830" s="219"/>
      <c r="L5830" s="219"/>
      <c r="M5830" s="219"/>
      <c r="N5830" s="219"/>
      <c r="O5830" s="219"/>
      <c r="P5830" s="219"/>
      <c r="Q5830" s="212"/>
    </row>
    <row r="5831" spans="1:17" s="25" customFormat="1" ht="15" customHeight="1" thickTop="1" thickBot="1">
      <c r="A5831" s="209"/>
      <c r="B5831" s="213"/>
      <c r="K5831" s="219"/>
      <c r="L5831" s="219"/>
      <c r="M5831" s="219"/>
      <c r="N5831" s="219"/>
      <c r="O5831" s="219"/>
      <c r="P5831" s="219"/>
      <c r="Q5831" s="212"/>
    </row>
    <row r="5832" spans="1:17" s="25" customFormat="1" ht="15" customHeight="1" thickTop="1" thickBot="1">
      <c r="A5832" s="209"/>
      <c r="B5832" s="213"/>
      <c r="K5832" s="219"/>
      <c r="L5832" s="219"/>
      <c r="M5832" s="219"/>
      <c r="N5832" s="219"/>
      <c r="O5832" s="219"/>
      <c r="P5832" s="219"/>
      <c r="Q5832" s="212"/>
    </row>
    <row r="5833" spans="1:17" s="25" customFormat="1" ht="15" customHeight="1" thickTop="1" thickBot="1">
      <c r="A5833" s="209"/>
      <c r="B5833" s="213"/>
      <c r="K5833" s="219"/>
      <c r="L5833" s="219"/>
      <c r="M5833" s="219"/>
      <c r="N5833" s="219"/>
      <c r="O5833" s="219"/>
      <c r="P5833" s="219"/>
      <c r="Q5833" s="212"/>
    </row>
    <row r="5834" spans="1:17" s="25" customFormat="1" ht="15" customHeight="1" thickTop="1" thickBot="1">
      <c r="A5834" s="209"/>
      <c r="B5834" s="213"/>
      <c r="K5834" s="219"/>
      <c r="L5834" s="219"/>
      <c r="M5834" s="219"/>
      <c r="N5834" s="219"/>
      <c r="O5834" s="219"/>
      <c r="P5834" s="219"/>
      <c r="Q5834" s="212"/>
    </row>
    <row r="5835" spans="1:17" s="25" customFormat="1" ht="15" customHeight="1" thickTop="1" thickBot="1">
      <c r="A5835" s="209"/>
      <c r="B5835" s="213"/>
      <c r="K5835" s="219"/>
      <c r="L5835" s="219"/>
      <c r="M5835" s="219"/>
      <c r="N5835" s="219"/>
      <c r="O5835" s="219"/>
      <c r="P5835" s="219"/>
      <c r="Q5835" s="212"/>
    </row>
    <row r="5836" spans="1:17" s="25" customFormat="1" ht="15" customHeight="1" thickTop="1" thickBot="1">
      <c r="A5836" s="209"/>
      <c r="B5836" s="213"/>
      <c r="K5836" s="219"/>
      <c r="L5836" s="219"/>
      <c r="M5836" s="219"/>
      <c r="N5836" s="219"/>
      <c r="O5836" s="219"/>
      <c r="P5836" s="219"/>
      <c r="Q5836" s="212"/>
    </row>
    <row r="5837" spans="1:17" s="25" customFormat="1" ht="15" customHeight="1" thickTop="1" thickBot="1">
      <c r="A5837" s="209"/>
      <c r="B5837" s="213"/>
      <c r="K5837" s="219"/>
      <c r="L5837" s="219"/>
      <c r="M5837" s="219"/>
      <c r="N5837" s="219"/>
      <c r="O5837" s="219"/>
      <c r="P5837" s="219"/>
      <c r="Q5837" s="212"/>
    </row>
    <row r="5838" spans="1:17" s="25" customFormat="1" ht="15" customHeight="1" thickTop="1" thickBot="1">
      <c r="A5838" s="209"/>
      <c r="B5838" s="213"/>
      <c r="K5838" s="219"/>
      <c r="L5838" s="219"/>
      <c r="M5838" s="219"/>
      <c r="N5838" s="219"/>
      <c r="O5838" s="219"/>
      <c r="P5838" s="219"/>
      <c r="Q5838" s="212"/>
    </row>
    <row r="5839" spans="1:17" s="25" customFormat="1" ht="15" customHeight="1" thickTop="1" thickBot="1">
      <c r="A5839" s="209"/>
      <c r="B5839" s="213"/>
      <c r="K5839" s="219"/>
      <c r="L5839" s="219"/>
      <c r="M5839" s="219"/>
      <c r="N5839" s="219"/>
      <c r="O5839" s="219"/>
      <c r="P5839" s="219"/>
      <c r="Q5839" s="212"/>
    </row>
    <row r="5840" spans="1:17" s="25" customFormat="1" ht="15" customHeight="1" thickTop="1" thickBot="1">
      <c r="A5840" s="209"/>
      <c r="B5840" s="213"/>
      <c r="K5840" s="219"/>
      <c r="L5840" s="219"/>
      <c r="M5840" s="219"/>
      <c r="N5840" s="219"/>
      <c r="O5840" s="219"/>
      <c r="P5840" s="219"/>
      <c r="Q5840" s="212"/>
    </row>
    <row r="5841" spans="1:17" s="25" customFormat="1" ht="15" customHeight="1" thickTop="1" thickBot="1">
      <c r="A5841" s="209"/>
      <c r="B5841" s="213"/>
      <c r="K5841" s="219"/>
      <c r="L5841" s="219"/>
      <c r="M5841" s="219"/>
      <c r="N5841" s="219"/>
      <c r="O5841" s="219"/>
      <c r="P5841" s="219"/>
      <c r="Q5841" s="212"/>
    </row>
    <row r="5842" spans="1:17" s="25" customFormat="1" ht="15" customHeight="1" thickTop="1" thickBot="1">
      <c r="A5842" s="209"/>
      <c r="B5842" s="213"/>
      <c r="K5842" s="219"/>
      <c r="L5842" s="219"/>
      <c r="M5842" s="219"/>
      <c r="N5842" s="219"/>
      <c r="O5842" s="219"/>
      <c r="P5842" s="219"/>
      <c r="Q5842" s="212"/>
    </row>
    <row r="5843" spans="1:17" s="25" customFormat="1" ht="15" customHeight="1" thickTop="1" thickBot="1">
      <c r="A5843" s="209"/>
      <c r="B5843" s="213"/>
      <c r="K5843" s="219"/>
      <c r="L5843" s="219"/>
      <c r="M5843" s="219"/>
      <c r="N5843" s="219"/>
      <c r="O5843" s="219"/>
      <c r="P5843" s="219"/>
      <c r="Q5843" s="212"/>
    </row>
    <row r="5844" spans="1:17" s="25" customFormat="1" ht="15" customHeight="1" thickTop="1" thickBot="1">
      <c r="A5844" s="209"/>
      <c r="B5844" s="213"/>
      <c r="K5844" s="219"/>
      <c r="L5844" s="219"/>
      <c r="M5844" s="219"/>
      <c r="N5844" s="219"/>
      <c r="O5844" s="219"/>
      <c r="P5844" s="219"/>
      <c r="Q5844" s="212"/>
    </row>
    <row r="5845" spans="1:17" s="25" customFormat="1" ht="15" customHeight="1" thickTop="1" thickBot="1">
      <c r="A5845" s="209"/>
      <c r="B5845" s="213"/>
      <c r="K5845" s="219"/>
      <c r="L5845" s="219"/>
      <c r="M5845" s="219"/>
      <c r="N5845" s="219"/>
      <c r="O5845" s="219"/>
      <c r="P5845" s="219"/>
      <c r="Q5845" s="212"/>
    </row>
    <row r="5846" spans="1:17" s="25" customFormat="1" ht="15" customHeight="1" thickTop="1" thickBot="1">
      <c r="A5846" s="209"/>
      <c r="B5846" s="213"/>
      <c r="K5846" s="219"/>
      <c r="L5846" s="219"/>
      <c r="M5846" s="219"/>
      <c r="N5846" s="219"/>
      <c r="O5846" s="219"/>
      <c r="P5846" s="219"/>
      <c r="Q5846" s="212"/>
    </row>
    <row r="5847" spans="1:17" s="25" customFormat="1" ht="15" customHeight="1" thickTop="1" thickBot="1">
      <c r="A5847" s="209"/>
      <c r="B5847" s="213"/>
      <c r="K5847" s="219"/>
      <c r="L5847" s="219"/>
      <c r="M5847" s="219"/>
      <c r="N5847" s="219"/>
      <c r="O5847" s="219"/>
      <c r="P5847" s="219"/>
      <c r="Q5847" s="212"/>
    </row>
    <row r="5848" spans="1:17" s="25" customFormat="1" ht="15" customHeight="1" thickTop="1" thickBot="1">
      <c r="A5848" s="209"/>
      <c r="B5848" s="213"/>
      <c r="K5848" s="219"/>
      <c r="L5848" s="219"/>
      <c r="M5848" s="219"/>
      <c r="N5848" s="219"/>
      <c r="O5848" s="219"/>
      <c r="P5848" s="219"/>
      <c r="Q5848" s="212"/>
    </row>
    <row r="5849" spans="1:17" s="25" customFormat="1" ht="15" customHeight="1" thickTop="1" thickBot="1">
      <c r="A5849" s="209"/>
      <c r="B5849" s="213"/>
      <c r="K5849" s="219"/>
      <c r="L5849" s="219"/>
      <c r="M5849" s="219"/>
      <c r="N5849" s="219"/>
      <c r="O5849" s="219"/>
      <c r="P5849" s="219"/>
      <c r="Q5849" s="212"/>
    </row>
    <row r="5850" spans="1:17" s="25" customFormat="1" ht="15" customHeight="1" thickTop="1" thickBot="1">
      <c r="A5850" s="209"/>
      <c r="B5850" s="213"/>
      <c r="K5850" s="219"/>
      <c r="L5850" s="219"/>
      <c r="M5850" s="219"/>
      <c r="N5850" s="219"/>
      <c r="O5850" s="219"/>
      <c r="P5850" s="219"/>
      <c r="Q5850" s="212"/>
    </row>
    <row r="5851" spans="1:17" s="25" customFormat="1" ht="15" customHeight="1" thickTop="1" thickBot="1">
      <c r="A5851" s="209"/>
      <c r="B5851" s="213"/>
      <c r="K5851" s="219"/>
      <c r="L5851" s="219"/>
      <c r="M5851" s="219"/>
      <c r="N5851" s="219"/>
      <c r="O5851" s="219"/>
      <c r="P5851" s="219"/>
      <c r="Q5851" s="212"/>
    </row>
    <row r="5852" spans="1:17" s="25" customFormat="1" ht="15" customHeight="1" thickTop="1" thickBot="1">
      <c r="A5852" s="209"/>
      <c r="B5852" s="213"/>
      <c r="K5852" s="219"/>
      <c r="L5852" s="219"/>
      <c r="M5852" s="219"/>
      <c r="N5852" s="219"/>
      <c r="O5852" s="219"/>
      <c r="P5852" s="219"/>
      <c r="Q5852" s="212"/>
    </row>
    <row r="5853" spans="1:17" s="25" customFormat="1" ht="15" customHeight="1" thickTop="1" thickBot="1">
      <c r="A5853" s="209"/>
      <c r="B5853" s="213"/>
      <c r="K5853" s="219"/>
      <c r="L5853" s="219"/>
      <c r="M5853" s="219"/>
      <c r="N5853" s="219"/>
      <c r="O5853" s="219"/>
      <c r="P5853" s="219"/>
      <c r="Q5853" s="212"/>
    </row>
    <row r="5854" spans="1:17" s="25" customFormat="1" ht="15" customHeight="1" thickTop="1" thickBot="1">
      <c r="A5854" s="209"/>
      <c r="B5854" s="213"/>
      <c r="K5854" s="219"/>
      <c r="L5854" s="219"/>
      <c r="M5854" s="219"/>
      <c r="N5854" s="219"/>
      <c r="O5854" s="219"/>
      <c r="P5854" s="219"/>
      <c r="Q5854" s="212"/>
    </row>
    <row r="5855" spans="1:17" s="25" customFormat="1" ht="15" customHeight="1" thickTop="1" thickBot="1">
      <c r="A5855" s="209"/>
      <c r="B5855" s="213"/>
      <c r="K5855" s="219"/>
      <c r="L5855" s="219"/>
      <c r="M5855" s="219"/>
      <c r="N5855" s="219"/>
      <c r="O5855" s="219"/>
      <c r="P5855" s="219"/>
      <c r="Q5855" s="212"/>
    </row>
    <row r="5856" spans="1:17" s="25" customFormat="1" ht="15" customHeight="1" thickTop="1" thickBot="1">
      <c r="A5856" s="209"/>
      <c r="B5856" s="213"/>
      <c r="K5856" s="219"/>
      <c r="L5856" s="219"/>
      <c r="M5856" s="219"/>
      <c r="N5856" s="219"/>
      <c r="O5856" s="219"/>
      <c r="P5856" s="219"/>
      <c r="Q5856" s="212"/>
    </row>
    <row r="5857" spans="1:17" s="25" customFormat="1" ht="15" customHeight="1" thickTop="1" thickBot="1">
      <c r="A5857" s="209"/>
      <c r="B5857" s="213"/>
      <c r="K5857" s="219"/>
      <c r="L5857" s="219"/>
      <c r="M5857" s="219"/>
      <c r="N5857" s="219"/>
      <c r="O5857" s="219"/>
      <c r="P5857" s="219"/>
      <c r="Q5857" s="212"/>
    </row>
    <row r="5858" spans="1:17" s="25" customFormat="1" ht="15" customHeight="1" thickTop="1" thickBot="1">
      <c r="A5858" s="209"/>
      <c r="B5858" s="213"/>
      <c r="K5858" s="219"/>
      <c r="L5858" s="219"/>
      <c r="M5858" s="219"/>
      <c r="N5858" s="219"/>
      <c r="O5858" s="219"/>
      <c r="P5858" s="219"/>
      <c r="Q5858" s="212"/>
    </row>
    <row r="5859" spans="1:17" s="25" customFormat="1" ht="15" customHeight="1" thickTop="1" thickBot="1">
      <c r="A5859" s="209"/>
      <c r="B5859" s="213"/>
      <c r="K5859" s="219"/>
      <c r="L5859" s="219"/>
      <c r="M5859" s="219"/>
      <c r="N5859" s="219"/>
      <c r="O5859" s="219"/>
      <c r="P5859" s="219"/>
      <c r="Q5859" s="212"/>
    </row>
    <row r="5860" spans="1:17" s="25" customFormat="1" ht="15" customHeight="1" thickTop="1" thickBot="1">
      <c r="A5860" s="209"/>
      <c r="B5860" s="213"/>
      <c r="K5860" s="219"/>
      <c r="L5860" s="219"/>
      <c r="M5860" s="219"/>
      <c r="N5860" s="219"/>
      <c r="O5860" s="219"/>
      <c r="P5860" s="219"/>
      <c r="Q5860" s="212"/>
    </row>
    <row r="5861" spans="1:17" s="25" customFormat="1" ht="15" customHeight="1" thickTop="1" thickBot="1">
      <c r="A5861" s="209"/>
      <c r="B5861" s="213"/>
      <c r="K5861" s="219"/>
      <c r="L5861" s="219"/>
      <c r="M5861" s="219"/>
      <c r="N5861" s="219"/>
      <c r="O5861" s="219"/>
      <c r="P5861" s="219"/>
      <c r="Q5861" s="212"/>
    </row>
    <row r="5862" spans="1:17" s="25" customFormat="1" ht="15" customHeight="1" thickTop="1" thickBot="1">
      <c r="A5862" s="209"/>
      <c r="B5862" s="213"/>
      <c r="K5862" s="219"/>
      <c r="L5862" s="219"/>
      <c r="M5862" s="219"/>
      <c r="N5862" s="219"/>
      <c r="O5862" s="219"/>
      <c r="P5862" s="219"/>
      <c r="Q5862" s="212"/>
    </row>
    <row r="5863" spans="1:17" s="25" customFormat="1" ht="15" customHeight="1" thickTop="1" thickBot="1">
      <c r="A5863" s="209"/>
      <c r="B5863" s="213"/>
      <c r="K5863" s="219"/>
      <c r="L5863" s="219"/>
      <c r="M5863" s="219"/>
      <c r="N5863" s="219"/>
      <c r="O5863" s="219"/>
      <c r="P5863" s="219"/>
      <c r="Q5863" s="212"/>
    </row>
    <row r="5864" spans="1:17" s="25" customFormat="1" ht="15" customHeight="1" thickTop="1" thickBot="1">
      <c r="A5864" s="209"/>
      <c r="B5864" s="213"/>
      <c r="K5864" s="219"/>
      <c r="L5864" s="219"/>
      <c r="M5864" s="219"/>
      <c r="N5864" s="219"/>
      <c r="O5864" s="219"/>
      <c r="P5864" s="219"/>
      <c r="Q5864" s="212"/>
    </row>
    <row r="5865" spans="1:17" s="25" customFormat="1" ht="15" customHeight="1" thickTop="1" thickBot="1">
      <c r="A5865" s="209"/>
      <c r="B5865" s="213"/>
      <c r="K5865" s="219"/>
      <c r="L5865" s="219"/>
      <c r="M5865" s="219"/>
      <c r="N5865" s="219"/>
      <c r="O5865" s="219"/>
      <c r="P5865" s="219"/>
      <c r="Q5865" s="212"/>
    </row>
    <row r="5866" spans="1:17" s="25" customFormat="1" ht="15" customHeight="1" thickTop="1" thickBot="1">
      <c r="A5866" s="209"/>
      <c r="B5866" s="213"/>
      <c r="K5866" s="219"/>
      <c r="L5866" s="219"/>
      <c r="M5866" s="219"/>
      <c r="N5866" s="219"/>
      <c r="O5866" s="219"/>
      <c r="P5866" s="219"/>
      <c r="Q5866" s="212"/>
    </row>
    <row r="5867" spans="1:17" s="25" customFormat="1" ht="15" customHeight="1" thickTop="1" thickBot="1">
      <c r="A5867" s="209"/>
      <c r="B5867" s="213"/>
      <c r="K5867" s="219"/>
      <c r="L5867" s="219"/>
      <c r="M5867" s="219"/>
      <c r="N5867" s="219"/>
      <c r="O5867" s="219"/>
      <c r="P5867" s="219"/>
      <c r="Q5867" s="212"/>
    </row>
    <row r="5868" spans="1:17" s="25" customFormat="1" ht="15" customHeight="1" thickTop="1" thickBot="1">
      <c r="A5868" s="209"/>
      <c r="B5868" s="213"/>
      <c r="K5868" s="219"/>
      <c r="L5868" s="219"/>
      <c r="M5868" s="219"/>
      <c r="N5868" s="219"/>
      <c r="O5868" s="219"/>
      <c r="P5868" s="219"/>
      <c r="Q5868" s="212"/>
    </row>
    <row r="5869" spans="1:17" s="25" customFormat="1" ht="15" customHeight="1" thickTop="1" thickBot="1">
      <c r="A5869" s="209"/>
      <c r="B5869" s="213"/>
      <c r="K5869" s="219"/>
      <c r="L5869" s="219"/>
      <c r="M5869" s="219"/>
      <c r="N5869" s="219"/>
      <c r="O5869" s="219"/>
      <c r="P5869" s="219"/>
      <c r="Q5869" s="212"/>
    </row>
    <row r="5870" spans="1:17" s="25" customFormat="1" ht="15" customHeight="1" thickTop="1" thickBot="1">
      <c r="A5870" s="209"/>
      <c r="B5870" s="213"/>
      <c r="K5870" s="219"/>
      <c r="L5870" s="219"/>
      <c r="M5870" s="219"/>
      <c r="N5870" s="219"/>
      <c r="O5870" s="219"/>
      <c r="P5870" s="219"/>
      <c r="Q5870" s="212"/>
    </row>
    <row r="5871" spans="1:17" s="25" customFormat="1" ht="15" customHeight="1" thickTop="1" thickBot="1">
      <c r="A5871" s="209"/>
      <c r="B5871" s="213"/>
      <c r="K5871" s="219"/>
      <c r="L5871" s="219"/>
      <c r="M5871" s="219"/>
      <c r="N5871" s="219"/>
      <c r="O5871" s="219"/>
      <c r="P5871" s="219"/>
      <c r="Q5871" s="212"/>
    </row>
    <row r="5872" spans="1:17" s="25" customFormat="1" ht="15" customHeight="1" thickTop="1" thickBot="1">
      <c r="A5872" s="209"/>
      <c r="B5872" s="213"/>
      <c r="K5872" s="219"/>
      <c r="L5872" s="219"/>
      <c r="M5872" s="219"/>
      <c r="N5872" s="219"/>
      <c r="O5872" s="219"/>
      <c r="P5872" s="219"/>
      <c r="Q5872" s="212"/>
    </row>
    <row r="5873" spans="1:17" s="25" customFormat="1" ht="15" customHeight="1" thickTop="1" thickBot="1">
      <c r="A5873" s="209"/>
      <c r="B5873" s="213"/>
      <c r="K5873" s="219"/>
      <c r="L5873" s="219"/>
      <c r="M5873" s="219"/>
      <c r="N5873" s="219"/>
      <c r="O5873" s="219"/>
      <c r="P5873" s="219"/>
      <c r="Q5873" s="212"/>
    </row>
    <row r="5874" spans="1:17" s="25" customFormat="1" ht="15" customHeight="1" thickTop="1" thickBot="1">
      <c r="A5874" s="209"/>
      <c r="B5874" s="213"/>
      <c r="K5874" s="219"/>
      <c r="L5874" s="219"/>
      <c r="M5874" s="219"/>
      <c r="N5874" s="219"/>
      <c r="O5874" s="219"/>
      <c r="P5874" s="219"/>
      <c r="Q5874" s="212"/>
    </row>
    <row r="5875" spans="1:17" s="25" customFormat="1" ht="15" customHeight="1" thickTop="1" thickBot="1">
      <c r="A5875" s="209"/>
      <c r="B5875" s="213"/>
      <c r="K5875" s="219"/>
      <c r="L5875" s="219"/>
      <c r="M5875" s="219"/>
      <c r="N5875" s="219"/>
      <c r="O5875" s="219"/>
      <c r="P5875" s="219"/>
      <c r="Q5875" s="212"/>
    </row>
    <row r="5876" spans="1:17" s="25" customFormat="1" ht="15" customHeight="1" thickTop="1" thickBot="1">
      <c r="A5876" s="209"/>
      <c r="B5876" s="213"/>
      <c r="K5876" s="219"/>
      <c r="L5876" s="219"/>
      <c r="M5876" s="219"/>
      <c r="N5876" s="219"/>
      <c r="O5876" s="219"/>
      <c r="P5876" s="219"/>
      <c r="Q5876" s="212"/>
    </row>
    <row r="5877" spans="1:17" s="25" customFormat="1" ht="15" customHeight="1" thickTop="1" thickBot="1">
      <c r="A5877" s="209"/>
      <c r="B5877" s="213"/>
      <c r="K5877" s="219"/>
      <c r="L5877" s="219"/>
      <c r="M5877" s="219"/>
      <c r="N5877" s="219"/>
      <c r="O5877" s="219"/>
      <c r="P5877" s="219"/>
      <c r="Q5877" s="212"/>
    </row>
    <row r="5878" spans="1:17" s="25" customFormat="1" ht="15" customHeight="1" thickTop="1" thickBot="1">
      <c r="A5878" s="209"/>
      <c r="B5878" s="213"/>
      <c r="K5878" s="219"/>
      <c r="L5878" s="219"/>
      <c r="M5878" s="219"/>
      <c r="N5878" s="219"/>
      <c r="O5878" s="219"/>
      <c r="P5878" s="219"/>
      <c r="Q5878" s="212"/>
    </row>
    <row r="5879" spans="1:17" s="25" customFormat="1" ht="15" customHeight="1" thickTop="1" thickBot="1">
      <c r="A5879" s="209"/>
      <c r="B5879" s="213"/>
      <c r="K5879" s="219"/>
      <c r="L5879" s="219"/>
      <c r="M5879" s="219"/>
      <c r="N5879" s="219"/>
      <c r="O5879" s="219"/>
      <c r="P5879" s="219"/>
      <c r="Q5879" s="212"/>
    </row>
    <row r="5880" spans="1:17" s="25" customFormat="1" ht="15" customHeight="1" thickTop="1" thickBot="1">
      <c r="A5880" s="209"/>
      <c r="B5880" s="213"/>
      <c r="K5880" s="219"/>
      <c r="L5880" s="219"/>
      <c r="M5880" s="219"/>
      <c r="N5880" s="219"/>
      <c r="O5880" s="219"/>
      <c r="P5880" s="219"/>
      <c r="Q5880" s="212"/>
    </row>
    <row r="5881" spans="1:17" s="25" customFormat="1" ht="15" customHeight="1" thickTop="1" thickBot="1">
      <c r="A5881" s="209"/>
      <c r="B5881" s="213"/>
      <c r="K5881" s="219"/>
      <c r="L5881" s="219"/>
      <c r="M5881" s="219"/>
      <c r="N5881" s="219"/>
      <c r="O5881" s="219"/>
      <c r="P5881" s="219"/>
      <c r="Q5881" s="212"/>
    </row>
    <row r="5882" spans="1:17" s="25" customFormat="1" ht="15" customHeight="1" thickTop="1" thickBot="1">
      <c r="A5882" s="209"/>
      <c r="B5882" s="213"/>
      <c r="K5882" s="219"/>
      <c r="L5882" s="219"/>
      <c r="M5882" s="219"/>
      <c r="N5882" s="219"/>
      <c r="O5882" s="219"/>
      <c r="P5882" s="219"/>
      <c r="Q5882" s="212"/>
    </row>
    <row r="5883" spans="1:17" s="25" customFormat="1" ht="15" customHeight="1" thickTop="1" thickBot="1">
      <c r="A5883" s="209"/>
      <c r="B5883" s="213"/>
      <c r="K5883" s="219"/>
      <c r="L5883" s="219"/>
      <c r="M5883" s="219"/>
      <c r="N5883" s="219"/>
      <c r="O5883" s="219"/>
      <c r="P5883" s="219"/>
      <c r="Q5883" s="212"/>
    </row>
    <row r="5884" spans="1:17" s="25" customFormat="1" ht="15" customHeight="1" thickTop="1" thickBot="1">
      <c r="A5884" s="209"/>
      <c r="B5884" s="213"/>
      <c r="K5884" s="219"/>
      <c r="L5884" s="219"/>
      <c r="M5884" s="219"/>
      <c r="N5884" s="219"/>
      <c r="O5884" s="219"/>
      <c r="P5884" s="219"/>
      <c r="Q5884" s="212"/>
    </row>
    <row r="5885" spans="1:17" s="25" customFormat="1" ht="15" customHeight="1" thickTop="1" thickBot="1">
      <c r="A5885" s="209"/>
      <c r="B5885" s="213"/>
      <c r="K5885" s="219"/>
      <c r="L5885" s="219"/>
      <c r="M5885" s="219"/>
      <c r="N5885" s="219"/>
      <c r="O5885" s="219"/>
      <c r="P5885" s="219"/>
      <c r="Q5885" s="212"/>
    </row>
    <row r="5886" spans="1:17" s="25" customFormat="1" ht="15" customHeight="1" thickTop="1" thickBot="1">
      <c r="A5886" s="209"/>
      <c r="B5886" s="213"/>
      <c r="K5886" s="219"/>
      <c r="L5886" s="219"/>
      <c r="M5886" s="219"/>
      <c r="N5886" s="219"/>
      <c r="O5886" s="219"/>
      <c r="P5886" s="219"/>
      <c r="Q5886" s="212"/>
    </row>
    <row r="5887" spans="1:17" s="25" customFormat="1" ht="15" customHeight="1" thickTop="1" thickBot="1">
      <c r="A5887" s="209"/>
      <c r="B5887" s="213"/>
      <c r="K5887" s="219"/>
      <c r="L5887" s="219"/>
      <c r="M5887" s="219"/>
      <c r="N5887" s="219"/>
      <c r="O5887" s="219"/>
      <c r="P5887" s="219"/>
      <c r="Q5887" s="212"/>
    </row>
    <row r="5888" spans="1:17" s="25" customFormat="1" ht="15" customHeight="1" thickTop="1" thickBot="1">
      <c r="A5888" s="209"/>
      <c r="B5888" s="213"/>
      <c r="K5888" s="219"/>
      <c r="L5888" s="219"/>
      <c r="M5888" s="219"/>
      <c r="N5888" s="219"/>
      <c r="O5888" s="219"/>
      <c r="P5888" s="219"/>
      <c r="Q5888" s="212"/>
    </row>
    <row r="5889" spans="1:17" s="25" customFormat="1" ht="15" customHeight="1" thickTop="1" thickBot="1">
      <c r="A5889" s="209"/>
      <c r="B5889" s="213"/>
      <c r="K5889" s="219"/>
      <c r="L5889" s="219"/>
      <c r="M5889" s="219"/>
      <c r="N5889" s="219"/>
      <c r="O5889" s="219"/>
      <c r="P5889" s="219"/>
      <c r="Q5889" s="212"/>
    </row>
    <row r="5890" spans="1:17" s="25" customFormat="1" ht="15" customHeight="1" thickTop="1" thickBot="1">
      <c r="A5890" s="209"/>
      <c r="B5890" s="213"/>
      <c r="K5890" s="219"/>
      <c r="L5890" s="219"/>
      <c r="M5890" s="219"/>
      <c r="N5890" s="219"/>
      <c r="O5890" s="219"/>
      <c r="P5890" s="219"/>
      <c r="Q5890" s="212"/>
    </row>
    <row r="5891" spans="1:17" s="25" customFormat="1" ht="15" customHeight="1" thickTop="1" thickBot="1">
      <c r="A5891" s="209"/>
      <c r="B5891" s="213"/>
      <c r="K5891" s="219"/>
      <c r="L5891" s="219"/>
      <c r="M5891" s="219"/>
      <c r="N5891" s="219"/>
      <c r="O5891" s="219"/>
      <c r="P5891" s="219"/>
      <c r="Q5891" s="212"/>
    </row>
    <row r="5892" spans="1:17" s="25" customFormat="1" ht="15" customHeight="1" thickTop="1" thickBot="1">
      <c r="A5892" s="209"/>
      <c r="B5892" s="213"/>
      <c r="K5892" s="219"/>
      <c r="L5892" s="219"/>
      <c r="M5892" s="219"/>
      <c r="N5892" s="219"/>
      <c r="O5892" s="219"/>
      <c r="P5892" s="219"/>
      <c r="Q5892" s="212"/>
    </row>
    <row r="5893" spans="1:17" s="25" customFormat="1" ht="15" customHeight="1" thickTop="1" thickBot="1">
      <c r="A5893" s="209"/>
      <c r="B5893" s="213"/>
      <c r="K5893" s="219"/>
      <c r="L5893" s="219"/>
      <c r="M5893" s="219"/>
      <c r="N5893" s="219"/>
      <c r="O5893" s="219"/>
      <c r="P5893" s="219"/>
      <c r="Q5893" s="212"/>
    </row>
    <row r="5894" spans="1:17" s="25" customFormat="1" ht="15" customHeight="1" thickTop="1" thickBot="1">
      <c r="A5894" s="209"/>
      <c r="B5894" s="213"/>
      <c r="K5894" s="219"/>
      <c r="L5894" s="219"/>
      <c r="M5894" s="219"/>
      <c r="N5894" s="219"/>
      <c r="O5894" s="219"/>
      <c r="P5894" s="219"/>
      <c r="Q5894" s="212"/>
    </row>
    <row r="5895" spans="1:17" s="25" customFormat="1" ht="15" customHeight="1" thickTop="1" thickBot="1">
      <c r="A5895" s="209"/>
      <c r="B5895" s="213"/>
      <c r="K5895" s="219"/>
      <c r="L5895" s="219"/>
      <c r="M5895" s="219"/>
      <c r="N5895" s="219"/>
      <c r="O5895" s="219"/>
      <c r="P5895" s="219"/>
      <c r="Q5895" s="212"/>
    </row>
    <row r="5896" spans="1:17" s="25" customFormat="1" ht="15" customHeight="1" thickTop="1" thickBot="1">
      <c r="A5896" s="209"/>
      <c r="B5896" s="213"/>
      <c r="K5896" s="219"/>
      <c r="L5896" s="219"/>
      <c r="M5896" s="219"/>
      <c r="N5896" s="219"/>
      <c r="O5896" s="219"/>
      <c r="P5896" s="219"/>
      <c r="Q5896" s="212"/>
    </row>
    <row r="5897" spans="1:17" s="25" customFormat="1" ht="15" customHeight="1" thickTop="1" thickBot="1">
      <c r="A5897" s="209"/>
      <c r="B5897" s="213"/>
      <c r="K5897" s="219"/>
      <c r="L5897" s="219"/>
      <c r="M5897" s="219"/>
      <c r="N5897" s="219"/>
      <c r="O5897" s="219"/>
      <c r="P5897" s="219"/>
      <c r="Q5897" s="212"/>
    </row>
    <row r="5898" spans="1:17" s="25" customFormat="1" ht="15" customHeight="1" thickTop="1" thickBot="1">
      <c r="A5898" s="209"/>
      <c r="B5898" s="213"/>
      <c r="K5898" s="219"/>
      <c r="L5898" s="219"/>
      <c r="M5898" s="219"/>
      <c r="N5898" s="219"/>
      <c r="O5898" s="219"/>
      <c r="P5898" s="219"/>
      <c r="Q5898" s="212"/>
    </row>
    <row r="5899" spans="1:17" s="25" customFormat="1" ht="15" customHeight="1" thickTop="1" thickBot="1">
      <c r="A5899" s="209"/>
      <c r="B5899" s="213"/>
      <c r="K5899" s="219"/>
      <c r="L5899" s="219"/>
      <c r="M5899" s="219"/>
      <c r="N5899" s="219"/>
      <c r="O5899" s="219"/>
      <c r="P5899" s="219"/>
      <c r="Q5899" s="212"/>
    </row>
    <row r="5900" spans="1:17" s="25" customFormat="1" ht="15" customHeight="1" thickTop="1" thickBot="1">
      <c r="A5900" s="209"/>
      <c r="B5900" s="213"/>
      <c r="K5900" s="219"/>
      <c r="L5900" s="219"/>
      <c r="M5900" s="219"/>
      <c r="N5900" s="219"/>
      <c r="O5900" s="219"/>
      <c r="P5900" s="219"/>
      <c r="Q5900" s="212"/>
    </row>
    <row r="5901" spans="1:17" s="25" customFormat="1" ht="15" customHeight="1" thickTop="1" thickBot="1">
      <c r="A5901" s="209"/>
      <c r="B5901" s="213"/>
      <c r="K5901" s="219"/>
      <c r="L5901" s="219"/>
      <c r="M5901" s="219"/>
      <c r="N5901" s="219"/>
      <c r="O5901" s="219"/>
      <c r="P5901" s="219"/>
      <c r="Q5901" s="212"/>
    </row>
    <row r="5902" spans="1:17" s="25" customFormat="1" ht="15" customHeight="1" thickTop="1" thickBot="1">
      <c r="A5902" s="209"/>
      <c r="B5902" s="213"/>
      <c r="K5902" s="219"/>
      <c r="L5902" s="219"/>
      <c r="M5902" s="219"/>
      <c r="N5902" s="219"/>
      <c r="O5902" s="219"/>
      <c r="P5902" s="219"/>
      <c r="Q5902" s="212"/>
    </row>
    <row r="5903" spans="1:17" s="25" customFormat="1" ht="15" customHeight="1" thickTop="1" thickBot="1">
      <c r="A5903" s="209"/>
      <c r="B5903" s="213"/>
      <c r="K5903" s="219"/>
      <c r="L5903" s="219"/>
      <c r="M5903" s="219"/>
      <c r="N5903" s="219"/>
      <c r="O5903" s="219"/>
      <c r="P5903" s="219"/>
      <c r="Q5903" s="212"/>
    </row>
    <row r="5904" spans="1:17" s="25" customFormat="1" ht="15" customHeight="1" thickTop="1" thickBot="1">
      <c r="A5904" s="209"/>
      <c r="B5904" s="213"/>
      <c r="K5904" s="219"/>
      <c r="L5904" s="219"/>
      <c r="M5904" s="219"/>
      <c r="N5904" s="219"/>
      <c r="O5904" s="219"/>
      <c r="P5904" s="219"/>
      <c r="Q5904" s="212"/>
    </row>
    <row r="5905" spans="1:17" s="25" customFormat="1" ht="15" customHeight="1" thickTop="1" thickBot="1">
      <c r="A5905" s="209"/>
      <c r="B5905" s="213"/>
      <c r="K5905" s="219"/>
      <c r="L5905" s="219"/>
      <c r="M5905" s="219"/>
      <c r="N5905" s="219"/>
      <c r="O5905" s="219"/>
      <c r="P5905" s="219"/>
      <c r="Q5905" s="212"/>
    </row>
    <row r="5906" spans="1:17" s="25" customFormat="1" ht="15" customHeight="1" thickTop="1" thickBot="1">
      <c r="A5906" s="209"/>
      <c r="B5906" s="213"/>
      <c r="K5906" s="219"/>
      <c r="L5906" s="219"/>
      <c r="M5906" s="219"/>
      <c r="N5906" s="219"/>
      <c r="O5906" s="219"/>
      <c r="P5906" s="219"/>
      <c r="Q5906" s="212"/>
    </row>
    <row r="5907" spans="1:17" s="25" customFormat="1" ht="15" customHeight="1" thickTop="1" thickBot="1">
      <c r="A5907" s="209"/>
      <c r="B5907" s="213"/>
      <c r="K5907" s="219"/>
      <c r="L5907" s="219"/>
      <c r="M5907" s="219"/>
      <c r="N5907" s="219"/>
      <c r="O5907" s="219"/>
      <c r="P5907" s="219"/>
      <c r="Q5907" s="212"/>
    </row>
    <row r="5908" spans="1:17" s="25" customFormat="1" ht="15" customHeight="1" thickTop="1" thickBot="1">
      <c r="A5908" s="209"/>
      <c r="B5908" s="213"/>
      <c r="K5908" s="219"/>
      <c r="L5908" s="219"/>
      <c r="M5908" s="219"/>
      <c r="N5908" s="219"/>
      <c r="O5908" s="219"/>
      <c r="P5908" s="219"/>
      <c r="Q5908" s="212"/>
    </row>
    <row r="5909" spans="1:17" s="25" customFormat="1" ht="15" customHeight="1" thickTop="1" thickBot="1">
      <c r="A5909" s="209"/>
      <c r="B5909" s="213"/>
      <c r="K5909" s="219"/>
      <c r="L5909" s="219"/>
      <c r="M5909" s="219"/>
      <c r="N5909" s="219"/>
      <c r="O5909" s="219"/>
      <c r="P5909" s="219"/>
      <c r="Q5909" s="212"/>
    </row>
    <row r="5910" spans="1:17" s="25" customFormat="1" ht="15" customHeight="1" thickTop="1" thickBot="1">
      <c r="A5910" s="209"/>
      <c r="B5910" s="213"/>
      <c r="K5910" s="219"/>
      <c r="L5910" s="219"/>
      <c r="M5910" s="219"/>
      <c r="N5910" s="219"/>
      <c r="O5910" s="219"/>
      <c r="P5910" s="219"/>
      <c r="Q5910" s="212"/>
    </row>
    <row r="5911" spans="1:17" s="25" customFormat="1" ht="15" customHeight="1" thickTop="1" thickBot="1">
      <c r="A5911" s="209"/>
      <c r="B5911" s="213"/>
      <c r="K5911" s="219"/>
      <c r="L5911" s="219"/>
      <c r="M5911" s="219"/>
      <c r="N5911" s="219"/>
      <c r="O5911" s="219"/>
      <c r="P5911" s="219"/>
      <c r="Q5911" s="212"/>
    </row>
    <row r="5912" spans="1:17" s="25" customFormat="1" ht="15" customHeight="1" thickTop="1" thickBot="1">
      <c r="A5912" s="209"/>
      <c r="B5912" s="213"/>
      <c r="K5912" s="219"/>
      <c r="L5912" s="219"/>
      <c r="M5912" s="219"/>
      <c r="N5912" s="219"/>
      <c r="O5912" s="219"/>
      <c r="P5912" s="219"/>
      <c r="Q5912" s="212"/>
    </row>
    <row r="5913" spans="1:17" s="25" customFormat="1" ht="15" customHeight="1" thickTop="1" thickBot="1">
      <c r="A5913" s="209"/>
      <c r="B5913" s="213"/>
      <c r="K5913" s="219"/>
      <c r="L5913" s="219"/>
      <c r="M5913" s="219"/>
      <c r="N5913" s="219"/>
      <c r="O5913" s="219"/>
      <c r="P5913" s="219"/>
      <c r="Q5913" s="212"/>
    </row>
    <row r="5914" spans="1:17" s="25" customFormat="1" ht="15" customHeight="1" thickTop="1" thickBot="1">
      <c r="A5914" s="209"/>
      <c r="B5914" s="213"/>
      <c r="K5914" s="219"/>
      <c r="L5914" s="219"/>
      <c r="M5914" s="219"/>
      <c r="N5914" s="219"/>
      <c r="O5914" s="219"/>
      <c r="P5914" s="219"/>
      <c r="Q5914" s="212"/>
    </row>
    <row r="5915" spans="1:17" s="25" customFormat="1" ht="15" customHeight="1" thickTop="1" thickBot="1">
      <c r="A5915" s="209"/>
      <c r="B5915" s="213"/>
      <c r="K5915" s="219"/>
      <c r="L5915" s="219"/>
      <c r="M5915" s="219"/>
      <c r="N5915" s="219"/>
      <c r="O5915" s="219"/>
      <c r="P5915" s="219"/>
      <c r="Q5915" s="212"/>
    </row>
    <row r="5916" spans="1:17" s="25" customFormat="1" ht="15" customHeight="1" thickTop="1" thickBot="1">
      <c r="A5916" s="209"/>
      <c r="B5916" s="213"/>
      <c r="K5916" s="219"/>
      <c r="L5916" s="219"/>
      <c r="M5916" s="219"/>
      <c r="N5916" s="219"/>
      <c r="O5916" s="219"/>
      <c r="P5916" s="219"/>
      <c r="Q5916" s="212"/>
    </row>
    <row r="5917" spans="1:17" s="25" customFormat="1" ht="15" customHeight="1" thickTop="1" thickBot="1">
      <c r="A5917" s="209"/>
      <c r="B5917" s="213"/>
      <c r="K5917" s="219"/>
      <c r="L5917" s="219"/>
      <c r="M5917" s="219"/>
      <c r="N5917" s="219"/>
      <c r="O5917" s="219"/>
      <c r="P5917" s="219"/>
      <c r="Q5917" s="212"/>
    </row>
    <row r="5918" spans="1:17" s="25" customFormat="1" ht="15" customHeight="1" thickTop="1" thickBot="1">
      <c r="A5918" s="209"/>
      <c r="B5918" s="213"/>
      <c r="K5918" s="219"/>
      <c r="L5918" s="219"/>
      <c r="M5918" s="219"/>
      <c r="N5918" s="219"/>
      <c r="O5918" s="219"/>
      <c r="P5918" s="219"/>
      <c r="Q5918" s="212"/>
    </row>
    <row r="5919" spans="1:17" s="25" customFormat="1" ht="15" customHeight="1" thickTop="1" thickBot="1">
      <c r="A5919" s="209"/>
      <c r="B5919" s="213"/>
      <c r="K5919" s="219"/>
      <c r="L5919" s="219"/>
      <c r="M5919" s="219"/>
      <c r="N5919" s="219"/>
      <c r="O5919" s="219"/>
      <c r="P5919" s="219"/>
      <c r="Q5919" s="212"/>
    </row>
    <row r="5920" spans="1:17" s="25" customFormat="1" ht="15" customHeight="1" thickTop="1" thickBot="1">
      <c r="A5920" s="209"/>
      <c r="B5920" s="213"/>
      <c r="K5920" s="219"/>
      <c r="L5920" s="219"/>
      <c r="M5920" s="219"/>
      <c r="N5920" s="219"/>
      <c r="O5920" s="219"/>
      <c r="P5920" s="219"/>
      <c r="Q5920" s="212"/>
    </row>
    <row r="5921" spans="1:17" s="25" customFormat="1" ht="15" customHeight="1" thickTop="1" thickBot="1">
      <c r="A5921" s="209"/>
      <c r="B5921" s="213"/>
      <c r="K5921" s="219"/>
      <c r="L5921" s="219"/>
      <c r="M5921" s="219"/>
      <c r="N5921" s="219"/>
      <c r="O5921" s="219"/>
      <c r="P5921" s="219"/>
      <c r="Q5921" s="212"/>
    </row>
    <row r="5922" spans="1:17" s="25" customFormat="1" ht="15" customHeight="1" thickTop="1" thickBot="1">
      <c r="A5922" s="209"/>
      <c r="B5922" s="213"/>
      <c r="K5922" s="219"/>
      <c r="L5922" s="219"/>
      <c r="M5922" s="219"/>
      <c r="N5922" s="219"/>
      <c r="O5922" s="219"/>
      <c r="P5922" s="219"/>
      <c r="Q5922" s="212"/>
    </row>
    <row r="5923" spans="1:17" s="25" customFormat="1" ht="15" customHeight="1" thickTop="1" thickBot="1">
      <c r="A5923" s="209"/>
      <c r="B5923" s="213"/>
      <c r="K5923" s="219"/>
      <c r="L5923" s="219"/>
      <c r="M5923" s="219"/>
      <c r="N5923" s="219"/>
      <c r="O5923" s="219"/>
      <c r="P5923" s="219"/>
      <c r="Q5923" s="212"/>
    </row>
    <row r="5924" spans="1:17" s="25" customFormat="1" ht="15" customHeight="1" thickTop="1" thickBot="1">
      <c r="A5924" s="209"/>
      <c r="B5924" s="213"/>
      <c r="K5924" s="219"/>
      <c r="L5924" s="219"/>
      <c r="M5924" s="219"/>
      <c r="N5924" s="219"/>
      <c r="O5924" s="219"/>
      <c r="P5924" s="219"/>
      <c r="Q5924" s="212"/>
    </row>
    <row r="5925" spans="1:17" s="25" customFormat="1" ht="15" customHeight="1" thickTop="1" thickBot="1">
      <c r="A5925" s="209"/>
      <c r="B5925" s="213"/>
      <c r="K5925" s="219"/>
      <c r="L5925" s="219"/>
      <c r="M5925" s="219"/>
      <c r="N5925" s="219"/>
      <c r="O5925" s="219"/>
      <c r="P5925" s="219"/>
      <c r="Q5925" s="212"/>
    </row>
    <row r="5926" spans="1:17" s="25" customFormat="1" ht="15" customHeight="1" thickTop="1" thickBot="1">
      <c r="A5926" s="209"/>
      <c r="B5926" s="213"/>
      <c r="K5926" s="219"/>
      <c r="L5926" s="219"/>
      <c r="M5926" s="219"/>
      <c r="N5926" s="219"/>
      <c r="O5926" s="219"/>
      <c r="P5926" s="219"/>
      <c r="Q5926" s="212"/>
    </row>
    <row r="5927" spans="1:17" s="25" customFormat="1" ht="15" customHeight="1" thickTop="1" thickBot="1">
      <c r="A5927" s="209"/>
      <c r="B5927" s="213"/>
      <c r="K5927" s="219"/>
      <c r="L5927" s="219"/>
      <c r="M5927" s="219"/>
      <c r="N5927" s="219"/>
      <c r="O5927" s="219"/>
      <c r="P5927" s="219"/>
      <c r="Q5927" s="212"/>
    </row>
    <row r="5928" spans="1:17" s="25" customFormat="1" ht="15" customHeight="1" thickTop="1" thickBot="1">
      <c r="A5928" s="209"/>
      <c r="B5928" s="213"/>
      <c r="K5928" s="219"/>
      <c r="L5928" s="219"/>
      <c r="M5928" s="219"/>
      <c r="N5928" s="219"/>
      <c r="O5928" s="219"/>
      <c r="P5928" s="219"/>
      <c r="Q5928" s="212"/>
    </row>
    <row r="5929" spans="1:17" s="25" customFormat="1" ht="15" customHeight="1" thickTop="1" thickBot="1">
      <c r="A5929" s="209"/>
      <c r="B5929" s="213"/>
      <c r="K5929" s="219"/>
      <c r="L5929" s="219"/>
      <c r="M5929" s="219"/>
      <c r="N5929" s="219"/>
      <c r="O5929" s="219"/>
      <c r="P5929" s="219"/>
      <c r="Q5929" s="212"/>
    </row>
    <row r="5930" spans="1:17" s="25" customFormat="1" ht="15" customHeight="1" thickTop="1" thickBot="1">
      <c r="A5930" s="209"/>
      <c r="B5930" s="213"/>
      <c r="K5930" s="219"/>
      <c r="L5930" s="219"/>
      <c r="M5930" s="219"/>
      <c r="N5930" s="219"/>
      <c r="O5930" s="219"/>
      <c r="P5930" s="219"/>
      <c r="Q5930" s="212"/>
    </row>
    <row r="5931" spans="1:17" s="25" customFormat="1" ht="15" customHeight="1" thickTop="1" thickBot="1">
      <c r="A5931" s="209"/>
      <c r="B5931" s="213"/>
      <c r="K5931" s="219"/>
      <c r="L5931" s="219"/>
      <c r="M5931" s="219"/>
      <c r="N5931" s="219"/>
      <c r="O5931" s="219"/>
      <c r="P5931" s="219"/>
      <c r="Q5931" s="212"/>
    </row>
    <row r="5932" spans="1:17" s="25" customFormat="1" ht="15" customHeight="1" thickTop="1" thickBot="1">
      <c r="A5932" s="209"/>
      <c r="B5932" s="213"/>
      <c r="K5932" s="219"/>
      <c r="L5932" s="219"/>
      <c r="M5932" s="219"/>
      <c r="N5932" s="219"/>
      <c r="O5932" s="219"/>
      <c r="P5932" s="219"/>
      <c r="Q5932" s="212"/>
    </row>
    <row r="5933" spans="1:17" s="25" customFormat="1" ht="15" customHeight="1" thickTop="1" thickBot="1">
      <c r="A5933" s="209"/>
      <c r="B5933" s="213"/>
      <c r="K5933" s="219"/>
      <c r="L5933" s="219"/>
      <c r="M5933" s="219"/>
      <c r="N5933" s="219"/>
      <c r="O5933" s="219"/>
      <c r="P5933" s="219"/>
      <c r="Q5933" s="212"/>
    </row>
    <row r="5934" spans="1:17" s="25" customFormat="1" ht="15" customHeight="1" thickTop="1" thickBot="1">
      <c r="A5934" s="209"/>
      <c r="B5934" s="213"/>
      <c r="K5934" s="219"/>
      <c r="L5934" s="219"/>
      <c r="M5934" s="219"/>
      <c r="N5934" s="219"/>
      <c r="O5934" s="219"/>
      <c r="P5934" s="219"/>
      <c r="Q5934" s="212"/>
    </row>
    <row r="5935" spans="1:17" s="25" customFormat="1" ht="15" customHeight="1" thickTop="1" thickBot="1">
      <c r="A5935" s="209"/>
      <c r="B5935" s="213"/>
      <c r="K5935" s="219"/>
      <c r="L5935" s="219"/>
      <c r="M5935" s="219"/>
      <c r="N5935" s="219"/>
      <c r="O5935" s="219"/>
      <c r="P5935" s="219"/>
      <c r="Q5935" s="212"/>
    </row>
    <row r="5936" spans="1:17" s="25" customFormat="1" ht="15" customHeight="1" thickTop="1" thickBot="1">
      <c r="A5936" s="209"/>
      <c r="B5936" s="213"/>
      <c r="K5936" s="219"/>
      <c r="L5936" s="219"/>
      <c r="M5936" s="219"/>
      <c r="N5936" s="219"/>
      <c r="O5936" s="219"/>
      <c r="P5936" s="219"/>
      <c r="Q5936" s="212"/>
    </row>
    <row r="5937" spans="1:17" s="25" customFormat="1" ht="15" customHeight="1" thickTop="1" thickBot="1">
      <c r="A5937" s="209"/>
      <c r="B5937" s="213"/>
      <c r="K5937" s="219"/>
      <c r="L5937" s="219"/>
      <c r="M5937" s="219"/>
      <c r="N5937" s="219"/>
      <c r="O5937" s="219"/>
      <c r="P5937" s="219"/>
      <c r="Q5937" s="212"/>
    </row>
    <row r="5938" spans="1:17" s="25" customFormat="1" ht="15" customHeight="1" thickTop="1" thickBot="1">
      <c r="A5938" s="209"/>
      <c r="B5938" s="213"/>
      <c r="K5938" s="219"/>
      <c r="L5938" s="219"/>
      <c r="M5938" s="219"/>
      <c r="N5938" s="219"/>
      <c r="O5938" s="219"/>
      <c r="P5938" s="219"/>
      <c r="Q5938" s="212"/>
    </row>
    <row r="5939" spans="1:17" s="25" customFormat="1" ht="15" customHeight="1" thickTop="1" thickBot="1">
      <c r="A5939" s="209"/>
      <c r="B5939" s="213"/>
      <c r="K5939" s="219"/>
      <c r="L5939" s="219"/>
      <c r="M5939" s="219"/>
      <c r="N5939" s="219"/>
      <c r="O5939" s="219"/>
      <c r="P5939" s="219"/>
      <c r="Q5939" s="212"/>
    </row>
    <row r="5940" spans="1:17" s="25" customFormat="1" ht="15" customHeight="1" thickTop="1" thickBot="1">
      <c r="A5940" s="209"/>
      <c r="B5940" s="213"/>
      <c r="K5940" s="219"/>
      <c r="L5940" s="219"/>
      <c r="M5940" s="219"/>
      <c r="N5940" s="219"/>
      <c r="O5940" s="219"/>
      <c r="P5940" s="219"/>
      <c r="Q5940" s="212"/>
    </row>
    <row r="5941" spans="1:17" s="25" customFormat="1" ht="15" customHeight="1" thickTop="1" thickBot="1">
      <c r="A5941" s="209"/>
      <c r="B5941" s="213"/>
      <c r="K5941" s="219"/>
      <c r="L5941" s="219"/>
      <c r="M5941" s="219"/>
      <c r="N5941" s="219"/>
      <c r="O5941" s="219"/>
      <c r="P5941" s="219"/>
      <c r="Q5941" s="212"/>
    </row>
    <row r="5942" spans="1:17" s="25" customFormat="1" ht="15" customHeight="1" thickTop="1" thickBot="1">
      <c r="A5942" s="209"/>
      <c r="B5942" s="213"/>
      <c r="K5942" s="219"/>
      <c r="L5942" s="219"/>
      <c r="M5942" s="219"/>
      <c r="N5942" s="219"/>
      <c r="O5942" s="219"/>
      <c r="P5942" s="219"/>
      <c r="Q5942" s="212"/>
    </row>
    <row r="5943" spans="1:17" s="25" customFormat="1" ht="15" customHeight="1" thickTop="1" thickBot="1">
      <c r="A5943" s="209"/>
      <c r="B5943" s="213"/>
      <c r="K5943" s="219"/>
      <c r="L5943" s="219"/>
      <c r="M5943" s="219"/>
      <c r="N5943" s="219"/>
      <c r="O5943" s="219"/>
      <c r="P5943" s="219"/>
      <c r="Q5943" s="212"/>
    </row>
    <row r="5944" spans="1:17" s="25" customFormat="1" ht="15" customHeight="1" thickTop="1" thickBot="1">
      <c r="A5944" s="209"/>
      <c r="B5944" s="213"/>
      <c r="K5944" s="219"/>
      <c r="L5944" s="219"/>
      <c r="M5944" s="219"/>
      <c r="N5944" s="219"/>
      <c r="O5944" s="219"/>
      <c r="P5944" s="219"/>
      <c r="Q5944" s="212"/>
    </row>
    <row r="5945" spans="1:17" s="25" customFormat="1" ht="15" customHeight="1" thickTop="1" thickBot="1">
      <c r="A5945" s="209"/>
      <c r="B5945" s="213"/>
      <c r="K5945" s="219"/>
      <c r="L5945" s="219"/>
      <c r="M5945" s="219"/>
      <c r="N5945" s="219"/>
      <c r="O5945" s="219"/>
      <c r="P5945" s="219"/>
      <c r="Q5945" s="212"/>
    </row>
    <row r="5946" spans="1:17" s="25" customFormat="1" ht="15" customHeight="1" thickTop="1" thickBot="1">
      <c r="A5946" s="209"/>
      <c r="B5946" s="213"/>
      <c r="K5946" s="219"/>
      <c r="L5946" s="219"/>
      <c r="M5946" s="219"/>
      <c r="N5946" s="219"/>
      <c r="O5946" s="219"/>
      <c r="P5946" s="219"/>
      <c r="Q5946" s="212"/>
    </row>
    <row r="5947" spans="1:17" s="25" customFormat="1" ht="15" customHeight="1" thickTop="1" thickBot="1">
      <c r="A5947" s="209"/>
      <c r="B5947" s="213"/>
      <c r="K5947" s="219"/>
      <c r="L5947" s="219"/>
      <c r="M5947" s="219"/>
      <c r="N5947" s="219"/>
      <c r="O5947" s="219"/>
      <c r="P5947" s="219"/>
      <c r="Q5947" s="212"/>
    </row>
    <row r="5948" spans="1:17" s="25" customFormat="1" ht="15" customHeight="1" thickTop="1" thickBot="1">
      <c r="A5948" s="209"/>
      <c r="B5948" s="213"/>
      <c r="K5948" s="219"/>
      <c r="L5948" s="219"/>
      <c r="M5948" s="219"/>
      <c r="N5948" s="219"/>
      <c r="O5948" s="219"/>
      <c r="P5948" s="219"/>
      <c r="Q5948" s="212"/>
    </row>
    <row r="5949" spans="1:17" s="25" customFormat="1" ht="15" customHeight="1" thickTop="1" thickBot="1">
      <c r="A5949" s="209"/>
      <c r="B5949" s="213"/>
      <c r="K5949" s="219"/>
      <c r="L5949" s="219"/>
      <c r="M5949" s="219"/>
      <c r="N5949" s="219"/>
      <c r="O5949" s="219"/>
      <c r="P5949" s="219"/>
      <c r="Q5949" s="212"/>
    </row>
    <row r="5950" spans="1:17" s="25" customFormat="1" ht="15" customHeight="1" thickTop="1" thickBot="1">
      <c r="A5950" s="209"/>
      <c r="B5950" s="213"/>
      <c r="K5950" s="219"/>
      <c r="L5950" s="219"/>
      <c r="M5950" s="219"/>
      <c r="N5950" s="219"/>
      <c r="O5950" s="219"/>
      <c r="P5950" s="219"/>
      <c r="Q5950" s="212"/>
    </row>
    <row r="5951" spans="1:17" s="25" customFormat="1" ht="15" customHeight="1" thickTop="1" thickBot="1">
      <c r="A5951" s="209"/>
      <c r="B5951" s="213"/>
      <c r="K5951" s="219"/>
      <c r="L5951" s="219"/>
      <c r="M5951" s="219"/>
      <c r="N5951" s="219"/>
      <c r="O5951" s="219"/>
      <c r="P5951" s="219"/>
      <c r="Q5951" s="212"/>
    </row>
    <row r="5952" spans="1:17" s="25" customFormat="1" ht="15" customHeight="1" thickTop="1" thickBot="1">
      <c r="A5952" s="209"/>
      <c r="B5952" s="213"/>
      <c r="K5952" s="219"/>
      <c r="L5952" s="219"/>
      <c r="M5952" s="219"/>
      <c r="N5952" s="219"/>
      <c r="O5952" s="219"/>
      <c r="P5952" s="219"/>
      <c r="Q5952" s="212"/>
    </row>
    <row r="5953" spans="1:17" s="25" customFormat="1" ht="15" customHeight="1" thickTop="1" thickBot="1">
      <c r="A5953" s="209"/>
      <c r="B5953" s="213"/>
      <c r="K5953" s="219"/>
      <c r="L5953" s="219"/>
      <c r="M5953" s="219"/>
      <c r="N5953" s="219"/>
      <c r="O5953" s="219"/>
      <c r="P5953" s="219"/>
      <c r="Q5953" s="212"/>
    </row>
    <row r="5954" spans="1:17" s="25" customFormat="1" ht="15" customHeight="1" thickTop="1" thickBot="1">
      <c r="A5954" s="209"/>
      <c r="B5954" s="213"/>
      <c r="K5954" s="219"/>
      <c r="L5954" s="219"/>
      <c r="M5954" s="219"/>
      <c r="N5954" s="219"/>
      <c r="O5954" s="219"/>
      <c r="P5954" s="219"/>
      <c r="Q5954" s="212"/>
    </row>
    <row r="5955" spans="1:17" s="25" customFormat="1" ht="15" customHeight="1" thickTop="1" thickBot="1">
      <c r="A5955" s="209"/>
      <c r="B5955" s="213"/>
      <c r="K5955" s="219"/>
      <c r="L5955" s="219"/>
      <c r="M5955" s="219"/>
      <c r="N5955" s="219"/>
      <c r="O5955" s="219"/>
      <c r="P5955" s="219"/>
      <c r="Q5955" s="212"/>
    </row>
    <row r="5956" spans="1:17" s="25" customFormat="1" ht="15" customHeight="1" thickTop="1" thickBot="1">
      <c r="A5956" s="209"/>
      <c r="B5956" s="213"/>
      <c r="K5956" s="219"/>
      <c r="L5956" s="219"/>
      <c r="M5956" s="219"/>
      <c r="N5956" s="219"/>
      <c r="O5956" s="219"/>
      <c r="P5956" s="219"/>
      <c r="Q5956" s="212"/>
    </row>
    <row r="5957" spans="1:17" s="25" customFormat="1" ht="15" customHeight="1" thickTop="1" thickBot="1">
      <c r="A5957" s="209"/>
      <c r="B5957" s="213"/>
      <c r="K5957" s="219"/>
      <c r="L5957" s="219"/>
      <c r="M5957" s="219"/>
      <c r="N5957" s="219"/>
      <c r="O5957" s="219"/>
      <c r="P5957" s="219"/>
      <c r="Q5957" s="212"/>
    </row>
    <row r="5958" spans="1:17" s="25" customFormat="1" ht="15" customHeight="1" thickTop="1" thickBot="1">
      <c r="A5958" s="209"/>
      <c r="B5958" s="213"/>
      <c r="K5958" s="219"/>
      <c r="L5958" s="219"/>
      <c r="M5958" s="219"/>
      <c r="N5958" s="219"/>
      <c r="O5958" s="219"/>
      <c r="P5958" s="219"/>
      <c r="Q5958" s="212"/>
    </row>
    <row r="5959" spans="1:17" s="25" customFormat="1" ht="15" customHeight="1" thickTop="1" thickBot="1">
      <c r="A5959" s="209"/>
      <c r="B5959" s="213"/>
      <c r="K5959" s="219"/>
      <c r="L5959" s="219"/>
      <c r="M5959" s="219"/>
      <c r="N5959" s="219"/>
      <c r="O5959" s="219"/>
      <c r="P5959" s="219"/>
      <c r="Q5959" s="212"/>
    </row>
    <row r="5960" spans="1:17" s="25" customFormat="1" ht="15" customHeight="1" thickTop="1" thickBot="1">
      <c r="A5960" s="209"/>
      <c r="B5960" s="213"/>
      <c r="K5960" s="219"/>
      <c r="L5960" s="219"/>
      <c r="M5960" s="219"/>
      <c r="N5960" s="219"/>
      <c r="O5960" s="219"/>
      <c r="P5960" s="219"/>
      <c r="Q5960" s="212"/>
    </row>
    <row r="5961" spans="1:17" s="25" customFormat="1" ht="15" customHeight="1" thickTop="1" thickBot="1">
      <c r="A5961" s="209"/>
      <c r="B5961" s="213"/>
      <c r="K5961" s="219"/>
      <c r="L5961" s="219"/>
      <c r="M5961" s="219"/>
      <c r="N5961" s="219"/>
      <c r="O5961" s="219"/>
      <c r="P5961" s="219"/>
      <c r="Q5961" s="212"/>
    </row>
    <row r="5962" spans="1:17" s="25" customFormat="1" ht="15" customHeight="1" thickTop="1" thickBot="1">
      <c r="A5962" s="209"/>
      <c r="B5962" s="213"/>
      <c r="K5962" s="219"/>
      <c r="L5962" s="219"/>
      <c r="M5962" s="219"/>
      <c r="N5962" s="219"/>
      <c r="O5962" s="219"/>
      <c r="P5962" s="219"/>
      <c r="Q5962" s="212"/>
    </row>
    <row r="5963" spans="1:17" s="25" customFormat="1" ht="15" customHeight="1" thickTop="1" thickBot="1">
      <c r="A5963" s="209"/>
      <c r="B5963" s="213"/>
      <c r="K5963" s="219"/>
      <c r="L5963" s="219"/>
      <c r="M5963" s="219"/>
      <c r="N5963" s="219"/>
      <c r="O5963" s="219"/>
      <c r="P5963" s="219"/>
      <c r="Q5963" s="212"/>
    </row>
    <row r="5964" spans="1:17" s="25" customFormat="1" ht="15" customHeight="1" thickTop="1" thickBot="1">
      <c r="A5964" s="209"/>
      <c r="B5964" s="213"/>
      <c r="K5964" s="219"/>
      <c r="L5964" s="219"/>
      <c r="M5964" s="219"/>
      <c r="N5964" s="219"/>
      <c r="O5964" s="219"/>
      <c r="P5964" s="219"/>
      <c r="Q5964" s="212"/>
    </row>
    <row r="5965" spans="1:17" s="25" customFormat="1" ht="15" customHeight="1" thickTop="1" thickBot="1">
      <c r="A5965" s="209"/>
      <c r="B5965" s="213"/>
      <c r="K5965" s="219"/>
      <c r="L5965" s="219"/>
      <c r="M5965" s="219"/>
      <c r="N5965" s="219"/>
      <c r="O5965" s="219"/>
      <c r="P5965" s="219"/>
      <c r="Q5965" s="212"/>
    </row>
    <row r="5966" spans="1:17" s="25" customFormat="1" ht="15" customHeight="1" thickTop="1" thickBot="1">
      <c r="A5966" s="209"/>
      <c r="B5966" s="213"/>
      <c r="K5966" s="219"/>
      <c r="L5966" s="219"/>
      <c r="M5966" s="219"/>
      <c r="N5966" s="219"/>
      <c r="O5966" s="219"/>
      <c r="P5966" s="219"/>
      <c r="Q5966" s="212"/>
    </row>
    <row r="5967" spans="1:17" s="25" customFormat="1" ht="15" customHeight="1" thickTop="1" thickBot="1">
      <c r="A5967" s="209"/>
      <c r="B5967" s="213"/>
      <c r="K5967" s="219"/>
      <c r="L5967" s="219"/>
      <c r="M5967" s="219"/>
      <c r="N5967" s="219"/>
      <c r="O5967" s="219"/>
      <c r="P5967" s="219"/>
      <c r="Q5967" s="212"/>
    </row>
    <row r="5968" spans="1:17" s="25" customFormat="1" ht="15" customHeight="1" thickTop="1" thickBot="1">
      <c r="A5968" s="209"/>
      <c r="B5968" s="213"/>
      <c r="K5968" s="219"/>
      <c r="L5968" s="219"/>
      <c r="M5968" s="219"/>
      <c r="N5968" s="219"/>
      <c r="O5968" s="219"/>
      <c r="P5968" s="219"/>
      <c r="Q5968" s="212"/>
    </row>
    <row r="5969" spans="1:17" s="25" customFormat="1" ht="15" customHeight="1" thickTop="1" thickBot="1">
      <c r="A5969" s="209"/>
      <c r="B5969" s="213"/>
      <c r="K5969" s="219"/>
      <c r="L5969" s="219"/>
      <c r="M5969" s="219"/>
      <c r="N5969" s="219"/>
      <c r="O5969" s="219"/>
      <c r="P5969" s="219"/>
      <c r="Q5969" s="212"/>
    </row>
    <row r="5970" spans="1:17" s="25" customFormat="1" ht="15" customHeight="1" thickTop="1" thickBot="1">
      <c r="A5970" s="209"/>
      <c r="B5970" s="213"/>
      <c r="K5970" s="219"/>
      <c r="L5970" s="219"/>
      <c r="M5970" s="219"/>
      <c r="N5970" s="219"/>
      <c r="O5970" s="219"/>
      <c r="P5970" s="219"/>
      <c r="Q5970" s="212"/>
    </row>
    <row r="5971" spans="1:17" s="25" customFormat="1" ht="15" customHeight="1" thickTop="1" thickBot="1">
      <c r="A5971" s="209"/>
      <c r="B5971" s="213"/>
      <c r="K5971" s="219"/>
      <c r="L5971" s="219"/>
      <c r="M5971" s="219"/>
      <c r="N5971" s="219"/>
      <c r="O5971" s="219"/>
      <c r="P5971" s="219"/>
      <c r="Q5971" s="212"/>
    </row>
    <row r="5972" spans="1:17" s="25" customFormat="1" ht="15" customHeight="1" thickTop="1" thickBot="1">
      <c r="A5972" s="209"/>
      <c r="B5972" s="213"/>
      <c r="K5972" s="219"/>
      <c r="L5972" s="219"/>
      <c r="M5972" s="219"/>
      <c r="N5972" s="219"/>
      <c r="O5972" s="219"/>
      <c r="P5972" s="219"/>
      <c r="Q5972" s="212"/>
    </row>
    <row r="5973" spans="1:17" s="25" customFormat="1" ht="15" customHeight="1" thickTop="1" thickBot="1">
      <c r="A5973" s="209"/>
      <c r="B5973" s="213"/>
      <c r="K5973" s="219"/>
      <c r="L5973" s="219"/>
      <c r="M5973" s="219"/>
      <c r="N5973" s="219"/>
      <c r="O5973" s="219"/>
      <c r="P5973" s="219"/>
      <c r="Q5973" s="212"/>
    </row>
    <row r="5974" spans="1:17" s="25" customFormat="1" ht="15" customHeight="1" thickTop="1" thickBot="1">
      <c r="A5974" s="209"/>
      <c r="B5974" s="213"/>
      <c r="K5974" s="219"/>
      <c r="L5974" s="219"/>
      <c r="M5974" s="219"/>
      <c r="N5974" s="219"/>
      <c r="O5974" s="219"/>
      <c r="P5974" s="219"/>
      <c r="Q5974" s="212"/>
    </row>
    <row r="5975" spans="1:17" s="25" customFormat="1" ht="15" customHeight="1" thickTop="1" thickBot="1">
      <c r="A5975" s="209"/>
      <c r="B5975" s="213"/>
      <c r="K5975" s="219"/>
      <c r="L5975" s="219"/>
      <c r="M5975" s="219"/>
      <c r="N5975" s="219"/>
      <c r="O5975" s="219"/>
      <c r="P5975" s="219"/>
      <c r="Q5975" s="212"/>
    </row>
    <row r="5976" spans="1:17" s="25" customFormat="1" ht="15" customHeight="1" thickTop="1" thickBot="1">
      <c r="A5976" s="209"/>
      <c r="B5976" s="213"/>
      <c r="K5976" s="219"/>
      <c r="L5976" s="219"/>
      <c r="M5976" s="219"/>
      <c r="N5976" s="219"/>
      <c r="O5976" s="219"/>
      <c r="P5976" s="219"/>
      <c r="Q5976" s="212"/>
    </row>
    <row r="5977" spans="1:17" s="25" customFormat="1" ht="15" customHeight="1" thickTop="1" thickBot="1">
      <c r="A5977" s="209"/>
      <c r="B5977" s="213"/>
      <c r="K5977" s="219"/>
      <c r="L5977" s="219"/>
      <c r="M5977" s="219"/>
      <c r="N5977" s="219"/>
      <c r="O5977" s="219"/>
      <c r="P5977" s="219"/>
      <c r="Q5977" s="212"/>
    </row>
    <row r="5978" spans="1:17" s="25" customFormat="1" ht="15" customHeight="1" thickTop="1" thickBot="1">
      <c r="A5978" s="209"/>
      <c r="B5978" s="213"/>
      <c r="K5978" s="219"/>
      <c r="L5978" s="219"/>
      <c r="M5978" s="219"/>
      <c r="N5978" s="219"/>
      <c r="O5978" s="219"/>
      <c r="P5978" s="219"/>
      <c r="Q5978" s="212"/>
    </row>
    <row r="5979" spans="1:17" s="25" customFormat="1" ht="15" customHeight="1" thickTop="1" thickBot="1">
      <c r="A5979" s="209"/>
      <c r="B5979" s="213"/>
      <c r="K5979" s="219"/>
      <c r="L5979" s="219"/>
      <c r="M5979" s="219"/>
      <c r="N5979" s="219"/>
      <c r="O5979" s="219"/>
      <c r="P5979" s="219"/>
      <c r="Q5979" s="212"/>
    </row>
    <row r="5980" spans="1:17" s="25" customFormat="1" ht="15" customHeight="1" thickTop="1" thickBot="1">
      <c r="A5980" s="209"/>
      <c r="B5980" s="213"/>
      <c r="K5980" s="219"/>
      <c r="L5980" s="219"/>
      <c r="M5980" s="219"/>
      <c r="N5980" s="219"/>
      <c r="O5980" s="219"/>
      <c r="P5980" s="219"/>
      <c r="Q5980" s="212"/>
    </row>
    <row r="5981" spans="1:17" s="25" customFormat="1" ht="15" customHeight="1" thickTop="1" thickBot="1">
      <c r="A5981" s="209"/>
      <c r="B5981" s="213"/>
      <c r="K5981" s="219"/>
      <c r="L5981" s="219"/>
      <c r="M5981" s="219"/>
      <c r="N5981" s="219"/>
      <c r="O5981" s="219"/>
      <c r="P5981" s="219"/>
      <c r="Q5981" s="212"/>
    </row>
    <row r="5982" spans="1:17" s="25" customFormat="1" ht="15" customHeight="1" thickTop="1" thickBot="1">
      <c r="A5982" s="209"/>
      <c r="B5982" s="213"/>
      <c r="K5982" s="219"/>
      <c r="L5982" s="219"/>
      <c r="M5982" s="219"/>
      <c r="N5982" s="219"/>
      <c r="O5982" s="219"/>
      <c r="P5982" s="219"/>
      <c r="Q5982" s="212"/>
    </row>
    <row r="5983" spans="1:17" s="25" customFormat="1" ht="15" customHeight="1" thickTop="1" thickBot="1">
      <c r="A5983" s="209"/>
      <c r="B5983" s="213"/>
      <c r="K5983" s="219"/>
      <c r="L5983" s="219"/>
      <c r="M5983" s="219"/>
      <c r="N5983" s="219"/>
      <c r="O5983" s="219"/>
      <c r="P5983" s="219"/>
      <c r="Q5983" s="212"/>
    </row>
    <row r="5984" spans="1:17" s="25" customFormat="1" ht="15" customHeight="1" thickTop="1" thickBot="1">
      <c r="A5984" s="209"/>
      <c r="B5984" s="213"/>
      <c r="K5984" s="219"/>
      <c r="L5984" s="219"/>
      <c r="M5984" s="219"/>
      <c r="N5984" s="219"/>
      <c r="O5984" s="219"/>
      <c r="P5984" s="219"/>
      <c r="Q5984" s="212"/>
    </row>
    <row r="5985" spans="1:17" s="25" customFormat="1" ht="15" customHeight="1" thickTop="1" thickBot="1">
      <c r="A5985" s="209"/>
      <c r="B5985" s="213"/>
      <c r="K5985" s="219"/>
      <c r="L5985" s="219"/>
      <c r="M5985" s="219"/>
      <c r="N5985" s="219"/>
      <c r="O5985" s="219"/>
      <c r="P5985" s="219"/>
      <c r="Q5985" s="212"/>
    </row>
    <row r="5986" spans="1:17" s="25" customFormat="1" ht="15" customHeight="1" thickTop="1" thickBot="1">
      <c r="A5986" s="209"/>
      <c r="B5986" s="213"/>
      <c r="K5986" s="219"/>
      <c r="L5986" s="219"/>
      <c r="M5986" s="219"/>
      <c r="N5986" s="219"/>
      <c r="O5986" s="219"/>
      <c r="P5986" s="219"/>
      <c r="Q5986" s="212"/>
    </row>
    <row r="5987" spans="1:17" s="25" customFormat="1" ht="15" customHeight="1" thickTop="1" thickBot="1">
      <c r="A5987" s="209"/>
      <c r="B5987" s="213"/>
      <c r="K5987" s="219"/>
      <c r="L5987" s="219"/>
      <c r="M5987" s="219"/>
      <c r="N5987" s="219"/>
      <c r="O5987" s="219"/>
      <c r="P5987" s="219"/>
      <c r="Q5987" s="212"/>
    </row>
    <row r="5988" spans="1:17" s="25" customFormat="1" ht="15" customHeight="1" thickTop="1" thickBot="1">
      <c r="A5988" s="209"/>
      <c r="B5988" s="213"/>
      <c r="K5988" s="219"/>
      <c r="L5988" s="219"/>
      <c r="M5988" s="219"/>
      <c r="N5988" s="219"/>
      <c r="O5988" s="219"/>
      <c r="P5988" s="219"/>
      <c r="Q5988" s="212"/>
    </row>
    <row r="5989" spans="1:17" s="25" customFormat="1" ht="15" customHeight="1" thickTop="1" thickBot="1">
      <c r="A5989" s="209"/>
      <c r="B5989" s="213"/>
      <c r="K5989" s="219"/>
      <c r="L5989" s="219"/>
      <c r="M5989" s="219"/>
      <c r="N5989" s="219"/>
      <c r="O5989" s="219"/>
      <c r="P5989" s="219"/>
      <c r="Q5989" s="212"/>
    </row>
    <row r="5990" spans="1:17" s="25" customFormat="1" ht="15" customHeight="1" thickTop="1" thickBot="1">
      <c r="A5990" s="209"/>
      <c r="B5990" s="213"/>
      <c r="K5990" s="219"/>
      <c r="L5990" s="219"/>
      <c r="M5990" s="219"/>
      <c r="N5990" s="219"/>
      <c r="O5990" s="219"/>
      <c r="P5990" s="219"/>
      <c r="Q5990" s="212"/>
    </row>
    <row r="5991" spans="1:17" s="25" customFormat="1" ht="15" customHeight="1" thickTop="1" thickBot="1">
      <c r="A5991" s="209"/>
      <c r="B5991" s="213"/>
      <c r="K5991" s="219"/>
      <c r="L5991" s="219"/>
      <c r="M5991" s="219"/>
      <c r="N5991" s="219"/>
      <c r="O5991" s="219"/>
      <c r="P5991" s="219"/>
      <c r="Q5991" s="212"/>
    </row>
    <row r="5992" spans="1:17" s="25" customFormat="1" ht="15" customHeight="1" thickTop="1" thickBot="1">
      <c r="A5992" s="209"/>
      <c r="B5992" s="213"/>
      <c r="K5992" s="219"/>
      <c r="L5992" s="219"/>
      <c r="M5992" s="219"/>
      <c r="N5992" s="219"/>
      <c r="O5992" s="219"/>
      <c r="P5992" s="219"/>
      <c r="Q5992" s="212"/>
    </row>
    <row r="5993" spans="1:17" s="25" customFormat="1" ht="15" customHeight="1" thickTop="1" thickBot="1">
      <c r="A5993" s="209"/>
      <c r="B5993" s="213"/>
      <c r="K5993" s="219"/>
      <c r="L5993" s="219"/>
      <c r="M5993" s="219"/>
      <c r="N5993" s="219"/>
      <c r="O5993" s="219"/>
      <c r="P5993" s="219"/>
      <c r="Q5993" s="212"/>
    </row>
    <row r="5994" spans="1:17" s="25" customFormat="1" ht="15" customHeight="1" thickTop="1" thickBot="1">
      <c r="A5994" s="209"/>
      <c r="B5994" s="213"/>
      <c r="K5994" s="219"/>
      <c r="L5994" s="219"/>
      <c r="M5994" s="219"/>
      <c r="N5994" s="219"/>
      <c r="O5994" s="219"/>
      <c r="P5994" s="219"/>
      <c r="Q5994" s="212"/>
    </row>
    <row r="5995" spans="1:17" s="25" customFormat="1" ht="15" customHeight="1" thickTop="1" thickBot="1">
      <c r="A5995" s="209"/>
      <c r="B5995" s="213"/>
      <c r="K5995" s="219"/>
      <c r="L5995" s="219"/>
      <c r="M5995" s="219"/>
      <c r="N5995" s="219"/>
      <c r="O5995" s="219"/>
      <c r="P5995" s="219"/>
      <c r="Q5995" s="212"/>
    </row>
    <row r="5996" spans="1:17" s="25" customFormat="1" ht="15" customHeight="1" thickTop="1" thickBot="1">
      <c r="A5996" s="209"/>
      <c r="B5996" s="213"/>
      <c r="K5996" s="219"/>
      <c r="L5996" s="219"/>
      <c r="M5996" s="219"/>
      <c r="N5996" s="219"/>
      <c r="O5996" s="219"/>
      <c r="P5996" s="219"/>
      <c r="Q5996" s="212"/>
    </row>
    <row r="5997" spans="1:17" s="25" customFormat="1" ht="15" customHeight="1" thickTop="1" thickBot="1">
      <c r="A5997" s="209"/>
      <c r="B5997" s="213"/>
      <c r="K5997" s="219"/>
      <c r="L5997" s="219"/>
      <c r="M5997" s="219"/>
      <c r="N5997" s="219"/>
      <c r="O5997" s="219"/>
      <c r="P5997" s="219"/>
      <c r="Q5997" s="212"/>
    </row>
    <row r="5998" spans="1:17" s="25" customFormat="1" ht="15" customHeight="1" thickTop="1" thickBot="1">
      <c r="A5998" s="209"/>
      <c r="B5998" s="213"/>
      <c r="K5998" s="219"/>
      <c r="L5998" s="219"/>
      <c r="M5998" s="219"/>
      <c r="N5998" s="219"/>
      <c r="O5998" s="219"/>
      <c r="P5998" s="219"/>
      <c r="Q5998" s="212"/>
    </row>
    <row r="5999" spans="1:17" s="25" customFormat="1" ht="15" customHeight="1" thickTop="1" thickBot="1">
      <c r="A5999" s="209"/>
      <c r="B5999" s="213"/>
      <c r="K5999" s="219"/>
      <c r="L5999" s="219"/>
      <c r="M5999" s="219"/>
      <c r="N5999" s="219"/>
      <c r="O5999" s="219"/>
      <c r="P5999" s="219"/>
      <c r="Q5999" s="212"/>
    </row>
    <row r="6000" spans="1:17" s="25" customFormat="1" ht="15" customHeight="1" thickTop="1" thickBot="1">
      <c r="A6000" s="209"/>
      <c r="B6000" s="213"/>
      <c r="K6000" s="219"/>
      <c r="L6000" s="219"/>
      <c r="M6000" s="219"/>
      <c r="N6000" s="219"/>
      <c r="O6000" s="219"/>
      <c r="P6000" s="219"/>
      <c r="Q6000" s="212"/>
    </row>
    <row r="6001" spans="1:17" s="25" customFormat="1" ht="15" customHeight="1" thickTop="1" thickBot="1">
      <c r="A6001" s="209"/>
      <c r="B6001" s="213"/>
      <c r="K6001" s="219"/>
      <c r="L6001" s="219"/>
      <c r="M6001" s="219"/>
      <c r="N6001" s="219"/>
      <c r="O6001" s="219"/>
      <c r="P6001" s="219"/>
      <c r="Q6001" s="212"/>
    </row>
    <row r="6002" spans="1:17" s="25" customFormat="1" ht="15" customHeight="1" thickTop="1" thickBot="1">
      <c r="A6002" s="209"/>
      <c r="B6002" s="213"/>
      <c r="K6002" s="219"/>
      <c r="L6002" s="219"/>
      <c r="M6002" s="219"/>
      <c r="N6002" s="219"/>
      <c r="O6002" s="219"/>
      <c r="P6002" s="219"/>
      <c r="Q6002" s="212"/>
    </row>
    <row r="6003" spans="1:17" s="25" customFormat="1" ht="15" customHeight="1" thickTop="1" thickBot="1">
      <c r="A6003" s="209"/>
      <c r="B6003" s="213"/>
      <c r="K6003" s="219"/>
      <c r="L6003" s="219"/>
      <c r="M6003" s="219"/>
      <c r="N6003" s="219"/>
      <c r="O6003" s="219"/>
      <c r="P6003" s="219"/>
      <c r="Q6003" s="212"/>
    </row>
    <row r="6004" spans="1:17" s="25" customFormat="1" ht="15" customHeight="1" thickTop="1" thickBot="1">
      <c r="A6004" s="209"/>
      <c r="B6004" s="213"/>
      <c r="K6004" s="219"/>
      <c r="L6004" s="219"/>
      <c r="M6004" s="219"/>
      <c r="N6004" s="219"/>
      <c r="O6004" s="219"/>
      <c r="P6004" s="219"/>
      <c r="Q6004" s="212"/>
    </row>
    <row r="6005" spans="1:17" s="25" customFormat="1" ht="15" customHeight="1" thickTop="1" thickBot="1">
      <c r="A6005" s="209"/>
      <c r="B6005" s="213"/>
      <c r="K6005" s="219"/>
      <c r="L6005" s="219"/>
      <c r="M6005" s="219"/>
      <c r="N6005" s="219"/>
      <c r="O6005" s="219"/>
      <c r="P6005" s="219"/>
      <c r="Q6005" s="212"/>
    </row>
    <row r="6006" spans="1:17" s="25" customFormat="1" ht="15" customHeight="1" thickTop="1" thickBot="1">
      <c r="A6006" s="209"/>
      <c r="B6006" s="213"/>
      <c r="K6006" s="219"/>
      <c r="L6006" s="219"/>
      <c r="M6006" s="219"/>
      <c r="N6006" s="219"/>
      <c r="O6006" s="219"/>
      <c r="P6006" s="219"/>
      <c r="Q6006" s="212"/>
    </row>
    <row r="6007" spans="1:17" s="25" customFormat="1" ht="15" customHeight="1" thickTop="1" thickBot="1">
      <c r="A6007" s="209"/>
      <c r="B6007" s="213"/>
      <c r="K6007" s="219"/>
      <c r="L6007" s="219"/>
      <c r="M6007" s="219"/>
      <c r="N6007" s="219"/>
      <c r="O6007" s="219"/>
      <c r="P6007" s="219"/>
      <c r="Q6007" s="212"/>
    </row>
    <row r="6008" spans="1:17" s="25" customFormat="1" ht="15" customHeight="1" thickTop="1" thickBot="1">
      <c r="A6008" s="209"/>
      <c r="B6008" s="213"/>
      <c r="K6008" s="219"/>
      <c r="L6008" s="219"/>
      <c r="M6008" s="219"/>
      <c r="N6008" s="219"/>
      <c r="O6008" s="219"/>
      <c r="P6008" s="219"/>
      <c r="Q6008" s="212"/>
    </row>
    <row r="6009" spans="1:17" s="25" customFormat="1" ht="15" customHeight="1" thickTop="1" thickBot="1">
      <c r="A6009" s="209"/>
      <c r="B6009" s="213"/>
      <c r="K6009" s="219"/>
      <c r="L6009" s="219"/>
      <c r="M6009" s="219"/>
      <c r="N6009" s="219"/>
      <c r="O6009" s="219"/>
      <c r="P6009" s="219"/>
      <c r="Q6009" s="212"/>
    </row>
    <row r="6010" spans="1:17" s="25" customFormat="1" ht="15" customHeight="1" thickTop="1" thickBot="1">
      <c r="A6010" s="209"/>
      <c r="B6010" s="213"/>
      <c r="K6010" s="219"/>
      <c r="L6010" s="219"/>
      <c r="M6010" s="219"/>
      <c r="N6010" s="219"/>
      <c r="O6010" s="219"/>
      <c r="P6010" s="219"/>
      <c r="Q6010" s="212"/>
    </row>
    <row r="6011" spans="1:17" s="25" customFormat="1" ht="15" customHeight="1" thickTop="1" thickBot="1">
      <c r="A6011" s="209"/>
      <c r="B6011" s="213"/>
      <c r="K6011" s="219"/>
      <c r="L6011" s="219"/>
      <c r="M6011" s="219"/>
      <c r="N6011" s="219"/>
      <c r="O6011" s="219"/>
      <c r="P6011" s="219"/>
      <c r="Q6011" s="212"/>
    </row>
    <row r="6012" spans="1:17" s="25" customFormat="1" ht="15" customHeight="1" thickTop="1" thickBot="1">
      <c r="A6012" s="209"/>
      <c r="B6012" s="213"/>
      <c r="K6012" s="219"/>
      <c r="L6012" s="219"/>
      <c r="M6012" s="219"/>
      <c r="N6012" s="219"/>
      <c r="O6012" s="219"/>
      <c r="P6012" s="219"/>
      <c r="Q6012" s="212"/>
    </row>
    <row r="6013" spans="1:17" s="25" customFormat="1" ht="15" customHeight="1" thickTop="1" thickBot="1">
      <c r="A6013" s="209"/>
      <c r="B6013" s="213"/>
      <c r="K6013" s="219"/>
      <c r="L6013" s="219"/>
      <c r="M6013" s="219"/>
      <c r="N6013" s="219"/>
      <c r="O6013" s="219"/>
      <c r="P6013" s="219"/>
      <c r="Q6013" s="212"/>
    </row>
    <row r="6014" spans="1:17" s="25" customFormat="1" ht="15" customHeight="1" thickTop="1" thickBot="1">
      <c r="A6014" s="209"/>
      <c r="B6014" s="213"/>
      <c r="K6014" s="219"/>
      <c r="L6014" s="219"/>
      <c r="M6014" s="219"/>
      <c r="N6014" s="219"/>
      <c r="O6014" s="219"/>
      <c r="P6014" s="219"/>
      <c r="Q6014" s="212"/>
    </row>
    <row r="6015" spans="1:17" s="25" customFormat="1" ht="15" customHeight="1" thickTop="1" thickBot="1">
      <c r="A6015" s="209"/>
      <c r="B6015" s="213"/>
      <c r="K6015" s="219"/>
      <c r="L6015" s="219"/>
      <c r="M6015" s="219"/>
      <c r="N6015" s="219"/>
      <c r="O6015" s="219"/>
      <c r="P6015" s="219"/>
      <c r="Q6015" s="212"/>
    </row>
    <row r="6016" spans="1:17" s="25" customFormat="1" ht="15" customHeight="1" thickTop="1" thickBot="1">
      <c r="A6016" s="209"/>
      <c r="B6016" s="213"/>
      <c r="K6016" s="219"/>
      <c r="L6016" s="219"/>
      <c r="M6016" s="219"/>
      <c r="N6016" s="219"/>
      <c r="O6016" s="219"/>
      <c r="P6016" s="219"/>
      <c r="Q6016" s="212"/>
    </row>
    <row r="6017" spans="1:17" s="25" customFormat="1" ht="15" customHeight="1" thickTop="1" thickBot="1">
      <c r="A6017" s="209"/>
      <c r="B6017" s="213"/>
      <c r="K6017" s="219"/>
      <c r="L6017" s="219"/>
      <c r="M6017" s="219"/>
      <c r="N6017" s="219"/>
      <c r="O6017" s="219"/>
      <c r="P6017" s="219"/>
      <c r="Q6017" s="212"/>
    </row>
    <row r="6018" spans="1:17" s="25" customFormat="1" ht="15" customHeight="1" thickTop="1" thickBot="1">
      <c r="A6018" s="209"/>
      <c r="B6018" s="213"/>
      <c r="K6018" s="219"/>
      <c r="L6018" s="219"/>
      <c r="M6018" s="219"/>
      <c r="N6018" s="219"/>
      <c r="O6018" s="219"/>
      <c r="P6018" s="219"/>
      <c r="Q6018" s="212"/>
    </row>
    <row r="6019" spans="1:17" s="25" customFormat="1" ht="15" customHeight="1" thickTop="1" thickBot="1">
      <c r="A6019" s="209"/>
      <c r="B6019" s="213"/>
      <c r="K6019" s="219"/>
      <c r="L6019" s="219"/>
      <c r="M6019" s="219"/>
      <c r="N6019" s="219"/>
      <c r="O6019" s="219"/>
      <c r="P6019" s="219"/>
      <c r="Q6019" s="212"/>
    </row>
    <row r="6020" spans="1:17" s="25" customFormat="1" ht="15" customHeight="1" thickTop="1" thickBot="1">
      <c r="A6020" s="209"/>
      <c r="B6020" s="213"/>
      <c r="K6020" s="219"/>
      <c r="L6020" s="219"/>
      <c r="M6020" s="219"/>
      <c r="N6020" s="219"/>
      <c r="O6020" s="219"/>
      <c r="P6020" s="219"/>
      <c r="Q6020" s="212"/>
    </row>
    <row r="6021" spans="1:17" s="25" customFormat="1" ht="15" customHeight="1" thickTop="1" thickBot="1">
      <c r="A6021" s="209"/>
      <c r="B6021" s="213"/>
      <c r="K6021" s="219"/>
      <c r="L6021" s="219"/>
      <c r="M6021" s="219"/>
      <c r="N6021" s="219"/>
      <c r="O6021" s="219"/>
      <c r="P6021" s="219"/>
      <c r="Q6021" s="212"/>
    </row>
    <row r="6022" spans="1:17" s="25" customFormat="1" ht="15" customHeight="1" thickTop="1" thickBot="1">
      <c r="A6022" s="209"/>
      <c r="B6022" s="213"/>
      <c r="K6022" s="219"/>
      <c r="L6022" s="219"/>
      <c r="M6022" s="219"/>
      <c r="N6022" s="219"/>
      <c r="O6022" s="219"/>
      <c r="P6022" s="219"/>
      <c r="Q6022" s="212"/>
    </row>
    <row r="6023" spans="1:17" s="25" customFormat="1" ht="15" customHeight="1" thickTop="1" thickBot="1">
      <c r="A6023" s="209"/>
      <c r="B6023" s="213"/>
      <c r="K6023" s="219"/>
      <c r="L6023" s="219"/>
      <c r="M6023" s="219"/>
      <c r="N6023" s="219"/>
      <c r="O6023" s="219"/>
      <c r="P6023" s="219"/>
      <c r="Q6023" s="212"/>
    </row>
    <row r="6024" spans="1:17" s="25" customFormat="1" ht="15" customHeight="1" thickTop="1" thickBot="1">
      <c r="A6024" s="209"/>
      <c r="B6024" s="213"/>
      <c r="K6024" s="219"/>
      <c r="L6024" s="219"/>
      <c r="M6024" s="219"/>
      <c r="N6024" s="219"/>
      <c r="O6024" s="219"/>
      <c r="P6024" s="219"/>
      <c r="Q6024" s="212"/>
    </row>
    <row r="6025" spans="1:17" s="25" customFormat="1" ht="15" customHeight="1" thickTop="1" thickBot="1">
      <c r="A6025" s="209"/>
      <c r="B6025" s="213"/>
      <c r="K6025" s="219"/>
      <c r="L6025" s="219"/>
      <c r="M6025" s="219"/>
      <c r="N6025" s="219"/>
      <c r="O6025" s="219"/>
      <c r="P6025" s="219"/>
      <c r="Q6025" s="212"/>
    </row>
    <row r="6026" spans="1:17" s="25" customFormat="1" ht="15" customHeight="1" thickTop="1" thickBot="1">
      <c r="A6026" s="209"/>
      <c r="B6026" s="213"/>
      <c r="K6026" s="219"/>
      <c r="L6026" s="219"/>
      <c r="M6026" s="219"/>
      <c r="N6026" s="219"/>
      <c r="O6026" s="219"/>
      <c r="P6026" s="219"/>
      <c r="Q6026" s="212"/>
    </row>
    <row r="6027" spans="1:17" s="25" customFormat="1" ht="15" customHeight="1" thickTop="1" thickBot="1">
      <c r="A6027" s="209"/>
      <c r="B6027" s="213"/>
      <c r="K6027" s="219"/>
      <c r="L6027" s="219"/>
      <c r="M6027" s="219"/>
      <c r="N6027" s="219"/>
      <c r="O6027" s="219"/>
      <c r="P6027" s="219"/>
      <c r="Q6027" s="212"/>
    </row>
    <row r="6028" spans="1:17" s="25" customFormat="1" ht="15" customHeight="1" thickTop="1" thickBot="1">
      <c r="A6028" s="209"/>
      <c r="B6028" s="213"/>
      <c r="K6028" s="219"/>
      <c r="L6028" s="219"/>
      <c r="M6028" s="219"/>
      <c r="N6028" s="219"/>
      <c r="O6028" s="219"/>
      <c r="P6028" s="219"/>
      <c r="Q6028" s="212"/>
    </row>
    <row r="6029" spans="1:17" s="25" customFormat="1" ht="15" customHeight="1" thickTop="1" thickBot="1">
      <c r="A6029" s="209"/>
      <c r="B6029" s="213"/>
      <c r="K6029" s="219"/>
      <c r="L6029" s="219"/>
      <c r="M6029" s="219"/>
      <c r="N6029" s="219"/>
      <c r="O6029" s="219"/>
      <c r="P6029" s="219"/>
      <c r="Q6029" s="212"/>
    </row>
    <row r="6030" spans="1:17" s="25" customFormat="1" ht="15" customHeight="1" thickTop="1" thickBot="1">
      <c r="A6030" s="209"/>
      <c r="B6030" s="213"/>
      <c r="K6030" s="219"/>
      <c r="L6030" s="219"/>
      <c r="M6030" s="219"/>
      <c r="N6030" s="219"/>
      <c r="O6030" s="219"/>
      <c r="P6030" s="219"/>
      <c r="Q6030" s="212"/>
    </row>
    <row r="6031" spans="1:17" s="25" customFormat="1" ht="15" customHeight="1" thickTop="1" thickBot="1">
      <c r="A6031" s="209"/>
      <c r="B6031" s="213"/>
      <c r="K6031" s="219"/>
      <c r="L6031" s="219"/>
      <c r="M6031" s="219"/>
      <c r="N6031" s="219"/>
      <c r="O6031" s="219"/>
      <c r="P6031" s="219"/>
      <c r="Q6031" s="212"/>
    </row>
    <row r="6032" spans="1:17" s="25" customFormat="1" ht="15" customHeight="1" thickTop="1" thickBot="1">
      <c r="A6032" s="209"/>
      <c r="B6032" s="213"/>
      <c r="K6032" s="219"/>
      <c r="L6032" s="219"/>
      <c r="M6032" s="219"/>
      <c r="N6032" s="219"/>
      <c r="O6032" s="219"/>
      <c r="P6032" s="219"/>
      <c r="Q6032" s="212"/>
    </row>
    <row r="6033" spans="1:17" s="25" customFormat="1" ht="15" customHeight="1" thickTop="1" thickBot="1">
      <c r="A6033" s="209"/>
      <c r="B6033" s="213"/>
      <c r="K6033" s="219"/>
      <c r="L6033" s="219"/>
      <c r="M6033" s="219"/>
      <c r="N6033" s="219"/>
      <c r="O6033" s="219"/>
      <c r="P6033" s="219"/>
      <c r="Q6033" s="212"/>
    </row>
    <row r="6034" spans="1:17" s="25" customFormat="1" ht="15" customHeight="1" thickTop="1" thickBot="1">
      <c r="A6034" s="209"/>
      <c r="B6034" s="213"/>
      <c r="K6034" s="219"/>
      <c r="L6034" s="219"/>
      <c r="M6034" s="219"/>
      <c r="N6034" s="219"/>
      <c r="O6034" s="219"/>
      <c r="P6034" s="219"/>
      <c r="Q6034" s="212"/>
    </row>
    <row r="6035" spans="1:17" s="25" customFormat="1" ht="15" customHeight="1" thickTop="1" thickBot="1">
      <c r="A6035" s="209"/>
      <c r="B6035" s="213"/>
      <c r="K6035" s="219"/>
      <c r="L6035" s="219"/>
      <c r="M6035" s="219"/>
      <c r="N6035" s="219"/>
      <c r="O6035" s="219"/>
      <c r="P6035" s="219"/>
      <c r="Q6035" s="212"/>
    </row>
    <row r="6036" spans="1:17" s="25" customFormat="1" ht="15" customHeight="1" thickTop="1" thickBot="1">
      <c r="A6036" s="209"/>
      <c r="B6036" s="213"/>
      <c r="K6036" s="219"/>
      <c r="L6036" s="219"/>
      <c r="M6036" s="219"/>
      <c r="N6036" s="219"/>
      <c r="O6036" s="219"/>
      <c r="P6036" s="219"/>
      <c r="Q6036" s="212"/>
    </row>
    <row r="6037" spans="1:17" s="25" customFormat="1" ht="15" customHeight="1" thickTop="1" thickBot="1">
      <c r="A6037" s="209"/>
      <c r="B6037" s="213"/>
      <c r="K6037" s="219"/>
      <c r="L6037" s="219"/>
      <c r="M6037" s="219"/>
      <c r="N6037" s="219"/>
      <c r="O6037" s="219"/>
      <c r="P6037" s="219"/>
      <c r="Q6037" s="212"/>
    </row>
    <row r="6038" spans="1:17" s="25" customFormat="1" ht="15" customHeight="1" thickTop="1" thickBot="1">
      <c r="A6038" s="209"/>
      <c r="B6038" s="213"/>
      <c r="K6038" s="219"/>
      <c r="L6038" s="219"/>
      <c r="M6038" s="219"/>
      <c r="N6038" s="219"/>
      <c r="O6038" s="219"/>
      <c r="P6038" s="219"/>
      <c r="Q6038" s="212"/>
    </row>
    <row r="6039" spans="1:17" s="25" customFormat="1" ht="15" customHeight="1" thickTop="1" thickBot="1">
      <c r="A6039" s="209"/>
      <c r="B6039" s="213"/>
      <c r="K6039" s="219"/>
      <c r="L6039" s="219"/>
      <c r="M6039" s="219"/>
      <c r="N6039" s="219"/>
      <c r="O6039" s="219"/>
      <c r="P6039" s="219"/>
      <c r="Q6039" s="212"/>
    </row>
    <row r="6040" spans="1:17" s="25" customFormat="1" ht="15" customHeight="1" thickTop="1" thickBot="1">
      <c r="A6040" s="209"/>
      <c r="B6040" s="213"/>
      <c r="K6040" s="219"/>
      <c r="L6040" s="219"/>
      <c r="M6040" s="219"/>
      <c r="N6040" s="219"/>
      <c r="O6040" s="219"/>
      <c r="P6040" s="219"/>
      <c r="Q6040" s="212"/>
    </row>
    <row r="6041" spans="1:17" s="25" customFormat="1" ht="15" customHeight="1" thickTop="1" thickBot="1">
      <c r="A6041" s="209"/>
      <c r="B6041" s="213"/>
      <c r="K6041" s="219"/>
      <c r="L6041" s="219"/>
      <c r="M6041" s="219"/>
      <c r="N6041" s="219"/>
      <c r="O6041" s="219"/>
      <c r="P6041" s="219"/>
      <c r="Q6041" s="212"/>
    </row>
    <row r="6042" spans="1:17" s="25" customFormat="1" ht="15" customHeight="1" thickTop="1" thickBot="1">
      <c r="A6042" s="209"/>
      <c r="B6042" s="213"/>
      <c r="K6042" s="219"/>
      <c r="L6042" s="219"/>
      <c r="M6042" s="219"/>
      <c r="N6042" s="219"/>
      <c r="O6042" s="219"/>
      <c r="P6042" s="219"/>
      <c r="Q6042" s="212"/>
    </row>
    <row r="6043" spans="1:17" s="25" customFormat="1" ht="15" customHeight="1" thickTop="1" thickBot="1">
      <c r="A6043" s="209"/>
      <c r="B6043" s="213"/>
      <c r="K6043" s="219"/>
      <c r="L6043" s="219"/>
      <c r="M6043" s="219"/>
      <c r="N6043" s="219"/>
      <c r="O6043" s="219"/>
      <c r="P6043" s="219"/>
      <c r="Q6043" s="212"/>
    </row>
    <row r="6044" spans="1:17" s="25" customFormat="1" ht="15" customHeight="1" thickTop="1" thickBot="1">
      <c r="A6044" s="209"/>
      <c r="B6044" s="213"/>
      <c r="K6044" s="219"/>
      <c r="L6044" s="219"/>
      <c r="M6044" s="219"/>
      <c r="N6044" s="219"/>
      <c r="O6044" s="219"/>
      <c r="P6044" s="219"/>
      <c r="Q6044" s="212"/>
    </row>
    <row r="6045" spans="1:17" s="25" customFormat="1" ht="15" customHeight="1" thickTop="1" thickBot="1">
      <c r="A6045" s="209"/>
      <c r="B6045" s="213"/>
      <c r="K6045" s="219"/>
      <c r="L6045" s="219"/>
      <c r="M6045" s="219"/>
      <c r="N6045" s="219"/>
      <c r="O6045" s="219"/>
      <c r="P6045" s="219"/>
      <c r="Q6045" s="212"/>
    </row>
    <row r="6046" spans="1:17" s="25" customFormat="1" ht="15" customHeight="1" thickTop="1" thickBot="1">
      <c r="A6046" s="209"/>
      <c r="B6046" s="213"/>
      <c r="K6046" s="219"/>
      <c r="L6046" s="219"/>
      <c r="M6046" s="219"/>
      <c r="N6046" s="219"/>
      <c r="O6046" s="219"/>
      <c r="P6046" s="219"/>
      <c r="Q6046" s="212"/>
    </row>
    <row r="6047" spans="1:17" s="25" customFormat="1" ht="15" customHeight="1" thickTop="1" thickBot="1">
      <c r="A6047" s="209"/>
      <c r="B6047" s="213"/>
      <c r="K6047" s="219"/>
      <c r="L6047" s="219"/>
      <c r="M6047" s="219"/>
      <c r="N6047" s="219"/>
      <c r="O6047" s="219"/>
      <c r="P6047" s="219"/>
      <c r="Q6047" s="212"/>
    </row>
    <row r="6048" spans="1:17" s="25" customFormat="1" ht="15" customHeight="1" thickTop="1" thickBot="1">
      <c r="A6048" s="209"/>
      <c r="B6048" s="213"/>
      <c r="K6048" s="219"/>
      <c r="L6048" s="219"/>
      <c r="M6048" s="219"/>
      <c r="N6048" s="219"/>
      <c r="O6048" s="219"/>
      <c r="P6048" s="219"/>
      <c r="Q6048" s="212"/>
    </row>
    <row r="6049" spans="1:17" s="25" customFormat="1" ht="15" customHeight="1" thickTop="1" thickBot="1">
      <c r="A6049" s="209"/>
      <c r="B6049" s="213"/>
      <c r="K6049" s="219"/>
      <c r="L6049" s="219"/>
      <c r="M6049" s="219"/>
      <c r="N6049" s="219"/>
      <c r="O6049" s="219"/>
      <c r="P6049" s="219"/>
      <c r="Q6049" s="212"/>
    </row>
    <row r="6050" spans="1:17" s="25" customFormat="1" ht="15" customHeight="1" thickTop="1" thickBot="1">
      <c r="A6050" s="209"/>
      <c r="B6050" s="213"/>
      <c r="K6050" s="219"/>
      <c r="L6050" s="219"/>
      <c r="M6050" s="219"/>
      <c r="N6050" s="219"/>
      <c r="O6050" s="219"/>
      <c r="P6050" s="219"/>
      <c r="Q6050" s="212"/>
    </row>
    <row r="6051" spans="1:17" s="25" customFormat="1" ht="15" customHeight="1" thickTop="1" thickBot="1">
      <c r="A6051" s="209"/>
      <c r="B6051" s="213"/>
      <c r="K6051" s="219"/>
      <c r="L6051" s="219"/>
      <c r="M6051" s="219"/>
      <c r="N6051" s="219"/>
      <c r="O6051" s="219"/>
      <c r="P6051" s="219"/>
      <c r="Q6051" s="212"/>
    </row>
    <row r="6052" spans="1:17" s="25" customFormat="1" ht="15" customHeight="1" thickTop="1" thickBot="1">
      <c r="A6052" s="209"/>
      <c r="B6052" s="213"/>
      <c r="K6052" s="219"/>
      <c r="L6052" s="219"/>
      <c r="M6052" s="219"/>
      <c r="N6052" s="219"/>
      <c r="O6052" s="219"/>
      <c r="P6052" s="219"/>
      <c r="Q6052" s="212"/>
    </row>
    <row r="6053" spans="1:17" s="25" customFormat="1" ht="15" customHeight="1" thickTop="1" thickBot="1">
      <c r="A6053" s="209"/>
      <c r="B6053" s="213"/>
      <c r="K6053" s="219"/>
      <c r="L6053" s="219"/>
      <c r="M6053" s="219"/>
      <c r="N6053" s="219"/>
      <c r="O6053" s="219"/>
      <c r="P6053" s="219"/>
      <c r="Q6053" s="212"/>
    </row>
    <row r="6054" spans="1:17" s="25" customFormat="1" ht="15" customHeight="1" thickTop="1" thickBot="1">
      <c r="A6054" s="209"/>
      <c r="B6054" s="213"/>
      <c r="K6054" s="219"/>
      <c r="L6054" s="219"/>
      <c r="M6054" s="219"/>
      <c r="N6054" s="219"/>
      <c r="O6054" s="219"/>
      <c r="P6054" s="219"/>
      <c r="Q6054" s="212"/>
    </row>
    <row r="6055" spans="1:17" s="25" customFormat="1" ht="15" customHeight="1" thickTop="1" thickBot="1">
      <c r="A6055" s="209"/>
      <c r="B6055" s="213"/>
      <c r="K6055" s="219"/>
      <c r="L6055" s="219"/>
      <c r="M6055" s="219"/>
      <c r="N6055" s="219"/>
      <c r="O6055" s="219"/>
      <c r="P6055" s="219"/>
      <c r="Q6055" s="212"/>
    </row>
    <row r="6056" spans="1:17" s="25" customFormat="1" ht="15" customHeight="1" thickTop="1" thickBot="1">
      <c r="A6056" s="209"/>
      <c r="B6056" s="213"/>
      <c r="K6056" s="219"/>
      <c r="L6056" s="219"/>
      <c r="M6056" s="219"/>
      <c r="N6056" s="219"/>
      <c r="O6056" s="219"/>
      <c r="P6056" s="219"/>
      <c r="Q6056" s="212"/>
    </row>
    <row r="6057" spans="1:17" s="25" customFormat="1" ht="15" customHeight="1" thickTop="1" thickBot="1">
      <c r="A6057" s="209"/>
      <c r="B6057" s="213"/>
      <c r="K6057" s="219"/>
      <c r="L6057" s="219"/>
      <c r="M6057" s="219"/>
      <c r="N6057" s="219"/>
      <c r="O6057" s="219"/>
      <c r="P6057" s="219"/>
      <c r="Q6057" s="212"/>
    </row>
    <row r="6058" spans="1:17" s="25" customFormat="1" ht="15" customHeight="1" thickTop="1" thickBot="1">
      <c r="A6058" s="209"/>
      <c r="B6058" s="213"/>
      <c r="K6058" s="219"/>
      <c r="L6058" s="219"/>
      <c r="M6058" s="219"/>
      <c r="N6058" s="219"/>
      <c r="O6058" s="219"/>
      <c r="P6058" s="219"/>
      <c r="Q6058" s="212"/>
    </row>
    <row r="6059" spans="1:17" s="25" customFormat="1" ht="15" customHeight="1" thickTop="1" thickBot="1">
      <c r="A6059" s="209"/>
      <c r="B6059" s="213"/>
      <c r="K6059" s="219"/>
      <c r="L6059" s="219"/>
      <c r="M6059" s="219"/>
      <c r="N6059" s="219"/>
      <c r="O6059" s="219"/>
      <c r="P6059" s="219"/>
      <c r="Q6059" s="212"/>
    </row>
    <row r="6060" spans="1:17" s="25" customFormat="1" ht="15" customHeight="1" thickTop="1" thickBot="1">
      <c r="A6060" s="209"/>
      <c r="B6060" s="213"/>
      <c r="K6060" s="219"/>
      <c r="L6060" s="219"/>
      <c r="M6060" s="219"/>
      <c r="N6060" s="219"/>
      <c r="O6060" s="219"/>
      <c r="P6060" s="219"/>
      <c r="Q6060" s="212"/>
    </row>
    <row r="6061" spans="1:17" s="25" customFormat="1" ht="15" customHeight="1" thickTop="1" thickBot="1">
      <c r="A6061" s="209"/>
      <c r="B6061" s="213"/>
      <c r="K6061" s="219"/>
      <c r="L6061" s="219"/>
      <c r="M6061" s="219"/>
      <c r="N6061" s="219"/>
      <c r="O6061" s="219"/>
      <c r="P6061" s="219"/>
      <c r="Q6061" s="212"/>
    </row>
    <row r="6062" spans="1:17" s="25" customFormat="1" ht="15" customHeight="1" thickTop="1" thickBot="1">
      <c r="A6062" s="209"/>
      <c r="B6062" s="213"/>
      <c r="K6062" s="219"/>
      <c r="L6062" s="219"/>
      <c r="M6062" s="219"/>
      <c r="N6062" s="219"/>
      <c r="O6062" s="219"/>
      <c r="P6062" s="219"/>
      <c r="Q6062" s="212"/>
    </row>
    <row r="6063" spans="1:17" s="25" customFormat="1" ht="15" customHeight="1" thickTop="1" thickBot="1">
      <c r="A6063" s="209"/>
      <c r="B6063" s="213"/>
      <c r="K6063" s="219"/>
      <c r="L6063" s="219"/>
      <c r="M6063" s="219"/>
      <c r="N6063" s="219"/>
      <c r="O6063" s="219"/>
      <c r="P6063" s="219"/>
      <c r="Q6063" s="212"/>
    </row>
    <row r="6064" spans="1:17" s="25" customFormat="1" ht="15" customHeight="1" thickTop="1" thickBot="1">
      <c r="A6064" s="209"/>
      <c r="B6064" s="213"/>
      <c r="K6064" s="219"/>
      <c r="L6064" s="219"/>
      <c r="M6064" s="219"/>
      <c r="N6064" s="219"/>
      <c r="O6064" s="219"/>
      <c r="P6064" s="219"/>
      <c r="Q6064" s="212"/>
    </row>
    <row r="6065" spans="1:17" s="25" customFormat="1" ht="15" customHeight="1" thickTop="1" thickBot="1">
      <c r="A6065" s="209"/>
      <c r="B6065" s="213"/>
      <c r="K6065" s="219"/>
      <c r="L6065" s="219"/>
      <c r="M6065" s="219"/>
      <c r="N6065" s="219"/>
      <c r="O6065" s="219"/>
      <c r="P6065" s="219"/>
      <c r="Q6065" s="212"/>
    </row>
    <row r="6066" spans="1:17" s="25" customFormat="1" ht="15" customHeight="1" thickTop="1" thickBot="1">
      <c r="A6066" s="209"/>
      <c r="B6066" s="213"/>
      <c r="K6066" s="219"/>
      <c r="L6066" s="219"/>
      <c r="M6066" s="219"/>
      <c r="N6066" s="219"/>
      <c r="O6066" s="219"/>
      <c r="P6066" s="219"/>
      <c r="Q6066" s="212"/>
    </row>
    <row r="6067" spans="1:17" s="25" customFormat="1" ht="15" customHeight="1" thickTop="1" thickBot="1">
      <c r="A6067" s="209"/>
      <c r="B6067" s="213"/>
      <c r="K6067" s="219"/>
      <c r="L6067" s="219"/>
      <c r="M6067" s="219"/>
      <c r="N6067" s="219"/>
      <c r="O6067" s="219"/>
      <c r="P6067" s="219"/>
      <c r="Q6067" s="212"/>
    </row>
    <row r="6068" spans="1:17" s="25" customFormat="1" ht="15" customHeight="1" thickTop="1" thickBot="1">
      <c r="A6068" s="209"/>
      <c r="B6068" s="213"/>
      <c r="K6068" s="219"/>
      <c r="L6068" s="219"/>
      <c r="M6068" s="219"/>
      <c r="N6068" s="219"/>
      <c r="O6068" s="219"/>
      <c r="P6068" s="219"/>
      <c r="Q6068" s="212"/>
    </row>
    <row r="6069" spans="1:17" s="25" customFormat="1" ht="15" customHeight="1" thickTop="1" thickBot="1">
      <c r="A6069" s="209"/>
      <c r="B6069" s="213"/>
      <c r="K6069" s="219"/>
      <c r="L6069" s="219"/>
      <c r="M6069" s="219"/>
      <c r="N6069" s="219"/>
      <c r="O6069" s="219"/>
      <c r="P6069" s="219"/>
      <c r="Q6069" s="212"/>
    </row>
    <row r="6070" spans="1:17" s="25" customFormat="1" ht="15" customHeight="1" thickTop="1" thickBot="1">
      <c r="A6070" s="209"/>
      <c r="B6070" s="213"/>
      <c r="K6070" s="219"/>
      <c r="L6070" s="219"/>
      <c r="M6070" s="219"/>
      <c r="N6070" s="219"/>
      <c r="O6070" s="219"/>
      <c r="P6070" s="219"/>
      <c r="Q6070" s="212"/>
    </row>
    <row r="6071" spans="1:17" s="25" customFormat="1" ht="15" customHeight="1" thickTop="1" thickBot="1">
      <c r="A6071" s="209"/>
      <c r="B6071" s="213"/>
      <c r="K6071" s="219"/>
      <c r="L6071" s="219"/>
      <c r="M6071" s="219"/>
      <c r="N6071" s="219"/>
      <c r="O6071" s="219"/>
      <c r="P6071" s="219"/>
      <c r="Q6071" s="212"/>
    </row>
    <row r="6072" spans="1:17" s="25" customFormat="1" ht="15" customHeight="1" thickTop="1" thickBot="1">
      <c r="A6072" s="209"/>
      <c r="B6072" s="213"/>
      <c r="K6072" s="219"/>
      <c r="L6072" s="219"/>
      <c r="M6072" s="219"/>
      <c r="N6072" s="219"/>
      <c r="O6072" s="219"/>
      <c r="P6072" s="219"/>
      <c r="Q6072" s="212"/>
    </row>
    <row r="6073" spans="1:17" s="25" customFormat="1" ht="15" customHeight="1" thickTop="1" thickBot="1">
      <c r="A6073" s="209"/>
      <c r="B6073" s="213"/>
      <c r="K6073" s="219"/>
      <c r="L6073" s="219"/>
      <c r="M6073" s="219"/>
      <c r="N6073" s="219"/>
      <c r="O6073" s="219"/>
      <c r="P6073" s="219"/>
      <c r="Q6073" s="212"/>
    </row>
    <row r="6074" spans="1:17" s="25" customFormat="1" ht="15" customHeight="1" thickTop="1" thickBot="1">
      <c r="A6074" s="209"/>
      <c r="B6074" s="213"/>
      <c r="K6074" s="219"/>
      <c r="L6074" s="219"/>
      <c r="M6074" s="219"/>
      <c r="N6074" s="219"/>
      <c r="O6074" s="219"/>
      <c r="P6074" s="219"/>
      <c r="Q6074" s="212"/>
    </row>
    <row r="6075" spans="1:17" s="25" customFormat="1" ht="15" customHeight="1" thickTop="1" thickBot="1">
      <c r="A6075" s="209"/>
      <c r="B6075" s="213"/>
      <c r="K6075" s="219"/>
      <c r="L6075" s="219"/>
      <c r="M6075" s="219"/>
      <c r="N6075" s="219"/>
      <c r="O6075" s="219"/>
      <c r="P6075" s="219"/>
      <c r="Q6075" s="212"/>
    </row>
    <row r="6076" spans="1:17" s="25" customFormat="1" ht="15" customHeight="1" thickTop="1" thickBot="1">
      <c r="A6076" s="209"/>
      <c r="B6076" s="213"/>
      <c r="K6076" s="219"/>
      <c r="L6076" s="219"/>
      <c r="M6076" s="219"/>
      <c r="N6076" s="219"/>
      <c r="O6076" s="219"/>
      <c r="P6076" s="219"/>
      <c r="Q6076" s="212"/>
    </row>
    <row r="6077" spans="1:17" s="25" customFormat="1" ht="15" customHeight="1" thickTop="1" thickBot="1">
      <c r="A6077" s="209"/>
      <c r="B6077" s="213"/>
      <c r="K6077" s="219"/>
      <c r="L6077" s="219"/>
      <c r="M6077" s="219"/>
      <c r="N6077" s="219"/>
      <c r="O6077" s="219"/>
      <c r="P6077" s="219"/>
      <c r="Q6077" s="212"/>
    </row>
    <row r="6078" spans="1:17" s="25" customFormat="1" ht="15" customHeight="1" thickTop="1" thickBot="1">
      <c r="A6078" s="209"/>
      <c r="B6078" s="213"/>
      <c r="K6078" s="219"/>
      <c r="L6078" s="219"/>
      <c r="M6078" s="219"/>
      <c r="N6078" s="219"/>
      <c r="O6078" s="219"/>
      <c r="P6078" s="219"/>
      <c r="Q6078" s="212"/>
    </row>
    <row r="6079" spans="1:17" s="25" customFormat="1" ht="15" customHeight="1" thickTop="1" thickBot="1">
      <c r="A6079" s="209"/>
      <c r="B6079" s="213"/>
      <c r="K6079" s="219"/>
      <c r="L6079" s="219"/>
      <c r="M6079" s="219"/>
      <c r="N6079" s="219"/>
      <c r="O6079" s="219"/>
      <c r="P6079" s="219"/>
      <c r="Q6079" s="212"/>
    </row>
    <row r="6080" spans="1:17" s="25" customFormat="1" ht="15" customHeight="1" thickTop="1" thickBot="1">
      <c r="A6080" s="209"/>
      <c r="B6080" s="213"/>
      <c r="K6080" s="219"/>
      <c r="L6080" s="219"/>
      <c r="M6080" s="219"/>
      <c r="N6080" s="219"/>
      <c r="O6080" s="219"/>
      <c r="P6080" s="219"/>
      <c r="Q6080" s="212"/>
    </row>
    <row r="6081" spans="1:17" s="25" customFormat="1" ht="15" customHeight="1" thickTop="1" thickBot="1">
      <c r="A6081" s="209"/>
      <c r="B6081" s="213"/>
      <c r="K6081" s="219"/>
      <c r="L6081" s="219"/>
      <c r="M6081" s="219"/>
      <c r="N6081" s="219"/>
      <c r="O6081" s="219"/>
      <c r="P6081" s="219"/>
      <c r="Q6081" s="212"/>
    </row>
    <row r="6082" spans="1:17" s="25" customFormat="1" ht="15" customHeight="1" thickTop="1" thickBot="1">
      <c r="A6082" s="209"/>
      <c r="B6082" s="213"/>
      <c r="K6082" s="219"/>
      <c r="L6082" s="219"/>
      <c r="M6082" s="219"/>
      <c r="N6082" s="219"/>
      <c r="O6082" s="219"/>
      <c r="P6082" s="219"/>
      <c r="Q6082" s="212"/>
    </row>
    <row r="6083" spans="1:17" s="25" customFormat="1" ht="15" customHeight="1" thickTop="1" thickBot="1">
      <c r="A6083" s="209"/>
      <c r="B6083" s="213"/>
      <c r="K6083" s="219"/>
      <c r="L6083" s="219"/>
      <c r="M6083" s="219"/>
      <c r="N6083" s="219"/>
      <c r="O6083" s="219"/>
      <c r="P6083" s="219"/>
      <c r="Q6083" s="212"/>
    </row>
    <row r="6084" spans="1:17" s="25" customFormat="1" ht="15" customHeight="1" thickTop="1" thickBot="1">
      <c r="A6084" s="209"/>
      <c r="B6084" s="213"/>
      <c r="K6084" s="219"/>
      <c r="L6084" s="219"/>
      <c r="M6084" s="219"/>
      <c r="N6084" s="219"/>
      <c r="O6084" s="219"/>
      <c r="P6084" s="219"/>
      <c r="Q6084" s="212"/>
    </row>
    <row r="6085" spans="1:17" s="25" customFormat="1" ht="15" customHeight="1" thickTop="1" thickBot="1">
      <c r="A6085" s="209"/>
      <c r="B6085" s="213"/>
      <c r="K6085" s="219"/>
      <c r="L6085" s="219"/>
      <c r="M6085" s="219"/>
      <c r="N6085" s="219"/>
      <c r="O6085" s="219"/>
      <c r="P6085" s="219"/>
      <c r="Q6085" s="212"/>
    </row>
    <row r="6086" spans="1:17" s="25" customFormat="1" ht="15" customHeight="1" thickTop="1" thickBot="1">
      <c r="A6086" s="209"/>
      <c r="B6086" s="213"/>
      <c r="K6086" s="219"/>
      <c r="L6086" s="219"/>
      <c r="M6086" s="219"/>
      <c r="N6086" s="219"/>
      <c r="O6086" s="219"/>
      <c r="P6086" s="219"/>
      <c r="Q6086" s="212"/>
    </row>
    <row r="6087" spans="1:17" s="25" customFormat="1" ht="15" customHeight="1" thickTop="1" thickBot="1">
      <c r="A6087" s="209"/>
      <c r="B6087" s="213"/>
      <c r="K6087" s="219"/>
      <c r="L6087" s="219"/>
      <c r="M6087" s="219"/>
      <c r="N6087" s="219"/>
      <c r="O6087" s="219"/>
      <c r="P6087" s="219"/>
      <c r="Q6087" s="212"/>
    </row>
    <row r="6088" spans="1:17" s="25" customFormat="1" ht="15" customHeight="1" thickTop="1" thickBot="1">
      <c r="A6088" s="209"/>
      <c r="B6088" s="213"/>
      <c r="K6088" s="219"/>
      <c r="L6088" s="219"/>
      <c r="M6088" s="219"/>
      <c r="N6088" s="219"/>
      <c r="O6088" s="219"/>
      <c r="P6088" s="219"/>
      <c r="Q6088" s="212"/>
    </row>
    <row r="6089" spans="1:17" s="25" customFormat="1" ht="15" customHeight="1" thickTop="1" thickBot="1">
      <c r="A6089" s="209"/>
      <c r="B6089" s="213"/>
      <c r="K6089" s="219"/>
      <c r="L6089" s="219"/>
      <c r="M6089" s="219"/>
      <c r="N6089" s="219"/>
      <c r="O6089" s="219"/>
      <c r="P6089" s="219"/>
      <c r="Q6089" s="212"/>
    </row>
    <row r="6090" spans="1:17" s="25" customFormat="1" ht="15" customHeight="1" thickTop="1" thickBot="1">
      <c r="A6090" s="209"/>
      <c r="B6090" s="213"/>
      <c r="K6090" s="219"/>
      <c r="L6090" s="219"/>
      <c r="M6090" s="219"/>
      <c r="N6090" s="219"/>
      <c r="O6090" s="219"/>
      <c r="P6090" s="219"/>
      <c r="Q6090" s="212"/>
    </row>
    <row r="6091" spans="1:17" s="25" customFormat="1" ht="15" customHeight="1" thickTop="1" thickBot="1">
      <c r="A6091" s="209"/>
      <c r="B6091" s="213"/>
      <c r="K6091" s="219"/>
      <c r="L6091" s="219"/>
      <c r="M6091" s="219"/>
      <c r="N6091" s="219"/>
      <c r="O6091" s="219"/>
      <c r="P6091" s="219"/>
      <c r="Q6091" s="212"/>
    </row>
    <row r="6092" spans="1:17" s="25" customFormat="1" ht="15" customHeight="1" thickTop="1" thickBot="1">
      <c r="A6092" s="209"/>
      <c r="B6092" s="213"/>
      <c r="K6092" s="219"/>
      <c r="L6092" s="219"/>
      <c r="M6092" s="219"/>
      <c r="N6092" s="219"/>
      <c r="O6092" s="219"/>
      <c r="P6092" s="219"/>
      <c r="Q6092" s="212"/>
    </row>
    <row r="6093" spans="1:17" s="25" customFormat="1" ht="15" customHeight="1" thickTop="1" thickBot="1">
      <c r="A6093" s="209"/>
      <c r="B6093" s="213"/>
      <c r="K6093" s="219"/>
      <c r="L6093" s="219"/>
      <c r="M6093" s="219"/>
      <c r="N6093" s="219"/>
      <c r="O6093" s="219"/>
      <c r="P6093" s="219"/>
      <c r="Q6093" s="212"/>
    </row>
    <row r="6094" spans="1:17" s="25" customFormat="1" ht="15" customHeight="1" thickTop="1" thickBot="1">
      <c r="A6094" s="209"/>
      <c r="B6094" s="213"/>
      <c r="K6094" s="219"/>
      <c r="L6094" s="219"/>
      <c r="M6094" s="219"/>
      <c r="N6094" s="219"/>
      <c r="O6094" s="219"/>
      <c r="P6094" s="219"/>
      <c r="Q6094" s="212"/>
    </row>
    <row r="6095" spans="1:17" s="25" customFormat="1" ht="15" customHeight="1" thickTop="1" thickBot="1">
      <c r="A6095" s="209"/>
      <c r="B6095" s="213"/>
      <c r="K6095" s="219"/>
      <c r="L6095" s="219"/>
      <c r="M6095" s="219"/>
      <c r="N6095" s="219"/>
      <c r="O6095" s="219"/>
      <c r="P6095" s="219"/>
      <c r="Q6095" s="212"/>
    </row>
    <row r="6096" spans="1:17" s="25" customFormat="1" ht="15" customHeight="1" thickTop="1" thickBot="1">
      <c r="A6096" s="209"/>
      <c r="B6096" s="213"/>
      <c r="K6096" s="219"/>
      <c r="L6096" s="219"/>
      <c r="M6096" s="219"/>
      <c r="N6096" s="219"/>
      <c r="O6096" s="219"/>
      <c r="P6096" s="219"/>
      <c r="Q6096" s="212"/>
    </row>
    <row r="6097" spans="1:17" s="25" customFormat="1" ht="15" customHeight="1" thickTop="1" thickBot="1">
      <c r="A6097" s="209"/>
      <c r="B6097" s="213"/>
      <c r="K6097" s="219"/>
      <c r="L6097" s="219"/>
      <c r="M6097" s="219"/>
      <c r="N6097" s="219"/>
      <c r="O6097" s="219"/>
      <c r="P6097" s="219"/>
      <c r="Q6097" s="212"/>
    </row>
    <row r="6098" spans="1:17" s="25" customFormat="1" ht="15" customHeight="1" thickTop="1" thickBot="1">
      <c r="A6098" s="209"/>
      <c r="B6098" s="213"/>
      <c r="K6098" s="219"/>
      <c r="L6098" s="219"/>
      <c r="M6098" s="219"/>
      <c r="N6098" s="219"/>
      <c r="O6098" s="219"/>
      <c r="P6098" s="219"/>
      <c r="Q6098" s="212"/>
    </row>
    <row r="6099" spans="1:17" s="25" customFormat="1" ht="15" customHeight="1" thickTop="1" thickBot="1">
      <c r="A6099" s="209"/>
      <c r="B6099" s="213"/>
      <c r="K6099" s="219"/>
      <c r="L6099" s="219"/>
      <c r="M6099" s="219"/>
      <c r="N6099" s="219"/>
      <c r="O6099" s="219"/>
      <c r="P6099" s="219"/>
      <c r="Q6099" s="212"/>
    </row>
    <row r="6100" spans="1:17" s="25" customFormat="1" ht="15" customHeight="1" thickTop="1" thickBot="1">
      <c r="A6100" s="209"/>
      <c r="B6100" s="213"/>
      <c r="K6100" s="219"/>
      <c r="L6100" s="219"/>
      <c r="M6100" s="219"/>
      <c r="N6100" s="219"/>
      <c r="O6100" s="219"/>
      <c r="P6100" s="219"/>
      <c r="Q6100" s="212"/>
    </row>
    <row r="6101" spans="1:17" s="25" customFormat="1" ht="15" customHeight="1" thickTop="1" thickBot="1">
      <c r="A6101" s="209"/>
      <c r="B6101" s="213"/>
      <c r="K6101" s="219"/>
      <c r="L6101" s="219"/>
      <c r="M6101" s="219"/>
      <c r="N6101" s="219"/>
      <c r="O6101" s="219"/>
      <c r="P6101" s="219"/>
      <c r="Q6101" s="212"/>
    </row>
    <row r="6102" spans="1:17" s="25" customFormat="1" ht="15" customHeight="1" thickTop="1" thickBot="1">
      <c r="A6102" s="209"/>
      <c r="B6102" s="213"/>
      <c r="K6102" s="219"/>
      <c r="L6102" s="219"/>
      <c r="M6102" s="219"/>
      <c r="N6102" s="219"/>
      <c r="O6102" s="219"/>
      <c r="P6102" s="219"/>
      <c r="Q6102" s="212"/>
    </row>
    <row r="6103" spans="1:17" s="25" customFormat="1" ht="15" customHeight="1" thickTop="1" thickBot="1">
      <c r="A6103" s="209"/>
      <c r="B6103" s="213"/>
      <c r="K6103" s="219"/>
      <c r="L6103" s="219"/>
      <c r="M6103" s="219"/>
      <c r="N6103" s="219"/>
      <c r="O6103" s="219"/>
      <c r="P6103" s="219"/>
      <c r="Q6103" s="212"/>
    </row>
    <row r="6104" spans="1:17" s="25" customFormat="1" ht="15" customHeight="1" thickTop="1" thickBot="1">
      <c r="A6104" s="209"/>
      <c r="B6104" s="213"/>
      <c r="K6104" s="219"/>
      <c r="L6104" s="219"/>
      <c r="M6104" s="219"/>
      <c r="N6104" s="219"/>
      <c r="O6104" s="219"/>
      <c r="P6104" s="219"/>
      <c r="Q6104" s="212"/>
    </row>
    <row r="6105" spans="1:17" s="25" customFormat="1" ht="15" customHeight="1" thickTop="1" thickBot="1">
      <c r="A6105" s="209"/>
      <c r="B6105" s="213"/>
      <c r="K6105" s="219"/>
      <c r="L6105" s="219"/>
      <c r="M6105" s="219"/>
      <c r="N6105" s="219"/>
      <c r="O6105" s="219"/>
      <c r="P6105" s="219"/>
      <c r="Q6105" s="212"/>
    </row>
    <row r="6106" spans="1:17" s="25" customFormat="1" ht="15" customHeight="1" thickTop="1" thickBot="1">
      <c r="A6106" s="209"/>
      <c r="B6106" s="213"/>
      <c r="K6106" s="219"/>
      <c r="L6106" s="219"/>
      <c r="M6106" s="219"/>
      <c r="N6106" s="219"/>
      <c r="O6106" s="219"/>
      <c r="P6106" s="219"/>
      <c r="Q6106" s="212"/>
    </row>
    <row r="6107" spans="1:17" s="25" customFormat="1" ht="15" customHeight="1" thickTop="1" thickBot="1">
      <c r="A6107" s="209"/>
      <c r="B6107" s="213"/>
      <c r="K6107" s="219"/>
      <c r="L6107" s="219"/>
      <c r="M6107" s="219"/>
      <c r="N6107" s="219"/>
      <c r="O6107" s="219"/>
      <c r="P6107" s="219"/>
      <c r="Q6107" s="212"/>
    </row>
    <row r="6108" spans="1:17" s="25" customFormat="1" ht="15" customHeight="1" thickTop="1" thickBot="1">
      <c r="A6108" s="209"/>
      <c r="B6108" s="213"/>
      <c r="K6108" s="219"/>
      <c r="L6108" s="219"/>
      <c r="M6108" s="219"/>
      <c r="N6108" s="219"/>
      <c r="O6108" s="219"/>
      <c r="P6108" s="219"/>
      <c r="Q6108" s="212"/>
    </row>
    <row r="6109" spans="1:17" s="25" customFormat="1" ht="15" customHeight="1" thickTop="1" thickBot="1">
      <c r="A6109" s="209"/>
      <c r="B6109" s="213"/>
      <c r="K6109" s="219"/>
      <c r="L6109" s="219"/>
      <c r="M6109" s="219"/>
      <c r="N6109" s="219"/>
      <c r="O6109" s="219"/>
      <c r="P6109" s="219"/>
      <c r="Q6109" s="212"/>
    </row>
    <row r="6110" spans="1:17" s="25" customFormat="1" ht="15" customHeight="1" thickTop="1" thickBot="1">
      <c r="A6110" s="209"/>
      <c r="B6110" s="213"/>
      <c r="K6110" s="219"/>
      <c r="L6110" s="219"/>
      <c r="M6110" s="219"/>
      <c r="N6110" s="219"/>
      <c r="O6110" s="219"/>
      <c r="P6110" s="219"/>
      <c r="Q6110" s="212"/>
    </row>
    <row r="6111" spans="1:17" s="25" customFormat="1" ht="15" customHeight="1" thickTop="1" thickBot="1">
      <c r="A6111" s="209"/>
      <c r="B6111" s="213"/>
      <c r="K6111" s="219"/>
      <c r="L6111" s="219"/>
      <c r="M6111" s="219"/>
      <c r="N6111" s="219"/>
      <c r="O6111" s="219"/>
      <c r="P6111" s="219"/>
      <c r="Q6111" s="212"/>
    </row>
    <row r="6112" spans="1:17" s="25" customFormat="1" ht="15" customHeight="1" thickTop="1" thickBot="1">
      <c r="A6112" s="209"/>
      <c r="B6112" s="213"/>
      <c r="K6112" s="219"/>
      <c r="L6112" s="219"/>
      <c r="M6112" s="219"/>
      <c r="N6112" s="219"/>
      <c r="O6112" s="219"/>
      <c r="P6112" s="219"/>
      <c r="Q6112" s="212"/>
    </row>
    <row r="6113" spans="1:17" s="25" customFormat="1" ht="15" customHeight="1" thickTop="1" thickBot="1">
      <c r="A6113" s="209"/>
      <c r="B6113" s="213"/>
      <c r="K6113" s="219"/>
      <c r="L6113" s="219"/>
      <c r="M6113" s="219"/>
      <c r="N6113" s="219"/>
      <c r="O6113" s="219"/>
      <c r="P6113" s="219"/>
      <c r="Q6113" s="212"/>
    </row>
    <row r="6114" spans="1:17" s="25" customFormat="1" ht="15" customHeight="1" thickTop="1" thickBot="1">
      <c r="A6114" s="209"/>
      <c r="B6114" s="213"/>
      <c r="K6114" s="219"/>
      <c r="L6114" s="219"/>
      <c r="M6114" s="219"/>
      <c r="N6114" s="219"/>
      <c r="O6114" s="219"/>
      <c r="P6114" s="219"/>
      <c r="Q6114" s="212"/>
    </row>
    <row r="6115" spans="1:17" s="25" customFormat="1" ht="15" customHeight="1" thickTop="1" thickBot="1">
      <c r="A6115" s="209"/>
      <c r="B6115" s="213"/>
      <c r="K6115" s="219"/>
      <c r="L6115" s="219"/>
      <c r="M6115" s="219"/>
      <c r="N6115" s="219"/>
      <c r="O6115" s="219"/>
      <c r="P6115" s="219"/>
      <c r="Q6115" s="212"/>
    </row>
    <row r="6116" spans="1:17" s="25" customFormat="1" ht="15" customHeight="1" thickTop="1" thickBot="1">
      <c r="A6116" s="209"/>
      <c r="B6116" s="213"/>
      <c r="K6116" s="219"/>
      <c r="L6116" s="219"/>
      <c r="M6116" s="219"/>
      <c r="N6116" s="219"/>
      <c r="O6116" s="219"/>
      <c r="P6116" s="219"/>
      <c r="Q6116" s="212"/>
    </row>
    <row r="6117" spans="1:17" s="25" customFormat="1" ht="15" customHeight="1" thickTop="1" thickBot="1">
      <c r="A6117" s="209"/>
      <c r="B6117" s="213"/>
      <c r="K6117" s="219"/>
      <c r="L6117" s="219"/>
      <c r="M6117" s="219"/>
      <c r="N6117" s="219"/>
      <c r="O6117" s="219"/>
      <c r="P6117" s="219"/>
      <c r="Q6117" s="212"/>
    </row>
    <row r="6118" spans="1:17" s="25" customFormat="1" ht="15" customHeight="1" thickTop="1" thickBot="1">
      <c r="A6118" s="209"/>
      <c r="B6118" s="213"/>
      <c r="K6118" s="219"/>
      <c r="L6118" s="219"/>
      <c r="M6118" s="219"/>
      <c r="N6118" s="219"/>
      <c r="O6118" s="219"/>
      <c r="P6118" s="219"/>
      <c r="Q6118" s="212"/>
    </row>
    <row r="6119" spans="1:17" s="25" customFormat="1" ht="15" customHeight="1" thickTop="1" thickBot="1">
      <c r="A6119" s="209"/>
      <c r="B6119" s="213"/>
      <c r="K6119" s="219"/>
      <c r="L6119" s="219"/>
      <c r="M6119" s="219"/>
      <c r="N6119" s="219"/>
      <c r="O6119" s="219"/>
      <c r="P6119" s="219"/>
      <c r="Q6119" s="212"/>
    </row>
    <row r="6120" spans="1:17" s="25" customFormat="1" ht="15" customHeight="1" thickTop="1" thickBot="1">
      <c r="A6120" s="209"/>
      <c r="B6120" s="213"/>
      <c r="K6120" s="219"/>
      <c r="L6120" s="219"/>
      <c r="M6120" s="219"/>
      <c r="N6120" s="219"/>
      <c r="O6120" s="219"/>
      <c r="P6120" s="219"/>
      <c r="Q6120" s="212"/>
    </row>
    <row r="6121" spans="1:17" s="25" customFormat="1" ht="15" customHeight="1" thickTop="1" thickBot="1">
      <c r="A6121" s="209"/>
      <c r="B6121" s="213"/>
      <c r="K6121" s="219"/>
      <c r="L6121" s="219"/>
      <c r="M6121" s="219"/>
      <c r="N6121" s="219"/>
      <c r="O6121" s="219"/>
      <c r="P6121" s="219"/>
      <c r="Q6121" s="212"/>
    </row>
    <row r="6122" spans="1:17" s="25" customFormat="1" ht="15" customHeight="1" thickTop="1" thickBot="1">
      <c r="A6122" s="209"/>
      <c r="B6122" s="213"/>
      <c r="K6122" s="219"/>
      <c r="L6122" s="219"/>
      <c r="M6122" s="219"/>
      <c r="N6122" s="219"/>
      <c r="O6122" s="219"/>
      <c r="P6122" s="219"/>
      <c r="Q6122" s="212"/>
    </row>
    <row r="6123" spans="1:17" s="25" customFormat="1" ht="15" customHeight="1" thickTop="1" thickBot="1">
      <c r="A6123" s="209"/>
      <c r="B6123" s="213"/>
      <c r="K6123" s="219"/>
      <c r="L6123" s="219"/>
      <c r="M6123" s="219"/>
      <c r="N6123" s="219"/>
      <c r="O6123" s="219"/>
      <c r="P6123" s="219"/>
      <c r="Q6123" s="212"/>
    </row>
    <row r="6124" spans="1:17" s="25" customFormat="1" ht="15" customHeight="1" thickTop="1" thickBot="1">
      <c r="A6124" s="209"/>
      <c r="B6124" s="213"/>
      <c r="K6124" s="219"/>
      <c r="L6124" s="219"/>
      <c r="M6124" s="219"/>
      <c r="N6124" s="219"/>
      <c r="O6124" s="219"/>
      <c r="P6124" s="219"/>
      <c r="Q6124" s="212"/>
    </row>
    <row r="6125" spans="1:17" s="25" customFormat="1" ht="15" customHeight="1" thickTop="1" thickBot="1">
      <c r="A6125" s="209"/>
      <c r="B6125" s="213"/>
      <c r="K6125" s="219"/>
      <c r="L6125" s="219"/>
      <c r="M6125" s="219"/>
      <c r="N6125" s="219"/>
      <c r="O6125" s="219"/>
      <c r="P6125" s="219"/>
      <c r="Q6125" s="212"/>
    </row>
    <row r="6126" spans="1:17" s="25" customFormat="1" ht="15" customHeight="1" thickTop="1" thickBot="1">
      <c r="A6126" s="209"/>
      <c r="B6126" s="213"/>
      <c r="K6126" s="219"/>
      <c r="L6126" s="219"/>
      <c r="M6126" s="219"/>
      <c r="N6126" s="219"/>
      <c r="O6126" s="219"/>
      <c r="P6126" s="219"/>
      <c r="Q6126" s="212"/>
    </row>
    <row r="6127" spans="1:17" s="25" customFormat="1" ht="15" customHeight="1" thickTop="1" thickBot="1">
      <c r="A6127" s="209"/>
      <c r="B6127" s="213"/>
      <c r="K6127" s="219"/>
      <c r="L6127" s="219"/>
      <c r="M6127" s="219"/>
      <c r="N6127" s="219"/>
      <c r="O6127" s="219"/>
      <c r="P6127" s="219"/>
      <c r="Q6127" s="212"/>
    </row>
    <row r="6128" spans="1:17" s="25" customFormat="1" ht="15" customHeight="1" thickTop="1" thickBot="1">
      <c r="A6128" s="209"/>
      <c r="B6128" s="213"/>
      <c r="K6128" s="219"/>
      <c r="L6128" s="219"/>
      <c r="M6128" s="219"/>
      <c r="N6128" s="219"/>
      <c r="O6128" s="219"/>
      <c r="P6128" s="219"/>
      <c r="Q6128" s="212"/>
    </row>
    <row r="6129" spans="1:17" s="25" customFormat="1" ht="15" customHeight="1" thickTop="1" thickBot="1">
      <c r="A6129" s="209"/>
      <c r="B6129" s="213"/>
      <c r="K6129" s="219"/>
      <c r="L6129" s="219"/>
      <c r="M6129" s="219"/>
      <c r="N6129" s="219"/>
      <c r="O6129" s="219"/>
      <c r="P6129" s="219"/>
      <c r="Q6129" s="212"/>
    </row>
    <row r="6130" spans="1:17" s="25" customFormat="1" ht="15" customHeight="1" thickTop="1" thickBot="1">
      <c r="A6130" s="209"/>
      <c r="B6130" s="213"/>
      <c r="K6130" s="219"/>
      <c r="L6130" s="219"/>
      <c r="M6130" s="219"/>
      <c r="N6130" s="219"/>
      <c r="O6130" s="219"/>
      <c r="P6130" s="219"/>
      <c r="Q6130" s="212"/>
    </row>
    <row r="6131" spans="1:17" s="25" customFormat="1" ht="15" customHeight="1" thickTop="1" thickBot="1">
      <c r="A6131" s="209"/>
      <c r="B6131" s="213"/>
      <c r="K6131" s="219"/>
      <c r="L6131" s="219"/>
      <c r="M6131" s="219"/>
      <c r="N6131" s="219"/>
      <c r="O6131" s="219"/>
      <c r="P6131" s="219"/>
      <c r="Q6131" s="212"/>
    </row>
    <row r="6132" spans="1:17" s="25" customFormat="1" ht="15" customHeight="1" thickTop="1" thickBot="1">
      <c r="A6132" s="209"/>
      <c r="B6132" s="213"/>
      <c r="K6132" s="219"/>
      <c r="L6132" s="219"/>
      <c r="M6132" s="219"/>
      <c r="N6132" s="219"/>
      <c r="O6132" s="219"/>
      <c r="P6132" s="219"/>
      <c r="Q6132" s="212"/>
    </row>
    <row r="6133" spans="1:17" s="25" customFormat="1" ht="15" customHeight="1" thickTop="1" thickBot="1">
      <c r="A6133" s="209"/>
      <c r="B6133" s="213"/>
      <c r="K6133" s="219"/>
      <c r="L6133" s="219"/>
      <c r="M6133" s="219"/>
      <c r="N6133" s="219"/>
      <c r="O6133" s="219"/>
      <c r="P6133" s="219"/>
      <c r="Q6133" s="212"/>
    </row>
    <row r="6134" spans="1:17" s="25" customFormat="1" ht="15" customHeight="1" thickTop="1" thickBot="1">
      <c r="A6134" s="209"/>
      <c r="B6134" s="213"/>
      <c r="K6134" s="219"/>
      <c r="L6134" s="219"/>
      <c r="M6134" s="219"/>
      <c r="N6134" s="219"/>
      <c r="O6134" s="219"/>
      <c r="P6134" s="219"/>
      <c r="Q6134" s="212"/>
    </row>
    <row r="6135" spans="1:17" s="25" customFormat="1" ht="15" customHeight="1" thickTop="1" thickBot="1">
      <c r="A6135" s="209"/>
      <c r="B6135" s="213"/>
      <c r="K6135" s="219"/>
      <c r="L6135" s="219"/>
      <c r="M6135" s="219"/>
      <c r="N6135" s="219"/>
      <c r="O6135" s="219"/>
      <c r="P6135" s="219"/>
      <c r="Q6135" s="212"/>
    </row>
    <row r="6136" spans="1:17" s="25" customFormat="1" ht="15" customHeight="1" thickTop="1" thickBot="1">
      <c r="A6136" s="209"/>
      <c r="B6136" s="213"/>
      <c r="K6136" s="219"/>
      <c r="L6136" s="219"/>
      <c r="M6136" s="219"/>
      <c r="N6136" s="219"/>
      <c r="O6136" s="219"/>
      <c r="P6136" s="219"/>
      <c r="Q6136" s="212"/>
    </row>
    <row r="6137" spans="1:17" s="25" customFormat="1" ht="15" customHeight="1" thickTop="1" thickBot="1">
      <c r="A6137" s="209"/>
      <c r="B6137" s="213"/>
      <c r="K6137" s="219"/>
      <c r="L6137" s="219"/>
      <c r="M6137" s="219"/>
      <c r="N6137" s="219"/>
      <c r="O6137" s="219"/>
      <c r="P6137" s="219"/>
      <c r="Q6137" s="212"/>
    </row>
    <row r="6138" spans="1:17" s="25" customFormat="1" ht="15" customHeight="1" thickTop="1" thickBot="1">
      <c r="A6138" s="209"/>
      <c r="B6138" s="213"/>
      <c r="K6138" s="219"/>
      <c r="L6138" s="219"/>
      <c r="M6138" s="219"/>
      <c r="N6138" s="219"/>
      <c r="O6138" s="219"/>
      <c r="P6138" s="219"/>
      <c r="Q6138" s="212"/>
    </row>
    <row r="6139" spans="1:17" s="25" customFormat="1" ht="15" customHeight="1" thickTop="1" thickBot="1">
      <c r="A6139" s="209"/>
      <c r="B6139" s="213"/>
      <c r="K6139" s="219"/>
      <c r="L6139" s="219"/>
      <c r="M6139" s="219"/>
      <c r="N6139" s="219"/>
      <c r="O6139" s="219"/>
      <c r="P6139" s="219"/>
      <c r="Q6139" s="212"/>
    </row>
    <row r="6140" spans="1:17" s="25" customFormat="1" ht="15" customHeight="1" thickTop="1" thickBot="1">
      <c r="A6140" s="209"/>
      <c r="B6140" s="213"/>
      <c r="K6140" s="219"/>
      <c r="L6140" s="219"/>
      <c r="M6140" s="219"/>
      <c r="N6140" s="219"/>
      <c r="O6140" s="219"/>
      <c r="P6140" s="219"/>
      <c r="Q6140" s="212"/>
    </row>
    <row r="6141" spans="1:17" s="25" customFormat="1" ht="15" customHeight="1" thickTop="1" thickBot="1">
      <c r="A6141" s="209"/>
      <c r="B6141" s="213"/>
      <c r="K6141" s="219"/>
      <c r="L6141" s="219"/>
      <c r="M6141" s="219"/>
      <c r="N6141" s="219"/>
      <c r="O6141" s="219"/>
      <c r="P6141" s="219"/>
      <c r="Q6141" s="212"/>
    </row>
    <row r="6142" spans="1:17" s="25" customFormat="1" ht="15" customHeight="1" thickTop="1" thickBot="1">
      <c r="A6142" s="209"/>
      <c r="B6142" s="213"/>
      <c r="K6142" s="219"/>
      <c r="L6142" s="219"/>
      <c r="M6142" s="219"/>
      <c r="N6142" s="219"/>
      <c r="O6142" s="219"/>
      <c r="P6142" s="219"/>
      <c r="Q6142" s="212"/>
    </row>
    <row r="6143" spans="1:17" s="25" customFormat="1" ht="15" customHeight="1" thickTop="1" thickBot="1">
      <c r="A6143" s="209"/>
      <c r="B6143" s="213"/>
      <c r="K6143" s="219"/>
      <c r="L6143" s="219"/>
      <c r="M6143" s="219"/>
      <c r="N6143" s="219"/>
      <c r="O6143" s="219"/>
      <c r="P6143" s="219"/>
      <c r="Q6143" s="212"/>
    </row>
    <row r="6144" spans="1:17" s="25" customFormat="1" ht="15" customHeight="1" thickTop="1" thickBot="1">
      <c r="A6144" s="209"/>
      <c r="B6144" s="213"/>
      <c r="K6144" s="219"/>
      <c r="L6144" s="219"/>
      <c r="M6144" s="219"/>
      <c r="N6144" s="219"/>
      <c r="O6144" s="219"/>
      <c r="P6144" s="219"/>
      <c r="Q6144" s="212"/>
    </row>
    <row r="6145" spans="1:17" s="25" customFormat="1" ht="15" customHeight="1" thickTop="1" thickBot="1">
      <c r="A6145" s="209"/>
      <c r="B6145" s="213"/>
      <c r="K6145" s="219"/>
      <c r="L6145" s="219"/>
      <c r="M6145" s="219"/>
      <c r="N6145" s="219"/>
      <c r="O6145" s="219"/>
      <c r="P6145" s="219"/>
      <c r="Q6145" s="212"/>
    </row>
    <row r="6146" spans="1:17" s="25" customFormat="1" ht="15" customHeight="1" thickTop="1" thickBot="1">
      <c r="A6146" s="209"/>
      <c r="B6146" s="213"/>
      <c r="K6146" s="219"/>
      <c r="L6146" s="219"/>
      <c r="M6146" s="219"/>
      <c r="N6146" s="219"/>
      <c r="O6146" s="219"/>
      <c r="P6146" s="219"/>
      <c r="Q6146" s="212"/>
    </row>
    <row r="6147" spans="1:17" s="25" customFormat="1" ht="15" customHeight="1" thickTop="1" thickBot="1">
      <c r="A6147" s="209"/>
      <c r="B6147" s="213"/>
      <c r="K6147" s="219"/>
      <c r="L6147" s="219"/>
      <c r="M6147" s="219"/>
      <c r="N6147" s="219"/>
      <c r="O6147" s="219"/>
      <c r="P6147" s="219"/>
      <c r="Q6147" s="212"/>
    </row>
    <row r="6148" spans="1:17" s="25" customFormat="1" ht="15" customHeight="1" thickTop="1" thickBot="1">
      <c r="A6148" s="209"/>
      <c r="B6148" s="213"/>
      <c r="K6148" s="219"/>
      <c r="L6148" s="219"/>
      <c r="M6148" s="219"/>
      <c r="N6148" s="219"/>
      <c r="O6148" s="219"/>
      <c r="P6148" s="219"/>
      <c r="Q6148" s="212"/>
    </row>
    <row r="6149" spans="1:17" s="25" customFormat="1" ht="15" customHeight="1" thickTop="1" thickBot="1">
      <c r="A6149" s="209"/>
      <c r="B6149" s="213"/>
      <c r="K6149" s="219"/>
      <c r="L6149" s="219"/>
      <c r="M6149" s="219"/>
      <c r="N6149" s="219"/>
      <c r="O6149" s="219"/>
      <c r="P6149" s="219"/>
      <c r="Q6149" s="212"/>
    </row>
    <row r="6150" spans="1:17" s="25" customFormat="1" ht="15" customHeight="1" thickTop="1" thickBot="1">
      <c r="A6150" s="209"/>
      <c r="B6150" s="213"/>
      <c r="K6150" s="219"/>
      <c r="L6150" s="219"/>
      <c r="M6150" s="219"/>
      <c r="N6150" s="219"/>
      <c r="O6150" s="219"/>
      <c r="P6150" s="219"/>
      <c r="Q6150" s="212"/>
    </row>
    <row r="6151" spans="1:17" s="25" customFormat="1" ht="15" customHeight="1" thickTop="1" thickBot="1">
      <c r="A6151" s="209"/>
      <c r="B6151" s="213"/>
      <c r="K6151" s="219"/>
      <c r="L6151" s="219"/>
      <c r="M6151" s="219"/>
      <c r="N6151" s="219"/>
      <c r="O6151" s="219"/>
      <c r="P6151" s="219"/>
      <c r="Q6151" s="212"/>
    </row>
    <row r="6152" spans="1:17" s="25" customFormat="1" ht="15" customHeight="1" thickTop="1" thickBot="1">
      <c r="A6152" s="209"/>
      <c r="B6152" s="213"/>
      <c r="K6152" s="219"/>
      <c r="L6152" s="219"/>
      <c r="M6152" s="219"/>
      <c r="N6152" s="219"/>
      <c r="O6152" s="219"/>
      <c r="P6152" s="219"/>
      <c r="Q6152" s="212"/>
    </row>
    <row r="6153" spans="1:17" s="25" customFormat="1" ht="15" customHeight="1" thickTop="1" thickBot="1">
      <c r="A6153" s="209"/>
      <c r="B6153" s="213"/>
      <c r="K6153" s="219"/>
      <c r="L6153" s="219"/>
      <c r="M6153" s="219"/>
      <c r="N6153" s="219"/>
      <c r="O6153" s="219"/>
      <c r="P6153" s="219"/>
      <c r="Q6153" s="212"/>
    </row>
    <row r="6154" spans="1:17" s="25" customFormat="1" ht="15" customHeight="1" thickTop="1" thickBot="1">
      <c r="A6154" s="209"/>
      <c r="B6154" s="213"/>
      <c r="K6154" s="219"/>
      <c r="L6154" s="219"/>
      <c r="M6154" s="219"/>
      <c r="N6154" s="219"/>
      <c r="O6154" s="219"/>
      <c r="P6154" s="219"/>
      <c r="Q6154" s="212"/>
    </row>
    <row r="6155" spans="1:17" s="25" customFormat="1" ht="15" customHeight="1" thickTop="1" thickBot="1">
      <c r="A6155" s="209"/>
      <c r="B6155" s="213"/>
      <c r="K6155" s="219"/>
      <c r="L6155" s="219"/>
      <c r="M6155" s="219"/>
      <c r="N6155" s="219"/>
      <c r="O6155" s="219"/>
      <c r="P6155" s="219"/>
      <c r="Q6155" s="212"/>
    </row>
    <row r="6156" spans="1:17" s="25" customFormat="1" ht="15" customHeight="1" thickTop="1" thickBot="1">
      <c r="A6156" s="209"/>
      <c r="B6156" s="213"/>
      <c r="K6156" s="219"/>
      <c r="L6156" s="219"/>
      <c r="M6156" s="219"/>
      <c r="N6156" s="219"/>
      <c r="O6156" s="219"/>
      <c r="P6156" s="219"/>
      <c r="Q6156" s="212"/>
    </row>
    <row r="6157" spans="1:17" s="25" customFormat="1" ht="15" customHeight="1" thickTop="1" thickBot="1">
      <c r="A6157" s="209"/>
      <c r="B6157" s="213"/>
      <c r="K6157" s="219"/>
      <c r="L6157" s="219"/>
      <c r="M6157" s="219"/>
      <c r="N6157" s="219"/>
      <c r="O6157" s="219"/>
      <c r="P6157" s="219"/>
      <c r="Q6157" s="212"/>
    </row>
    <row r="6158" spans="1:17" s="25" customFormat="1" ht="15" customHeight="1" thickTop="1" thickBot="1">
      <c r="A6158" s="209"/>
      <c r="B6158" s="213"/>
      <c r="K6158" s="219"/>
      <c r="L6158" s="219"/>
      <c r="M6158" s="219"/>
      <c r="N6158" s="219"/>
      <c r="O6158" s="219"/>
      <c r="P6158" s="219"/>
      <c r="Q6158" s="212"/>
    </row>
    <row r="6159" spans="1:17" s="25" customFormat="1" ht="15" customHeight="1" thickTop="1" thickBot="1">
      <c r="A6159" s="209"/>
      <c r="B6159" s="213"/>
      <c r="K6159" s="219"/>
      <c r="L6159" s="219"/>
      <c r="M6159" s="219"/>
      <c r="N6159" s="219"/>
      <c r="O6159" s="219"/>
      <c r="P6159" s="219"/>
      <c r="Q6159" s="212"/>
    </row>
    <row r="6160" spans="1:17" s="25" customFormat="1" ht="15" customHeight="1" thickTop="1" thickBot="1">
      <c r="A6160" s="209"/>
      <c r="B6160" s="213"/>
      <c r="K6160" s="219"/>
      <c r="L6160" s="219"/>
      <c r="M6160" s="219"/>
      <c r="N6160" s="219"/>
      <c r="O6160" s="219"/>
      <c r="P6160" s="219"/>
      <c r="Q6160" s="212"/>
    </row>
    <row r="6161" spans="1:17" s="25" customFormat="1" ht="15" customHeight="1" thickTop="1" thickBot="1">
      <c r="A6161" s="209"/>
      <c r="B6161" s="213"/>
      <c r="K6161" s="219"/>
      <c r="L6161" s="219"/>
      <c r="M6161" s="219"/>
      <c r="N6161" s="219"/>
      <c r="O6161" s="219"/>
      <c r="P6161" s="219"/>
      <c r="Q6161" s="212"/>
    </row>
    <row r="6162" spans="1:17" s="25" customFormat="1" ht="15" customHeight="1" thickTop="1" thickBot="1">
      <c r="A6162" s="209"/>
      <c r="B6162" s="213"/>
      <c r="K6162" s="219"/>
      <c r="L6162" s="219"/>
      <c r="M6162" s="219"/>
      <c r="N6162" s="219"/>
      <c r="O6162" s="219"/>
      <c r="P6162" s="219"/>
      <c r="Q6162" s="212"/>
    </row>
    <row r="6163" spans="1:17" s="25" customFormat="1" ht="15" customHeight="1" thickTop="1" thickBot="1">
      <c r="A6163" s="209"/>
      <c r="B6163" s="213"/>
      <c r="K6163" s="219"/>
      <c r="L6163" s="219"/>
      <c r="M6163" s="219"/>
      <c r="N6163" s="219"/>
      <c r="O6163" s="219"/>
      <c r="P6163" s="219"/>
      <c r="Q6163" s="212"/>
    </row>
    <row r="6164" spans="1:17" s="25" customFormat="1" ht="15" customHeight="1" thickTop="1" thickBot="1">
      <c r="A6164" s="209"/>
      <c r="B6164" s="213"/>
      <c r="K6164" s="219"/>
      <c r="L6164" s="219"/>
      <c r="M6164" s="219"/>
      <c r="N6164" s="219"/>
      <c r="O6164" s="219"/>
      <c r="P6164" s="219"/>
      <c r="Q6164" s="212"/>
    </row>
    <row r="6165" spans="1:17" s="25" customFormat="1" ht="15" customHeight="1" thickTop="1" thickBot="1">
      <c r="A6165" s="209"/>
      <c r="B6165" s="213"/>
      <c r="K6165" s="219"/>
      <c r="L6165" s="219"/>
      <c r="M6165" s="219"/>
      <c r="N6165" s="219"/>
      <c r="O6165" s="219"/>
      <c r="P6165" s="219"/>
      <c r="Q6165" s="212"/>
    </row>
    <row r="6166" spans="1:17" s="25" customFormat="1" ht="15" customHeight="1" thickTop="1" thickBot="1">
      <c r="A6166" s="209"/>
      <c r="B6166" s="213"/>
      <c r="K6166" s="219"/>
      <c r="L6166" s="219"/>
      <c r="M6166" s="219"/>
      <c r="N6166" s="219"/>
      <c r="O6166" s="219"/>
      <c r="P6166" s="219"/>
      <c r="Q6166" s="212"/>
    </row>
    <row r="6167" spans="1:17" s="25" customFormat="1" ht="15" customHeight="1" thickTop="1" thickBot="1">
      <c r="A6167" s="209"/>
      <c r="B6167" s="213"/>
      <c r="K6167" s="219"/>
      <c r="L6167" s="219"/>
      <c r="M6167" s="219"/>
      <c r="N6167" s="219"/>
      <c r="O6167" s="219"/>
      <c r="P6167" s="219"/>
      <c r="Q6167" s="212"/>
    </row>
    <row r="6168" spans="1:17" s="25" customFormat="1" ht="15" customHeight="1" thickTop="1" thickBot="1">
      <c r="A6168" s="209"/>
      <c r="B6168" s="213"/>
      <c r="K6168" s="219"/>
      <c r="L6168" s="219"/>
      <c r="M6168" s="219"/>
      <c r="N6168" s="219"/>
      <c r="O6168" s="219"/>
      <c r="P6168" s="219"/>
      <c r="Q6168" s="212"/>
    </row>
    <row r="6169" spans="1:17" s="25" customFormat="1" ht="15" customHeight="1" thickTop="1" thickBot="1">
      <c r="A6169" s="209"/>
      <c r="B6169" s="213"/>
      <c r="K6169" s="219"/>
      <c r="L6169" s="219"/>
      <c r="M6169" s="219"/>
      <c r="N6169" s="219"/>
      <c r="O6169" s="219"/>
      <c r="P6169" s="219"/>
      <c r="Q6169" s="212"/>
    </row>
    <row r="6170" spans="1:17" s="25" customFormat="1" ht="15" customHeight="1" thickTop="1" thickBot="1">
      <c r="A6170" s="209"/>
      <c r="B6170" s="213"/>
      <c r="K6170" s="219"/>
      <c r="L6170" s="219"/>
      <c r="M6170" s="219"/>
      <c r="N6170" s="219"/>
      <c r="O6170" s="219"/>
      <c r="P6170" s="219"/>
      <c r="Q6170" s="212"/>
    </row>
    <row r="6171" spans="1:17" s="25" customFormat="1" ht="15" customHeight="1" thickTop="1" thickBot="1">
      <c r="A6171" s="209"/>
      <c r="B6171" s="213"/>
      <c r="K6171" s="219"/>
      <c r="L6171" s="219"/>
      <c r="M6171" s="219"/>
      <c r="N6171" s="219"/>
      <c r="O6171" s="219"/>
      <c r="P6171" s="219"/>
      <c r="Q6171" s="212"/>
    </row>
    <row r="6172" spans="1:17" s="25" customFormat="1" ht="15" customHeight="1" thickTop="1" thickBot="1">
      <c r="A6172" s="209"/>
      <c r="B6172" s="213"/>
      <c r="K6172" s="219"/>
      <c r="L6172" s="219"/>
      <c r="M6172" s="219"/>
      <c r="N6172" s="219"/>
      <c r="O6172" s="219"/>
      <c r="P6172" s="219"/>
      <c r="Q6172" s="212"/>
    </row>
    <row r="6173" spans="1:17" s="25" customFormat="1" ht="15" customHeight="1" thickTop="1" thickBot="1">
      <c r="A6173" s="209"/>
      <c r="B6173" s="213"/>
      <c r="K6173" s="219"/>
      <c r="L6173" s="219"/>
      <c r="M6173" s="219"/>
      <c r="N6173" s="219"/>
      <c r="O6173" s="219"/>
      <c r="P6173" s="219"/>
      <c r="Q6173" s="212"/>
    </row>
    <row r="6174" spans="1:17" s="25" customFormat="1" ht="15" customHeight="1" thickTop="1" thickBot="1">
      <c r="A6174" s="209"/>
      <c r="B6174" s="213"/>
      <c r="K6174" s="219"/>
      <c r="L6174" s="219"/>
      <c r="M6174" s="219"/>
      <c r="N6174" s="219"/>
      <c r="O6174" s="219"/>
      <c r="P6174" s="219"/>
      <c r="Q6174" s="212"/>
    </row>
    <row r="6175" spans="1:17" s="25" customFormat="1" ht="15" customHeight="1" thickTop="1" thickBot="1">
      <c r="A6175" s="209"/>
      <c r="B6175" s="213"/>
      <c r="K6175" s="219"/>
      <c r="L6175" s="219"/>
      <c r="M6175" s="219"/>
      <c r="N6175" s="219"/>
      <c r="O6175" s="219"/>
      <c r="P6175" s="219"/>
      <c r="Q6175" s="212"/>
    </row>
    <row r="6176" spans="1:17" s="25" customFormat="1" ht="15" customHeight="1" thickTop="1" thickBot="1">
      <c r="A6176" s="209"/>
      <c r="B6176" s="213"/>
      <c r="K6176" s="219"/>
      <c r="L6176" s="219"/>
      <c r="M6176" s="219"/>
      <c r="N6176" s="219"/>
      <c r="O6176" s="219"/>
      <c r="P6176" s="219"/>
      <c r="Q6176" s="212"/>
    </row>
    <row r="6177" spans="1:17" s="25" customFormat="1" ht="15" customHeight="1" thickTop="1" thickBot="1">
      <c r="A6177" s="209"/>
      <c r="B6177" s="213"/>
      <c r="K6177" s="219"/>
      <c r="L6177" s="219"/>
      <c r="M6177" s="219"/>
      <c r="N6177" s="219"/>
      <c r="O6177" s="219"/>
      <c r="P6177" s="219"/>
      <c r="Q6177" s="212"/>
    </row>
    <row r="6178" spans="1:17" s="25" customFormat="1" ht="15" customHeight="1" thickTop="1" thickBot="1">
      <c r="A6178" s="209"/>
      <c r="B6178" s="213"/>
      <c r="K6178" s="219"/>
      <c r="L6178" s="219"/>
      <c r="M6178" s="219"/>
      <c r="N6178" s="219"/>
      <c r="O6178" s="219"/>
      <c r="P6178" s="219"/>
      <c r="Q6178" s="212"/>
    </row>
    <row r="6179" spans="1:17" s="25" customFormat="1" ht="15" customHeight="1" thickTop="1" thickBot="1">
      <c r="A6179" s="209"/>
      <c r="B6179" s="213"/>
      <c r="K6179" s="219"/>
      <c r="L6179" s="219"/>
      <c r="M6179" s="219"/>
      <c r="N6179" s="219"/>
      <c r="O6179" s="219"/>
      <c r="P6179" s="219"/>
      <c r="Q6179" s="212"/>
    </row>
    <row r="6180" spans="1:17" s="25" customFormat="1" ht="15" customHeight="1" thickTop="1" thickBot="1">
      <c r="A6180" s="209"/>
      <c r="B6180" s="213"/>
      <c r="K6180" s="219"/>
      <c r="L6180" s="219"/>
      <c r="M6180" s="219"/>
      <c r="N6180" s="219"/>
      <c r="O6180" s="219"/>
      <c r="P6180" s="219"/>
      <c r="Q6180" s="212"/>
    </row>
    <row r="6181" spans="1:17" s="25" customFormat="1" ht="15" customHeight="1" thickTop="1" thickBot="1">
      <c r="A6181" s="209"/>
      <c r="B6181" s="213"/>
      <c r="K6181" s="219"/>
      <c r="L6181" s="219"/>
      <c r="M6181" s="219"/>
      <c r="N6181" s="219"/>
      <c r="O6181" s="219"/>
      <c r="P6181" s="219"/>
      <c r="Q6181" s="212"/>
    </row>
    <row r="6182" spans="1:17" s="25" customFormat="1" ht="15" customHeight="1" thickTop="1" thickBot="1">
      <c r="A6182" s="209"/>
      <c r="B6182" s="213"/>
      <c r="K6182" s="219"/>
      <c r="L6182" s="219"/>
      <c r="M6182" s="219"/>
      <c r="N6182" s="219"/>
      <c r="O6182" s="219"/>
      <c r="P6182" s="219"/>
      <c r="Q6182" s="212"/>
    </row>
    <row r="6183" spans="1:17" s="25" customFormat="1" ht="15" customHeight="1" thickTop="1" thickBot="1">
      <c r="A6183" s="209"/>
      <c r="B6183" s="213"/>
      <c r="K6183" s="219"/>
      <c r="L6183" s="219"/>
      <c r="M6183" s="219"/>
      <c r="N6183" s="219"/>
      <c r="O6183" s="219"/>
      <c r="P6183" s="219"/>
      <c r="Q6183" s="212"/>
    </row>
    <row r="6184" spans="1:17" s="25" customFormat="1" ht="15" customHeight="1" thickTop="1" thickBot="1">
      <c r="A6184" s="209"/>
      <c r="B6184" s="213"/>
      <c r="K6184" s="219"/>
      <c r="L6184" s="219"/>
      <c r="M6184" s="219"/>
      <c r="N6184" s="219"/>
      <c r="O6184" s="219"/>
      <c r="P6184" s="219"/>
      <c r="Q6184" s="212"/>
    </row>
    <row r="6185" spans="1:17" s="25" customFormat="1" ht="15" customHeight="1" thickTop="1" thickBot="1">
      <c r="A6185" s="209"/>
      <c r="B6185" s="213"/>
      <c r="K6185" s="219"/>
      <c r="L6185" s="219"/>
      <c r="M6185" s="219"/>
      <c r="N6185" s="219"/>
      <c r="O6185" s="219"/>
      <c r="P6185" s="219"/>
      <c r="Q6185" s="212"/>
    </row>
    <row r="6186" spans="1:17" s="25" customFormat="1" ht="15" customHeight="1" thickTop="1" thickBot="1">
      <c r="A6186" s="209"/>
      <c r="B6186" s="213"/>
      <c r="K6186" s="219"/>
      <c r="L6186" s="219"/>
      <c r="M6186" s="219"/>
      <c r="N6186" s="219"/>
      <c r="O6186" s="219"/>
      <c r="P6186" s="219"/>
      <c r="Q6186" s="212"/>
    </row>
    <row r="6187" spans="1:17" s="25" customFormat="1" ht="15" customHeight="1" thickTop="1" thickBot="1">
      <c r="A6187" s="209"/>
      <c r="B6187" s="213"/>
      <c r="K6187" s="219"/>
      <c r="L6187" s="219"/>
      <c r="M6187" s="219"/>
      <c r="N6187" s="219"/>
      <c r="O6187" s="219"/>
      <c r="P6187" s="219"/>
      <c r="Q6187" s="212"/>
    </row>
    <row r="6188" spans="1:17" s="25" customFormat="1" ht="15" customHeight="1" thickTop="1" thickBot="1">
      <c r="A6188" s="209"/>
      <c r="B6188" s="213"/>
      <c r="K6188" s="219"/>
      <c r="L6188" s="219"/>
      <c r="M6188" s="219"/>
      <c r="N6188" s="219"/>
      <c r="O6188" s="219"/>
      <c r="P6188" s="219"/>
      <c r="Q6188" s="212"/>
    </row>
    <row r="6189" spans="1:17" s="25" customFormat="1" ht="15" customHeight="1" thickTop="1" thickBot="1">
      <c r="A6189" s="209"/>
      <c r="B6189" s="213"/>
      <c r="K6189" s="219"/>
      <c r="L6189" s="219"/>
      <c r="M6189" s="219"/>
      <c r="N6189" s="219"/>
      <c r="O6189" s="219"/>
      <c r="P6189" s="219"/>
      <c r="Q6189" s="212"/>
    </row>
    <row r="6190" spans="1:17" s="25" customFormat="1" ht="15" customHeight="1" thickTop="1" thickBot="1">
      <c r="A6190" s="209"/>
      <c r="B6190" s="213"/>
      <c r="K6190" s="219"/>
      <c r="L6190" s="219"/>
      <c r="M6190" s="219"/>
      <c r="N6190" s="219"/>
      <c r="O6190" s="219"/>
      <c r="P6190" s="219"/>
      <c r="Q6190" s="212"/>
    </row>
    <row r="6191" spans="1:17" s="25" customFormat="1" ht="15" customHeight="1" thickTop="1" thickBot="1">
      <c r="A6191" s="209"/>
      <c r="B6191" s="213"/>
      <c r="K6191" s="219"/>
      <c r="L6191" s="219"/>
      <c r="M6191" s="219"/>
      <c r="N6191" s="219"/>
      <c r="O6191" s="219"/>
      <c r="P6191" s="219"/>
      <c r="Q6191" s="212"/>
    </row>
    <row r="6192" spans="1:17" s="25" customFormat="1" ht="15" customHeight="1" thickTop="1" thickBot="1">
      <c r="A6192" s="209"/>
      <c r="B6192" s="213"/>
      <c r="K6192" s="219"/>
      <c r="L6192" s="219"/>
      <c r="M6192" s="219"/>
      <c r="N6192" s="219"/>
      <c r="O6192" s="219"/>
      <c r="P6192" s="219"/>
      <c r="Q6192" s="212"/>
    </row>
    <row r="6193" spans="1:17" s="25" customFormat="1" ht="15" customHeight="1" thickTop="1" thickBot="1">
      <c r="A6193" s="209"/>
      <c r="B6193" s="213"/>
      <c r="K6193" s="219"/>
      <c r="L6193" s="219"/>
      <c r="M6193" s="219"/>
      <c r="N6193" s="219"/>
      <c r="O6193" s="219"/>
      <c r="P6193" s="219"/>
      <c r="Q6193" s="212"/>
    </row>
    <row r="6194" spans="1:17" s="25" customFormat="1" ht="15" customHeight="1" thickTop="1" thickBot="1">
      <c r="A6194" s="209"/>
      <c r="B6194" s="213"/>
      <c r="K6194" s="219"/>
      <c r="L6194" s="219"/>
      <c r="M6194" s="219"/>
      <c r="N6194" s="219"/>
      <c r="O6194" s="219"/>
      <c r="P6194" s="219"/>
      <c r="Q6194" s="212"/>
    </row>
    <row r="6195" spans="1:17" s="25" customFormat="1" ht="15" customHeight="1" thickTop="1" thickBot="1">
      <c r="A6195" s="209"/>
      <c r="B6195" s="213"/>
      <c r="K6195" s="219"/>
      <c r="L6195" s="219"/>
      <c r="M6195" s="219"/>
      <c r="N6195" s="219"/>
      <c r="O6195" s="219"/>
      <c r="P6195" s="219"/>
      <c r="Q6195" s="212"/>
    </row>
    <row r="6196" spans="1:17" s="25" customFormat="1" ht="15" customHeight="1" thickTop="1" thickBot="1">
      <c r="A6196" s="209"/>
      <c r="B6196" s="213"/>
      <c r="K6196" s="219"/>
      <c r="L6196" s="219"/>
      <c r="M6196" s="219"/>
      <c r="N6196" s="219"/>
      <c r="O6196" s="219"/>
      <c r="P6196" s="219"/>
      <c r="Q6196" s="212"/>
    </row>
    <row r="6197" spans="1:17" s="25" customFormat="1" ht="15" customHeight="1" thickTop="1" thickBot="1">
      <c r="A6197" s="209"/>
      <c r="B6197" s="213"/>
      <c r="K6197" s="219"/>
      <c r="L6197" s="219"/>
      <c r="M6197" s="219"/>
      <c r="N6197" s="219"/>
      <c r="O6197" s="219"/>
      <c r="P6197" s="219"/>
      <c r="Q6197" s="212"/>
    </row>
    <row r="6198" spans="1:17" s="25" customFormat="1" ht="15" customHeight="1" thickTop="1" thickBot="1">
      <c r="A6198" s="209"/>
      <c r="B6198" s="213"/>
      <c r="K6198" s="219"/>
      <c r="L6198" s="219"/>
      <c r="M6198" s="219"/>
      <c r="N6198" s="219"/>
      <c r="O6198" s="219"/>
      <c r="P6198" s="219"/>
      <c r="Q6198" s="212"/>
    </row>
    <row r="6199" spans="1:17" s="25" customFormat="1" ht="15" customHeight="1" thickTop="1" thickBot="1">
      <c r="A6199" s="209"/>
      <c r="B6199" s="213"/>
      <c r="K6199" s="219"/>
      <c r="L6199" s="219"/>
      <c r="M6199" s="219"/>
      <c r="N6199" s="219"/>
      <c r="O6199" s="219"/>
      <c r="P6199" s="219"/>
      <c r="Q6199" s="212"/>
    </row>
    <row r="6200" spans="1:17" s="25" customFormat="1" ht="15" customHeight="1" thickTop="1" thickBot="1">
      <c r="A6200" s="209"/>
      <c r="B6200" s="213"/>
      <c r="K6200" s="219"/>
      <c r="L6200" s="219"/>
      <c r="M6200" s="219"/>
      <c r="N6200" s="219"/>
      <c r="O6200" s="219"/>
      <c r="P6200" s="219"/>
      <c r="Q6200" s="212"/>
    </row>
    <row r="6201" spans="1:17" s="25" customFormat="1" ht="15" customHeight="1" thickTop="1" thickBot="1">
      <c r="A6201" s="209"/>
      <c r="B6201" s="213"/>
      <c r="K6201" s="219"/>
      <c r="L6201" s="219"/>
      <c r="M6201" s="219"/>
      <c r="N6201" s="219"/>
      <c r="O6201" s="219"/>
      <c r="P6201" s="219"/>
      <c r="Q6201" s="212"/>
    </row>
    <row r="6202" spans="1:17" s="25" customFormat="1" ht="15" customHeight="1" thickTop="1" thickBot="1">
      <c r="A6202" s="209"/>
      <c r="B6202" s="213"/>
      <c r="K6202" s="219"/>
      <c r="L6202" s="219"/>
      <c r="M6202" s="219"/>
      <c r="N6202" s="219"/>
      <c r="O6202" s="219"/>
      <c r="P6202" s="219"/>
      <c r="Q6202" s="212"/>
    </row>
    <row r="6203" spans="1:17" s="25" customFormat="1" ht="15" customHeight="1" thickTop="1" thickBot="1">
      <c r="A6203" s="209"/>
      <c r="B6203" s="213"/>
      <c r="K6203" s="219"/>
      <c r="L6203" s="219"/>
      <c r="M6203" s="219"/>
      <c r="N6203" s="219"/>
      <c r="O6203" s="219"/>
      <c r="P6203" s="219"/>
      <c r="Q6203" s="212"/>
    </row>
    <row r="6204" spans="1:17" s="25" customFormat="1" ht="15" customHeight="1" thickTop="1" thickBot="1">
      <c r="A6204" s="209"/>
      <c r="B6204" s="213"/>
      <c r="K6204" s="219"/>
      <c r="L6204" s="219"/>
      <c r="M6204" s="219"/>
      <c r="N6204" s="219"/>
      <c r="O6204" s="219"/>
      <c r="P6204" s="219"/>
      <c r="Q6204" s="212"/>
    </row>
    <row r="6205" spans="1:17" s="25" customFormat="1" ht="15" customHeight="1" thickTop="1" thickBot="1">
      <c r="A6205" s="209"/>
      <c r="B6205" s="213"/>
      <c r="K6205" s="219"/>
      <c r="L6205" s="219"/>
      <c r="M6205" s="219"/>
      <c r="N6205" s="219"/>
      <c r="O6205" s="219"/>
      <c r="P6205" s="219"/>
      <c r="Q6205" s="212"/>
    </row>
    <row r="6206" spans="1:17" s="25" customFormat="1" ht="15" customHeight="1" thickTop="1" thickBot="1">
      <c r="A6206" s="209"/>
      <c r="B6206" s="213"/>
      <c r="K6206" s="219"/>
      <c r="L6206" s="219"/>
      <c r="M6206" s="219"/>
      <c r="N6206" s="219"/>
      <c r="O6206" s="219"/>
      <c r="P6206" s="219"/>
      <c r="Q6206" s="212"/>
    </row>
    <row r="6207" spans="1:17" s="25" customFormat="1" ht="15" customHeight="1" thickTop="1" thickBot="1">
      <c r="A6207" s="209"/>
      <c r="B6207" s="213"/>
      <c r="K6207" s="219"/>
      <c r="L6207" s="219"/>
      <c r="M6207" s="219"/>
      <c r="N6207" s="219"/>
      <c r="O6207" s="219"/>
      <c r="P6207" s="219"/>
      <c r="Q6207" s="212"/>
    </row>
    <row r="6208" spans="1:17" s="25" customFormat="1" ht="15" customHeight="1" thickTop="1" thickBot="1">
      <c r="A6208" s="209"/>
      <c r="B6208" s="213"/>
      <c r="K6208" s="219"/>
      <c r="L6208" s="219"/>
      <c r="M6208" s="219"/>
      <c r="N6208" s="219"/>
      <c r="O6208" s="219"/>
      <c r="P6208" s="219"/>
      <c r="Q6208" s="212"/>
    </row>
    <row r="6209" spans="1:17" s="25" customFormat="1" ht="15" customHeight="1" thickTop="1" thickBot="1">
      <c r="A6209" s="209"/>
      <c r="B6209" s="213"/>
      <c r="K6209" s="219"/>
      <c r="L6209" s="219"/>
      <c r="M6209" s="219"/>
      <c r="N6209" s="219"/>
      <c r="O6209" s="219"/>
      <c r="P6209" s="219"/>
      <c r="Q6209" s="212"/>
    </row>
    <row r="6210" spans="1:17" s="25" customFormat="1" ht="15" customHeight="1" thickTop="1" thickBot="1">
      <c r="A6210" s="209"/>
      <c r="B6210" s="213"/>
      <c r="K6210" s="219"/>
      <c r="L6210" s="219"/>
      <c r="M6210" s="219"/>
      <c r="N6210" s="219"/>
      <c r="O6210" s="219"/>
      <c r="P6210" s="219"/>
      <c r="Q6210" s="212"/>
    </row>
    <row r="6211" spans="1:17" s="25" customFormat="1" ht="15" customHeight="1" thickTop="1" thickBot="1">
      <c r="A6211" s="209"/>
      <c r="B6211" s="213"/>
      <c r="K6211" s="219"/>
      <c r="L6211" s="219"/>
      <c r="M6211" s="219"/>
      <c r="N6211" s="219"/>
      <c r="O6211" s="219"/>
      <c r="P6211" s="219"/>
      <c r="Q6211" s="212"/>
    </row>
    <row r="6212" spans="1:17" s="25" customFormat="1" ht="15" customHeight="1" thickTop="1" thickBot="1">
      <c r="A6212" s="209"/>
      <c r="B6212" s="213"/>
      <c r="K6212" s="219"/>
      <c r="L6212" s="219"/>
      <c r="M6212" s="219"/>
      <c r="N6212" s="219"/>
      <c r="O6212" s="219"/>
      <c r="P6212" s="219"/>
      <c r="Q6212" s="212"/>
    </row>
    <row r="6213" spans="1:17" s="25" customFormat="1" ht="15" customHeight="1" thickTop="1" thickBot="1">
      <c r="A6213" s="209"/>
      <c r="B6213" s="213"/>
      <c r="K6213" s="219"/>
      <c r="L6213" s="219"/>
      <c r="M6213" s="219"/>
      <c r="N6213" s="219"/>
      <c r="O6213" s="219"/>
      <c r="P6213" s="219"/>
      <c r="Q6213" s="212"/>
    </row>
    <row r="6214" spans="1:17" s="25" customFormat="1" ht="15" customHeight="1" thickTop="1" thickBot="1">
      <c r="A6214" s="209"/>
      <c r="B6214" s="213"/>
      <c r="K6214" s="219"/>
      <c r="L6214" s="219"/>
      <c r="M6214" s="219"/>
      <c r="N6214" s="219"/>
      <c r="O6214" s="219"/>
      <c r="P6214" s="219"/>
      <c r="Q6214" s="212"/>
    </row>
    <row r="6215" spans="1:17" s="25" customFormat="1" ht="15" customHeight="1" thickTop="1" thickBot="1">
      <c r="A6215" s="209"/>
      <c r="B6215" s="213"/>
      <c r="K6215" s="219"/>
      <c r="L6215" s="219"/>
      <c r="M6215" s="219"/>
      <c r="N6215" s="219"/>
      <c r="O6215" s="219"/>
      <c r="P6215" s="219"/>
      <c r="Q6215" s="212"/>
    </row>
    <row r="6216" spans="1:17" s="25" customFormat="1" ht="15" customHeight="1" thickTop="1" thickBot="1">
      <c r="A6216" s="209"/>
      <c r="B6216" s="213"/>
      <c r="K6216" s="219"/>
      <c r="L6216" s="219"/>
      <c r="M6216" s="219"/>
      <c r="N6216" s="219"/>
      <c r="O6216" s="219"/>
      <c r="P6216" s="219"/>
      <c r="Q6216" s="212"/>
    </row>
    <row r="6217" spans="1:17" s="25" customFormat="1" ht="15" customHeight="1" thickTop="1" thickBot="1">
      <c r="A6217" s="209"/>
      <c r="B6217" s="213"/>
      <c r="K6217" s="219"/>
      <c r="L6217" s="219"/>
      <c r="M6217" s="219"/>
      <c r="N6217" s="219"/>
      <c r="O6217" s="219"/>
      <c r="P6217" s="219"/>
      <c r="Q6217" s="212"/>
    </row>
    <row r="6218" spans="1:17" s="25" customFormat="1" ht="15" customHeight="1" thickTop="1" thickBot="1">
      <c r="A6218" s="209"/>
      <c r="B6218" s="213"/>
      <c r="K6218" s="219"/>
      <c r="L6218" s="219"/>
      <c r="M6218" s="219"/>
      <c r="N6218" s="219"/>
      <c r="O6218" s="219"/>
      <c r="P6218" s="219"/>
      <c r="Q6218" s="212"/>
    </row>
    <row r="6219" spans="1:17" s="25" customFormat="1" ht="15" customHeight="1" thickTop="1" thickBot="1">
      <c r="A6219" s="209"/>
      <c r="B6219" s="213"/>
      <c r="K6219" s="219"/>
      <c r="L6219" s="219"/>
      <c r="M6219" s="219"/>
      <c r="N6219" s="219"/>
      <c r="O6219" s="219"/>
      <c r="P6219" s="219"/>
      <c r="Q6219" s="212"/>
    </row>
    <row r="6220" spans="1:17" s="25" customFormat="1" ht="15" customHeight="1" thickTop="1" thickBot="1">
      <c r="A6220" s="209"/>
      <c r="B6220" s="213"/>
      <c r="K6220" s="219"/>
      <c r="L6220" s="219"/>
      <c r="M6220" s="219"/>
      <c r="N6220" s="219"/>
      <c r="O6220" s="219"/>
      <c r="P6220" s="219"/>
      <c r="Q6220" s="212"/>
    </row>
    <row r="6221" spans="1:17" s="25" customFormat="1" ht="15" customHeight="1" thickTop="1" thickBot="1">
      <c r="A6221" s="209"/>
      <c r="B6221" s="213"/>
      <c r="K6221" s="219"/>
      <c r="L6221" s="219"/>
      <c r="M6221" s="219"/>
      <c r="N6221" s="219"/>
      <c r="O6221" s="219"/>
      <c r="P6221" s="219"/>
      <c r="Q6221" s="212"/>
    </row>
    <row r="6222" spans="1:17" s="25" customFormat="1" ht="15" customHeight="1" thickTop="1" thickBot="1">
      <c r="A6222" s="209"/>
      <c r="B6222" s="213"/>
      <c r="K6222" s="219"/>
      <c r="L6222" s="219"/>
      <c r="M6222" s="219"/>
      <c r="N6222" s="219"/>
      <c r="O6222" s="219"/>
      <c r="P6222" s="219"/>
      <c r="Q6222" s="212"/>
    </row>
    <row r="6223" spans="1:17" s="25" customFormat="1" ht="15" customHeight="1" thickTop="1" thickBot="1">
      <c r="A6223" s="209"/>
      <c r="B6223" s="213"/>
      <c r="K6223" s="219"/>
      <c r="L6223" s="219"/>
      <c r="M6223" s="219"/>
      <c r="N6223" s="219"/>
      <c r="O6223" s="219"/>
      <c r="P6223" s="219"/>
      <c r="Q6223" s="212"/>
    </row>
    <row r="6224" spans="1:17" s="25" customFormat="1" ht="15" customHeight="1" thickTop="1" thickBot="1">
      <c r="A6224" s="209"/>
      <c r="B6224" s="213"/>
      <c r="K6224" s="219"/>
      <c r="L6224" s="219"/>
      <c r="M6224" s="219"/>
      <c r="N6224" s="219"/>
      <c r="O6224" s="219"/>
      <c r="P6224" s="219"/>
      <c r="Q6224" s="212"/>
    </row>
    <row r="6225" spans="1:17" s="25" customFormat="1" ht="15" customHeight="1" thickTop="1" thickBot="1">
      <c r="A6225" s="209"/>
      <c r="B6225" s="213"/>
      <c r="K6225" s="219"/>
      <c r="L6225" s="219"/>
      <c r="M6225" s="219"/>
      <c r="N6225" s="219"/>
      <c r="O6225" s="219"/>
      <c r="P6225" s="219"/>
      <c r="Q6225" s="212"/>
    </row>
    <row r="6226" spans="1:17" s="25" customFormat="1" ht="15" customHeight="1" thickTop="1" thickBot="1">
      <c r="A6226" s="209"/>
      <c r="B6226" s="213"/>
      <c r="K6226" s="219"/>
      <c r="L6226" s="219"/>
      <c r="M6226" s="219"/>
      <c r="N6226" s="219"/>
      <c r="O6226" s="219"/>
      <c r="P6226" s="219"/>
      <c r="Q6226" s="212"/>
    </row>
    <row r="6227" spans="1:17" s="25" customFormat="1" ht="15" customHeight="1" thickTop="1" thickBot="1">
      <c r="A6227" s="209"/>
      <c r="B6227" s="213"/>
      <c r="K6227" s="219"/>
      <c r="L6227" s="219"/>
      <c r="M6227" s="219"/>
      <c r="N6227" s="219"/>
      <c r="O6227" s="219"/>
      <c r="P6227" s="219"/>
      <c r="Q6227" s="212"/>
    </row>
    <row r="6228" spans="1:17" s="25" customFormat="1" ht="15" customHeight="1" thickTop="1" thickBot="1">
      <c r="A6228" s="209"/>
      <c r="B6228" s="213"/>
      <c r="K6228" s="219"/>
      <c r="L6228" s="219"/>
      <c r="M6228" s="219"/>
      <c r="N6228" s="219"/>
      <c r="O6228" s="219"/>
      <c r="P6228" s="219"/>
      <c r="Q6228" s="212"/>
    </row>
    <row r="6229" spans="1:17" s="25" customFormat="1" ht="15" customHeight="1" thickTop="1" thickBot="1">
      <c r="A6229" s="209"/>
      <c r="B6229" s="213"/>
      <c r="K6229" s="219"/>
      <c r="L6229" s="219"/>
      <c r="M6229" s="219"/>
      <c r="N6229" s="219"/>
      <c r="O6229" s="219"/>
      <c r="P6229" s="219"/>
      <c r="Q6229" s="212"/>
    </row>
    <row r="6230" spans="1:17" s="25" customFormat="1" ht="15" customHeight="1" thickTop="1" thickBot="1">
      <c r="A6230" s="209"/>
      <c r="B6230" s="213"/>
      <c r="K6230" s="219"/>
      <c r="L6230" s="219"/>
      <c r="M6230" s="219"/>
      <c r="N6230" s="219"/>
      <c r="O6230" s="219"/>
      <c r="P6230" s="219"/>
      <c r="Q6230" s="212"/>
    </row>
    <row r="6231" spans="1:17" s="25" customFormat="1" ht="15" customHeight="1" thickTop="1" thickBot="1">
      <c r="A6231" s="209"/>
      <c r="B6231" s="213"/>
      <c r="K6231" s="219"/>
      <c r="L6231" s="219"/>
      <c r="M6231" s="219"/>
      <c r="N6231" s="219"/>
      <c r="O6231" s="219"/>
      <c r="P6231" s="219"/>
      <c r="Q6231" s="212"/>
    </row>
    <row r="6232" spans="1:17" s="25" customFormat="1" ht="15" customHeight="1" thickTop="1" thickBot="1">
      <c r="A6232" s="209"/>
      <c r="B6232" s="213"/>
      <c r="K6232" s="219"/>
      <c r="L6232" s="219"/>
      <c r="M6232" s="219"/>
      <c r="N6232" s="219"/>
      <c r="O6232" s="219"/>
      <c r="P6232" s="219"/>
      <c r="Q6232" s="212"/>
    </row>
    <row r="6233" spans="1:17" s="25" customFormat="1" ht="15" customHeight="1" thickTop="1" thickBot="1">
      <c r="A6233" s="209"/>
      <c r="B6233" s="213"/>
      <c r="K6233" s="219"/>
      <c r="L6233" s="219"/>
      <c r="M6233" s="219"/>
      <c r="N6233" s="219"/>
      <c r="O6233" s="219"/>
      <c r="P6233" s="219"/>
      <c r="Q6233" s="212"/>
    </row>
    <row r="6234" spans="1:17" s="25" customFormat="1" ht="15" customHeight="1" thickTop="1" thickBot="1">
      <c r="A6234" s="209"/>
      <c r="B6234" s="213"/>
      <c r="K6234" s="219"/>
      <c r="L6234" s="219"/>
      <c r="M6234" s="219"/>
      <c r="N6234" s="219"/>
      <c r="O6234" s="219"/>
      <c r="P6234" s="219"/>
      <c r="Q6234" s="212"/>
    </row>
    <row r="6235" spans="1:17" s="25" customFormat="1" ht="15" customHeight="1" thickTop="1" thickBot="1">
      <c r="A6235" s="209"/>
      <c r="B6235" s="213"/>
      <c r="K6235" s="219"/>
      <c r="L6235" s="219"/>
      <c r="M6235" s="219"/>
      <c r="N6235" s="219"/>
      <c r="O6235" s="219"/>
      <c r="P6235" s="219"/>
      <c r="Q6235" s="212"/>
    </row>
    <row r="6236" spans="1:17" s="25" customFormat="1" ht="15" customHeight="1" thickTop="1" thickBot="1">
      <c r="A6236" s="209"/>
      <c r="B6236" s="213"/>
      <c r="K6236" s="219"/>
      <c r="L6236" s="219"/>
      <c r="M6236" s="219"/>
      <c r="N6236" s="219"/>
      <c r="O6236" s="219"/>
      <c r="P6236" s="219"/>
      <c r="Q6236" s="212"/>
    </row>
    <row r="6237" spans="1:17" s="25" customFormat="1" ht="15" customHeight="1" thickTop="1" thickBot="1">
      <c r="A6237" s="209"/>
      <c r="B6237" s="213"/>
      <c r="K6237" s="219"/>
      <c r="L6237" s="219"/>
      <c r="M6237" s="219"/>
      <c r="N6237" s="219"/>
      <c r="O6237" s="219"/>
      <c r="P6237" s="219"/>
      <c r="Q6237" s="212"/>
    </row>
    <row r="6238" spans="1:17" s="25" customFormat="1" ht="15" customHeight="1" thickTop="1" thickBot="1">
      <c r="A6238" s="209"/>
      <c r="B6238" s="213"/>
      <c r="K6238" s="219"/>
      <c r="L6238" s="219"/>
      <c r="M6238" s="219"/>
      <c r="N6238" s="219"/>
      <c r="O6238" s="219"/>
      <c r="P6238" s="219"/>
      <c r="Q6238" s="212"/>
    </row>
    <row r="6239" spans="1:17" s="25" customFormat="1" ht="15" customHeight="1" thickTop="1" thickBot="1">
      <c r="A6239" s="209"/>
      <c r="B6239" s="213"/>
      <c r="K6239" s="219"/>
      <c r="L6239" s="219"/>
      <c r="M6239" s="219"/>
      <c r="N6239" s="219"/>
      <c r="O6239" s="219"/>
      <c r="P6239" s="219"/>
      <c r="Q6239" s="212"/>
    </row>
    <row r="6240" spans="1:17" s="25" customFormat="1" ht="15" customHeight="1" thickTop="1" thickBot="1">
      <c r="A6240" s="209"/>
      <c r="B6240" s="213"/>
      <c r="K6240" s="219"/>
      <c r="L6240" s="219"/>
      <c r="M6240" s="219"/>
      <c r="N6240" s="219"/>
      <c r="O6240" s="219"/>
      <c r="P6240" s="219"/>
      <c r="Q6240" s="212"/>
    </row>
    <row r="6241" spans="1:17" s="25" customFormat="1" ht="15" customHeight="1" thickTop="1" thickBot="1">
      <c r="A6241" s="209"/>
      <c r="B6241" s="213"/>
      <c r="K6241" s="219"/>
      <c r="L6241" s="219"/>
      <c r="M6241" s="219"/>
      <c r="N6241" s="219"/>
      <c r="O6241" s="219"/>
      <c r="P6241" s="219"/>
      <c r="Q6241" s="212"/>
    </row>
    <row r="6242" spans="1:17" s="25" customFormat="1" ht="15" customHeight="1" thickTop="1" thickBot="1">
      <c r="A6242" s="209"/>
      <c r="B6242" s="213"/>
      <c r="K6242" s="219"/>
      <c r="L6242" s="219"/>
      <c r="M6242" s="219"/>
      <c r="N6242" s="219"/>
      <c r="O6242" s="219"/>
      <c r="P6242" s="219"/>
      <c r="Q6242" s="212"/>
    </row>
    <row r="6243" spans="1:17" s="25" customFormat="1" ht="15" customHeight="1" thickTop="1" thickBot="1">
      <c r="A6243" s="209"/>
      <c r="B6243" s="213"/>
      <c r="K6243" s="219"/>
      <c r="L6243" s="219"/>
      <c r="M6243" s="219"/>
      <c r="N6243" s="219"/>
      <c r="O6243" s="219"/>
      <c r="P6243" s="219"/>
      <c r="Q6243" s="212"/>
    </row>
    <row r="6244" spans="1:17" s="25" customFormat="1" ht="15" customHeight="1" thickTop="1" thickBot="1">
      <c r="A6244" s="209"/>
      <c r="B6244" s="213"/>
      <c r="K6244" s="219"/>
      <c r="L6244" s="219"/>
      <c r="M6244" s="219"/>
      <c r="N6244" s="219"/>
      <c r="O6244" s="219"/>
      <c r="P6244" s="219"/>
      <c r="Q6244" s="212"/>
    </row>
    <row r="6245" spans="1:17" s="25" customFormat="1" ht="15" customHeight="1" thickTop="1" thickBot="1">
      <c r="A6245" s="209"/>
      <c r="B6245" s="213"/>
      <c r="K6245" s="219"/>
      <c r="L6245" s="219"/>
      <c r="M6245" s="219"/>
      <c r="N6245" s="219"/>
      <c r="O6245" s="219"/>
      <c r="P6245" s="219"/>
      <c r="Q6245" s="212"/>
    </row>
    <row r="6246" spans="1:17" s="25" customFormat="1" ht="15" customHeight="1" thickTop="1" thickBot="1">
      <c r="A6246" s="209"/>
      <c r="B6246" s="213"/>
      <c r="K6246" s="219"/>
      <c r="L6246" s="219"/>
      <c r="M6246" s="219"/>
      <c r="N6246" s="219"/>
      <c r="O6246" s="219"/>
      <c r="P6246" s="219"/>
      <c r="Q6246" s="212"/>
    </row>
    <row r="6247" spans="1:17" s="25" customFormat="1" ht="15" customHeight="1" thickTop="1" thickBot="1">
      <c r="A6247" s="209"/>
      <c r="B6247" s="213"/>
      <c r="K6247" s="219"/>
      <c r="L6247" s="219"/>
      <c r="M6247" s="219"/>
      <c r="N6247" s="219"/>
      <c r="O6247" s="219"/>
      <c r="P6247" s="219"/>
      <c r="Q6247" s="212"/>
    </row>
    <row r="6248" spans="1:17" s="25" customFormat="1" ht="15" customHeight="1" thickTop="1" thickBot="1">
      <c r="A6248" s="209"/>
      <c r="B6248" s="213"/>
      <c r="K6248" s="219"/>
      <c r="L6248" s="219"/>
      <c r="M6248" s="219"/>
      <c r="N6248" s="219"/>
      <c r="O6248" s="219"/>
      <c r="P6248" s="219"/>
      <c r="Q6248" s="212"/>
    </row>
    <row r="6249" spans="1:17" s="25" customFormat="1" ht="15" customHeight="1" thickTop="1" thickBot="1">
      <c r="A6249" s="209"/>
      <c r="B6249" s="213"/>
      <c r="K6249" s="219"/>
      <c r="L6249" s="219"/>
      <c r="M6249" s="219"/>
      <c r="N6249" s="219"/>
      <c r="O6249" s="219"/>
      <c r="P6249" s="219"/>
      <c r="Q6249" s="212"/>
    </row>
    <row r="6250" spans="1:17" s="25" customFormat="1" ht="15" customHeight="1" thickTop="1" thickBot="1">
      <c r="A6250" s="209"/>
      <c r="B6250" s="213"/>
      <c r="K6250" s="219"/>
      <c r="L6250" s="219"/>
      <c r="M6250" s="219"/>
      <c r="N6250" s="219"/>
      <c r="O6250" s="219"/>
      <c r="P6250" s="219"/>
      <c r="Q6250" s="212"/>
    </row>
    <row r="6251" spans="1:17" s="25" customFormat="1" ht="15" customHeight="1" thickTop="1" thickBot="1">
      <c r="A6251" s="209"/>
      <c r="B6251" s="213"/>
      <c r="K6251" s="219"/>
      <c r="L6251" s="219"/>
      <c r="M6251" s="219"/>
      <c r="N6251" s="219"/>
      <c r="O6251" s="219"/>
      <c r="P6251" s="219"/>
      <c r="Q6251" s="212"/>
    </row>
    <row r="6252" spans="1:17" s="25" customFormat="1" ht="15" customHeight="1" thickTop="1" thickBot="1">
      <c r="A6252" s="209"/>
      <c r="B6252" s="213"/>
      <c r="K6252" s="219"/>
      <c r="L6252" s="219"/>
      <c r="M6252" s="219"/>
      <c r="N6252" s="219"/>
      <c r="O6252" s="219"/>
      <c r="P6252" s="219"/>
      <c r="Q6252" s="212"/>
    </row>
    <row r="6253" spans="1:17" s="25" customFormat="1" ht="15" customHeight="1" thickTop="1" thickBot="1">
      <c r="A6253" s="209"/>
      <c r="B6253" s="213"/>
      <c r="K6253" s="219"/>
      <c r="L6253" s="219"/>
      <c r="M6253" s="219"/>
      <c r="N6253" s="219"/>
      <c r="O6253" s="219"/>
      <c r="P6253" s="219"/>
      <c r="Q6253" s="212"/>
    </row>
    <row r="6254" spans="1:17" s="25" customFormat="1" ht="15" customHeight="1" thickTop="1" thickBot="1">
      <c r="A6254" s="209"/>
      <c r="B6254" s="213"/>
      <c r="K6254" s="219"/>
      <c r="L6254" s="219"/>
      <c r="M6254" s="219"/>
      <c r="N6254" s="219"/>
      <c r="O6254" s="219"/>
      <c r="P6254" s="219"/>
      <c r="Q6254" s="212"/>
    </row>
    <row r="6255" spans="1:17" s="25" customFormat="1" ht="15" customHeight="1" thickTop="1" thickBot="1">
      <c r="A6255" s="209"/>
      <c r="B6255" s="213"/>
      <c r="K6255" s="219"/>
      <c r="L6255" s="219"/>
      <c r="M6255" s="219"/>
      <c r="N6255" s="219"/>
      <c r="O6255" s="219"/>
      <c r="P6255" s="219"/>
      <c r="Q6255" s="212"/>
    </row>
    <row r="6256" spans="1:17" s="25" customFormat="1" ht="15" customHeight="1" thickTop="1" thickBot="1">
      <c r="A6256" s="209"/>
      <c r="B6256" s="213"/>
      <c r="K6256" s="219"/>
      <c r="L6256" s="219"/>
      <c r="M6256" s="219"/>
      <c r="N6256" s="219"/>
      <c r="O6256" s="219"/>
      <c r="P6256" s="219"/>
      <c r="Q6256" s="212"/>
    </row>
    <row r="6257" spans="1:17" s="25" customFormat="1" ht="15" customHeight="1" thickTop="1" thickBot="1">
      <c r="A6257" s="209"/>
      <c r="B6257" s="213"/>
      <c r="K6257" s="219"/>
      <c r="L6257" s="219"/>
      <c r="M6257" s="219"/>
      <c r="N6257" s="219"/>
      <c r="O6257" s="219"/>
      <c r="P6257" s="219"/>
      <c r="Q6257" s="212"/>
    </row>
    <row r="6258" spans="1:17" s="25" customFormat="1" ht="15" customHeight="1" thickTop="1" thickBot="1">
      <c r="A6258" s="209"/>
      <c r="B6258" s="213"/>
      <c r="K6258" s="219"/>
      <c r="L6258" s="219"/>
      <c r="M6258" s="219"/>
      <c r="N6258" s="219"/>
      <c r="O6258" s="219"/>
      <c r="P6258" s="219"/>
      <c r="Q6258" s="212"/>
    </row>
    <row r="6259" spans="1:17" s="25" customFormat="1" ht="15" customHeight="1" thickTop="1" thickBot="1">
      <c r="A6259" s="209"/>
      <c r="B6259" s="213"/>
      <c r="K6259" s="219"/>
      <c r="L6259" s="219"/>
      <c r="M6259" s="219"/>
      <c r="N6259" s="219"/>
      <c r="O6259" s="219"/>
      <c r="P6259" s="219"/>
      <c r="Q6259" s="212"/>
    </row>
    <row r="6260" spans="1:17" s="25" customFormat="1" ht="15" customHeight="1" thickTop="1" thickBot="1">
      <c r="A6260" s="209"/>
      <c r="B6260" s="213"/>
      <c r="K6260" s="219"/>
      <c r="L6260" s="219"/>
      <c r="M6260" s="219"/>
      <c r="N6260" s="219"/>
      <c r="O6260" s="219"/>
      <c r="P6260" s="219"/>
      <c r="Q6260" s="212"/>
    </row>
    <row r="6261" spans="1:17" s="25" customFormat="1" ht="15" customHeight="1" thickTop="1" thickBot="1">
      <c r="A6261" s="209"/>
      <c r="B6261" s="213"/>
      <c r="K6261" s="219"/>
      <c r="L6261" s="219"/>
      <c r="M6261" s="219"/>
      <c r="N6261" s="219"/>
      <c r="O6261" s="219"/>
      <c r="P6261" s="219"/>
      <c r="Q6261" s="212"/>
    </row>
    <row r="6262" spans="1:17" s="25" customFormat="1" ht="15" customHeight="1" thickTop="1" thickBot="1">
      <c r="A6262" s="209"/>
      <c r="B6262" s="213"/>
      <c r="K6262" s="219"/>
      <c r="L6262" s="219"/>
      <c r="M6262" s="219"/>
      <c r="N6262" s="219"/>
      <c r="O6262" s="219"/>
      <c r="P6262" s="219"/>
      <c r="Q6262" s="212"/>
    </row>
    <row r="6263" spans="1:17" s="25" customFormat="1" ht="15" customHeight="1" thickTop="1" thickBot="1">
      <c r="A6263" s="209"/>
      <c r="B6263" s="213"/>
      <c r="K6263" s="219"/>
      <c r="L6263" s="219"/>
      <c r="M6263" s="219"/>
      <c r="N6263" s="219"/>
      <c r="O6263" s="219"/>
      <c r="P6263" s="219"/>
      <c r="Q6263" s="212"/>
    </row>
    <row r="6264" spans="1:17" s="25" customFormat="1" ht="15" customHeight="1" thickTop="1" thickBot="1">
      <c r="A6264" s="209"/>
      <c r="B6264" s="213"/>
      <c r="K6264" s="219"/>
      <c r="L6264" s="219"/>
      <c r="M6264" s="219"/>
      <c r="N6264" s="219"/>
      <c r="O6264" s="219"/>
      <c r="P6264" s="219"/>
      <c r="Q6264" s="212"/>
    </row>
    <row r="6265" spans="1:17" s="25" customFormat="1" ht="15" customHeight="1" thickTop="1" thickBot="1">
      <c r="A6265" s="209"/>
      <c r="B6265" s="213"/>
      <c r="K6265" s="219"/>
      <c r="L6265" s="219"/>
      <c r="M6265" s="219"/>
      <c r="N6265" s="219"/>
      <c r="O6265" s="219"/>
      <c r="P6265" s="219"/>
      <c r="Q6265" s="212"/>
    </row>
    <row r="6266" spans="1:17" s="25" customFormat="1" ht="15" customHeight="1" thickTop="1" thickBot="1">
      <c r="A6266" s="209"/>
      <c r="B6266" s="213"/>
      <c r="K6266" s="219"/>
      <c r="L6266" s="219"/>
      <c r="M6266" s="219"/>
      <c r="N6266" s="219"/>
      <c r="O6266" s="219"/>
      <c r="P6266" s="219"/>
      <c r="Q6266" s="212"/>
    </row>
    <row r="6267" spans="1:17" s="25" customFormat="1" ht="15" customHeight="1" thickTop="1" thickBot="1">
      <c r="A6267" s="209"/>
      <c r="B6267" s="213"/>
      <c r="K6267" s="219"/>
      <c r="L6267" s="219"/>
      <c r="M6267" s="219"/>
      <c r="N6267" s="219"/>
      <c r="O6267" s="219"/>
      <c r="P6267" s="219"/>
      <c r="Q6267" s="212"/>
    </row>
    <row r="6268" spans="1:17" s="25" customFormat="1" ht="15" customHeight="1" thickTop="1" thickBot="1">
      <c r="A6268" s="209"/>
      <c r="B6268" s="213"/>
      <c r="K6268" s="219"/>
      <c r="L6268" s="219"/>
      <c r="M6268" s="219"/>
      <c r="N6268" s="219"/>
      <c r="O6268" s="219"/>
      <c r="P6268" s="219"/>
      <c r="Q6268" s="212"/>
    </row>
    <row r="6269" spans="1:17" s="25" customFormat="1" ht="15" customHeight="1" thickTop="1" thickBot="1">
      <c r="A6269" s="209"/>
      <c r="B6269" s="213"/>
      <c r="K6269" s="219"/>
      <c r="L6269" s="219"/>
      <c r="M6269" s="219"/>
      <c r="N6269" s="219"/>
      <c r="O6269" s="219"/>
      <c r="P6269" s="219"/>
      <c r="Q6269" s="212"/>
    </row>
    <row r="6270" spans="1:17" s="25" customFormat="1" ht="15" customHeight="1" thickTop="1" thickBot="1">
      <c r="A6270" s="209"/>
      <c r="B6270" s="213"/>
      <c r="K6270" s="219"/>
      <c r="L6270" s="219"/>
      <c r="M6270" s="219"/>
      <c r="N6270" s="219"/>
      <c r="O6270" s="219"/>
      <c r="P6270" s="219"/>
      <c r="Q6270" s="212"/>
    </row>
    <row r="6271" spans="1:17" s="25" customFormat="1" ht="15" customHeight="1" thickTop="1" thickBot="1">
      <c r="A6271" s="209"/>
      <c r="B6271" s="213"/>
      <c r="K6271" s="219"/>
      <c r="L6271" s="219"/>
      <c r="M6271" s="219"/>
      <c r="N6271" s="219"/>
      <c r="O6271" s="219"/>
      <c r="P6271" s="219"/>
      <c r="Q6271" s="212"/>
    </row>
    <row r="6272" spans="1:17" s="25" customFormat="1" ht="15" customHeight="1" thickTop="1" thickBot="1">
      <c r="A6272" s="209"/>
      <c r="B6272" s="213"/>
      <c r="K6272" s="219"/>
      <c r="L6272" s="219"/>
      <c r="M6272" s="219"/>
      <c r="N6272" s="219"/>
      <c r="O6272" s="219"/>
      <c r="P6272" s="219"/>
      <c r="Q6272" s="212"/>
    </row>
    <row r="6273" spans="1:17" s="25" customFormat="1" ht="15" customHeight="1" thickTop="1" thickBot="1">
      <c r="A6273" s="209"/>
      <c r="B6273" s="213"/>
      <c r="K6273" s="219"/>
      <c r="L6273" s="219"/>
      <c r="M6273" s="219"/>
      <c r="N6273" s="219"/>
      <c r="O6273" s="219"/>
      <c r="P6273" s="219"/>
      <c r="Q6273" s="212"/>
    </row>
    <row r="6274" spans="1:17" s="25" customFormat="1" ht="15" customHeight="1" thickTop="1" thickBot="1">
      <c r="A6274" s="209"/>
      <c r="B6274" s="213"/>
      <c r="K6274" s="219"/>
      <c r="L6274" s="219"/>
      <c r="M6274" s="219"/>
      <c r="N6274" s="219"/>
      <c r="O6274" s="219"/>
      <c r="P6274" s="219"/>
      <c r="Q6274" s="212"/>
    </row>
    <row r="6275" spans="1:17" s="25" customFormat="1" ht="15" customHeight="1" thickTop="1" thickBot="1">
      <c r="A6275" s="209"/>
      <c r="B6275" s="213"/>
      <c r="K6275" s="219"/>
      <c r="L6275" s="219"/>
      <c r="M6275" s="219"/>
      <c r="N6275" s="219"/>
      <c r="O6275" s="219"/>
      <c r="P6275" s="219"/>
      <c r="Q6275" s="212"/>
    </row>
    <row r="6276" spans="1:17" s="25" customFormat="1" ht="15" customHeight="1" thickTop="1" thickBot="1">
      <c r="A6276" s="209"/>
      <c r="B6276" s="213"/>
      <c r="K6276" s="219"/>
      <c r="L6276" s="219"/>
      <c r="M6276" s="219"/>
      <c r="N6276" s="219"/>
      <c r="O6276" s="219"/>
      <c r="P6276" s="219"/>
      <c r="Q6276" s="212"/>
    </row>
    <row r="6277" spans="1:17" s="25" customFormat="1" ht="15" customHeight="1" thickTop="1" thickBot="1">
      <c r="A6277" s="209"/>
      <c r="B6277" s="213"/>
      <c r="K6277" s="219"/>
      <c r="L6277" s="219"/>
      <c r="M6277" s="219"/>
      <c r="N6277" s="219"/>
      <c r="O6277" s="219"/>
      <c r="P6277" s="219"/>
      <c r="Q6277" s="212"/>
    </row>
    <row r="6278" spans="1:17" s="25" customFormat="1" ht="15" customHeight="1" thickTop="1" thickBot="1">
      <c r="A6278" s="209"/>
      <c r="B6278" s="213"/>
      <c r="K6278" s="219"/>
      <c r="L6278" s="219"/>
      <c r="M6278" s="219"/>
      <c r="N6278" s="219"/>
      <c r="O6278" s="219"/>
      <c r="P6278" s="219"/>
      <c r="Q6278" s="212"/>
    </row>
    <row r="6279" spans="1:17" s="25" customFormat="1" ht="15" customHeight="1" thickTop="1" thickBot="1">
      <c r="A6279" s="209"/>
      <c r="B6279" s="213"/>
      <c r="K6279" s="219"/>
      <c r="L6279" s="219"/>
      <c r="M6279" s="219"/>
      <c r="N6279" s="219"/>
      <c r="O6279" s="219"/>
      <c r="P6279" s="219"/>
      <c r="Q6279" s="212"/>
    </row>
    <row r="6280" spans="1:17" s="25" customFormat="1" ht="15" customHeight="1" thickTop="1" thickBot="1">
      <c r="A6280" s="209"/>
      <c r="B6280" s="213"/>
      <c r="K6280" s="219"/>
      <c r="L6280" s="219"/>
      <c r="M6280" s="219"/>
      <c r="N6280" s="219"/>
      <c r="O6280" s="219"/>
      <c r="P6280" s="219"/>
      <c r="Q6280" s="212"/>
    </row>
    <row r="6281" spans="1:17" s="25" customFormat="1" ht="15" customHeight="1" thickTop="1" thickBot="1">
      <c r="A6281" s="209"/>
      <c r="B6281" s="213"/>
      <c r="K6281" s="219"/>
      <c r="L6281" s="219"/>
      <c r="M6281" s="219"/>
      <c r="N6281" s="219"/>
      <c r="O6281" s="219"/>
      <c r="P6281" s="219"/>
      <c r="Q6281" s="212"/>
    </row>
    <row r="6282" spans="1:17" s="25" customFormat="1" ht="15" customHeight="1" thickTop="1" thickBot="1">
      <c r="A6282" s="209"/>
      <c r="B6282" s="213"/>
      <c r="K6282" s="219"/>
      <c r="L6282" s="219"/>
      <c r="M6282" s="219"/>
      <c r="N6282" s="219"/>
      <c r="O6282" s="219"/>
      <c r="P6282" s="219"/>
      <c r="Q6282" s="212"/>
    </row>
    <row r="6283" spans="1:17" s="25" customFormat="1" ht="15" customHeight="1" thickTop="1" thickBot="1">
      <c r="A6283" s="209"/>
      <c r="B6283" s="213"/>
      <c r="K6283" s="219"/>
      <c r="L6283" s="219"/>
      <c r="M6283" s="219"/>
      <c r="N6283" s="219"/>
      <c r="O6283" s="219"/>
      <c r="P6283" s="219"/>
      <c r="Q6283" s="212"/>
    </row>
    <row r="6284" spans="1:17" s="25" customFormat="1" ht="15" customHeight="1" thickTop="1" thickBot="1">
      <c r="A6284" s="209"/>
      <c r="B6284" s="213"/>
      <c r="K6284" s="219"/>
      <c r="L6284" s="219"/>
      <c r="M6284" s="219"/>
      <c r="N6284" s="219"/>
      <c r="O6284" s="219"/>
      <c r="P6284" s="219"/>
      <c r="Q6284" s="212"/>
    </row>
    <row r="6285" spans="1:17" s="25" customFormat="1" ht="15" customHeight="1" thickTop="1" thickBot="1">
      <c r="A6285" s="209"/>
      <c r="B6285" s="213"/>
      <c r="K6285" s="219"/>
      <c r="L6285" s="219"/>
      <c r="M6285" s="219"/>
      <c r="N6285" s="219"/>
      <c r="O6285" s="219"/>
      <c r="P6285" s="219"/>
      <c r="Q6285" s="212"/>
    </row>
    <row r="6286" spans="1:17" s="25" customFormat="1" ht="15" customHeight="1" thickTop="1" thickBot="1">
      <c r="A6286" s="209"/>
      <c r="B6286" s="213"/>
      <c r="K6286" s="219"/>
      <c r="L6286" s="219"/>
      <c r="M6286" s="219"/>
      <c r="N6286" s="219"/>
      <c r="O6286" s="219"/>
      <c r="P6286" s="219"/>
      <c r="Q6286" s="212"/>
    </row>
    <row r="6287" spans="1:17" s="25" customFormat="1" ht="15" customHeight="1" thickTop="1" thickBot="1">
      <c r="A6287" s="209"/>
      <c r="B6287" s="213"/>
      <c r="K6287" s="219"/>
      <c r="L6287" s="219"/>
      <c r="M6287" s="219"/>
      <c r="N6287" s="219"/>
      <c r="O6287" s="219"/>
      <c r="P6287" s="219"/>
      <c r="Q6287" s="212"/>
    </row>
    <row r="6288" spans="1:17" s="25" customFormat="1" ht="15" customHeight="1" thickTop="1" thickBot="1">
      <c r="A6288" s="209"/>
      <c r="B6288" s="213"/>
      <c r="K6288" s="219"/>
      <c r="L6288" s="219"/>
      <c r="M6288" s="219"/>
      <c r="N6288" s="219"/>
      <c r="O6288" s="219"/>
      <c r="P6288" s="219"/>
      <c r="Q6288" s="212"/>
    </row>
    <row r="6289" spans="1:17" s="25" customFormat="1" ht="15" customHeight="1" thickTop="1" thickBot="1">
      <c r="A6289" s="209"/>
      <c r="B6289" s="213"/>
      <c r="K6289" s="219"/>
      <c r="L6289" s="219"/>
      <c r="M6289" s="219"/>
      <c r="N6289" s="219"/>
      <c r="O6289" s="219"/>
      <c r="P6289" s="219"/>
      <c r="Q6289" s="212"/>
    </row>
    <row r="6290" spans="1:17" s="25" customFormat="1" ht="15" customHeight="1" thickTop="1" thickBot="1">
      <c r="A6290" s="209"/>
      <c r="B6290" s="213"/>
      <c r="K6290" s="219"/>
      <c r="L6290" s="219"/>
      <c r="M6290" s="219"/>
      <c r="N6290" s="219"/>
      <c r="O6290" s="219"/>
      <c r="P6290" s="219"/>
      <c r="Q6290" s="212"/>
    </row>
    <row r="6291" spans="1:17" s="25" customFormat="1" ht="15" customHeight="1" thickTop="1" thickBot="1">
      <c r="A6291" s="209"/>
      <c r="B6291" s="213"/>
      <c r="K6291" s="219"/>
      <c r="L6291" s="219"/>
      <c r="M6291" s="219"/>
      <c r="N6291" s="219"/>
      <c r="O6291" s="219"/>
      <c r="P6291" s="219"/>
      <c r="Q6291" s="212"/>
    </row>
    <row r="6292" spans="1:17" s="25" customFormat="1" ht="15" customHeight="1" thickTop="1" thickBot="1">
      <c r="A6292" s="209"/>
      <c r="B6292" s="213"/>
      <c r="K6292" s="219"/>
      <c r="L6292" s="219"/>
      <c r="M6292" s="219"/>
      <c r="N6292" s="219"/>
      <c r="O6292" s="219"/>
      <c r="P6292" s="219"/>
      <c r="Q6292" s="212"/>
    </row>
    <row r="6293" spans="1:17" s="25" customFormat="1" ht="15" customHeight="1" thickTop="1" thickBot="1">
      <c r="A6293" s="209"/>
      <c r="B6293" s="213"/>
      <c r="K6293" s="219"/>
      <c r="L6293" s="219"/>
      <c r="M6293" s="219"/>
      <c r="N6293" s="219"/>
      <c r="O6293" s="219"/>
      <c r="P6293" s="219"/>
      <c r="Q6293" s="212"/>
    </row>
    <row r="6294" spans="1:17" s="25" customFormat="1" ht="15" customHeight="1" thickTop="1" thickBot="1">
      <c r="A6294" s="209"/>
      <c r="B6294" s="213"/>
      <c r="K6294" s="219"/>
      <c r="L6294" s="219"/>
      <c r="M6294" s="219"/>
      <c r="N6294" s="219"/>
      <c r="O6294" s="219"/>
      <c r="P6294" s="219"/>
      <c r="Q6294" s="212"/>
    </row>
    <row r="6295" spans="1:17" s="25" customFormat="1" ht="15" customHeight="1" thickTop="1" thickBot="1">
      <c r="A6295" s="209"/>
      <c r="B6295" s="213"/>
      <c r="K6295" s="219"/>
      <c r="L6295" s="219"/>
      <c r="M6295" s="219"/>
      <c r="N6295" s="219"/>
      <c r="O6295" s="219"/>
      <c r="P6295" s="219"/>
      <c r="Q6295" s="212"/>
    </row>
    <row r="6296" spans="1:17" s="25" customFormat="1" ht="15" customHeight="1" thickTop="1" thickBot="1">
      <c r="A6296" s="209"/>
      <c r="B6296" s="213"/>
      <c r="K6296" s="219"/>
      <c r="L6296" s="219"/>
      <c r="M6296" s="219"/>
      <c r="N6296" s="219"/>
      <c r="O6296" s="219"/>
      <c r="P6296" s="219"/>
      <c r="Q6296" s="212"/>
    </row>
    <row r="6297" spans="1:17" s="25" customFormat="1" ht="15" customHeight="1" thickTop="1" thickBot="1">
      <c r="A6297" s="209"/>
      <c r="B6297" s="213"/>
      <c r="K6297" s="219"/>
      <c r="L6297" s="219"/>
      <c r="M6297" s="219"/>
      <c r="N6297" s="219"/>
      <c r="O6297" s="219"/>
      <c r="P6297" s="219"/>
      <c r="Q6297" s="212"/>
    </row>
    <row r="6298" spans="1:17" s="25" customFormat="1" ht="15" customHeight="1" thickTop="1" thickBot="1">
      <c r="A6298" s="209"/>
      <c r="B6298" s="213"/>
      <c r="K6298" s="219"/>
      <c r="L6298" s="219"/>
      <c r="M6298" s="219"/>
      <c r="N6298" s="219"/>
      <c r="O6298" s="219"/>
      <c r="P6298" s="219"/>
      <c r="Q6298" s="212"/>
    </row>
    <row r="6299" spans="1:17" s="25" customFormat="1" ht="15" customHeight="1" thickTop="1" thickBot="1">
      <c r="A6299" s="209"/>
      <c r="B6299" s="213"/>
      <c r="K6299" s="219"/>
      <c r="L6299" s="219"/>
      <c r="M6299" s="219"/>
      <c r="N6299" s="219"/>
      <c r="O6299" s="219"/>
      <c r="P6299" s="219"/>
      <c r="Q6299" s="212"/>
    </row>
    <row r="6300" spans="1:17" s="25" customFormat="1" ht="15" customHeight="1" thickTop="1" thickBot="1">
      <c r="A6300" s="209"/>
      <c r="B6300" s="213"/>
      <c r="K6300" s="219"/>
      <c r="L6300" s="219"/>
      <c r="M6300" s="219"/>
      <c r="N6300" s="219"/>
      <c r="O6300" s="219"/>
      <c r="P6300" s="219"/>
      <c r="Q6300" s="212"/>
    </row>
    <row r="6301" spans="1:17" s="25" customFormat="1" ht="15" customHeight="1" thickTop="1" thickBot="1">
      <c r="A6301" s="209"/>
      <c r="B6301" s="213"/>
      <c r="K6301" s="219"/>
      <c r="L6301" s="219"/>
      <c r="M6301" s="219"/>
      <c r="N6301" s="219"/>
      <c r="O6301" s="219"/>
      <c r="P6301" s="219"/>
      <c r="Q6301" s="212"/>
    </row>
    <row r="6302" spans="1:17" s="25" customFormat="1" ht="15" customHeight="1" thickTop="1" thickBot="1">
      <c r="A6302" s="209"/>
      <c r="B6302" s="213"/>
      <c r="K6302" s="219"/>
      <c r="L6302" s="219"/>
      <c r="M6302" s="219"/>
      <c r="N6302" s="219"/>
      <c r="O6302" s="219"/>
      <c r="P6302" s="219"/>
      <c r="Q6302" s="212"/>
    </row>
    <row r="6303" spans="1:17" s="25" customFormat="1" ht="15" customHeight="1" thickTop="1" thickBot="1">
      <c r="A6303" s="209"/>
      <c r="B6303" s="213"/>
      <c r="K6303" s="219"/>
      <c r="L6303" s="219"/>
      <c r="M6303" s="219"/>
      <c r="N6303" s="219"/>
      <c r="O6303" s="219"/>
      <c r="P6303" s="219"/>
      <c r="Q6303" s="212"/>
    </row>
    <row r="6304" spans="1:17" s="25" customFormat="1" ht="15" customHeight="1" thickTop="1" thickBot="1">
      <c r="A6304" s="209"/>
      <c r="B6304" s="213"/>
      <c r="K6304" s="219"/>
      <c r="L6304" s="219"/>
      <c r="M6304" s="219"/>
      <c r="N6304" s="219"/>
      <c r="O6304" s="219"/>
      <c r="P6304" s="219"/>
      <c r="Q6304" s="212"/>
    </row>
    <row r="6305" spans="1:17" s="25" customFormat="1" ht="15" customHeight="1" thickTop="1" thickBot="1">
      <c r="A6305" s="209"/>
      <c r="B6305" s="213"/>
      <c r="K6305" s="219"/>
      <c r="L6305" s="219"/>
      <c r="M6305" s="219"/>
      <c r="N6305" s="219"/>
      <c r="O6305" s="219"/>
      <c r="P6305" s="219"/>
      <c r="Q6305" s="212"/>
    </row>
    <row r="6306" spans="1:17" s="25" customFormat="1" ht="15" customHeight="1" thickTop="1" thickBot="1">
      <c r="A6306" s="209"/>
      <c r="B6306" s="213"/>
      <c r="K6306" s="219"/>
      <c r="L6306" s="219"/>
      <c r="M6306" s="219"/>
      <c r="N6306" s="219"/>
      <c r="O6306" s="219"/>
      <c r="P6306" s="219"/>
      <c r="Q6306" s="212"/>
    </row>
    <row r="6307" spans="1:17" s="25" customFormat="1" ht="15" customHeight="1" thickTop="1" thickBot="1">
      <c r="A6307" s="209"/>
      <c r="B6307" s="213"/>
      <c r="K6307" s="219"/>
      <c r="L6307" s="219"/>
      <c r="M6307" s="219"/>
      <c r="N6307" s="219"/>
      <c r="O6307" s="219"/>
      <c r="P6307" s="219"/>
      <c r="Q6307" s="212"/>
    </row>
    <row r="6308" spans="1:17" s="25" customFormat="1" ht="15" customHeight="1" thickTop="1" thickBot="1">
      <c r="A6308" s="209"/>
      <c r="B6308" s="213"/>
      <c r="K6308" s="219"/>
      <c r="L6308" s="219"/>
      <c r="M6308" s="219"/>
      <c r="N6308" s="219"/>
      <c r="O6308" s="219"/>
      <c r="P6308" s="219"/>
      <c r="Q6308" s="212"/>
    </row>
    <row r="6309" spans="1:17" s="25" customFormat="1" ht="15" customHeight="1" thickTop="1" thickBot="1">
      <c r="A6309" s="209"/>
      <c r="B6309" s="213"/>
      <c r="K6309" s="219"/>
      <c r="L6309" s="219"/>
      <c r="M6309" s="219"/>
      <c r="N6309" s="219"/>
      <c r="O6309" s="219"/>
      <c r="P6309" s="219"/>
      <c r="Q6309" s="212"/>
    </row>
    <row r="6310" spans="1:17" s="25" customFormat="1" ht="15" customHeight="1" thickTop="1" thickBot="1">
      <c r="A6310" s="209"/>
      <c r="B6310" s="213"/>
      <c r="K6310" s="219"/>
      <c r="L6310" s="219"/>
      <c r="M6310" s="219"/>
      <c r="N6310" s="219"/>
      <c r="O6310" s="219"/>
      <c r="P6310" s="219"/>
      <c r="Q6310" s="212"/>
    </row>
    <row r="6311" spans="1:17" s="25" customFormat="1" ht="15" customHeight="1" thickTop="1" thickBot="1">
      <c r="A6311" s="209"/>
      <c r="B6311" s="213"/>
      <c r="K6311" s="219"/>
      <c r="L6311" s="219"/>
      <c r="M6311" s="219"/>
      <c r="N6311" s="219"/>
      <c r="O6311" s="219"/>
      <c r="P6311" s="219"/>
      <c r="Q6311" s="212"/>
    </row>
    <row r="6312" spans="1:17" s="25" customFormat="1" ht="15" customHeight="1" thickTop="1" thickBot="1">
      <c r="A6312" s="209"/>
      <c r="B6312" s="213"/>
      <c r="K6312" s="219"/>
      <c r="L6312" s="219"/>
      <c r="M6312" s="219"/>
      <c r="N6312" s="219"/>
      <c r="O6312" s="219"/>
      <c r="P6312" s="219"/>
      <c r="Q6312" s="212"/>
    </row>
    <row r="6313" spans="1:17" s="25" customFormat="1" ht="15" customHeight="1" thickTop="1" thickBot="1">
      <c r="A6313" s="209"/>
      <c r="B6313" s="213"/>
      <c r="K6313" s="219"/>
      <c r="L6313" s="219"/>
      <c r="M6313" s="219"/>
      <c r="N6313" s="219"/>
      <c r="O6313" s="219"/>
      <c r="P6313" s="219"/>
      <c r="Q6313" s="212"/>
    </row>
    <row r="6314" spans="1:17" s="25" customFormat="1" ht="15" customHeight="1" thickTop="1" thickBot="1">
      <c r="A6314" s="209"/>
      <c r="B6314" s="213"/>
      <c r="K6314" s="219"/>
      <c r="L6314" s="219"/>
      <c r="M6314" s="219"/>
      <c r="N6314" s="219"/>
      <c r="O6314" s="219"/>
      <c r="P6314" s="219"/>
      <c r="Q6314" s="212"/>
    </row>
    <row r="6315" spans="1:17" s="25" customFormat="1" ht="15" customHeight="1" thickTop="1" thickBot="1">
      <c r="A6315" s="209"/>
      <c r="B6315" s="213"/>
      <c r="K6315" s="219"/>
      <c r="L6315" s="219"/>
      <c r="M6315" s="219"/>
      <c r="N6315" s="219"/>
      <c r="O6315" s="219"/>
      <c r="P6315" s="219"/>
      <c r="Q6315" s="212"/>
    </row>
    <row r="6316" spans="1:17" s="25" customFormat="1" ht="15" customHeight="1" thickTop="1" thickBot="1">
      <c r="A6316" s="209"/>
      <c r="B6316" s="213"/>
      <c r="K6316" s="219"/>
      <c r="L6316" s="219"/>
      <c r="M6316" s="219"/>
      <c r="N6316" s="219"/>
      <c r="O6316" s="219"/>
      <c r="P6316" s="219"/>
      <c r="Q6316" s="212"/>
    </row>
    <row r="6317" spans="1:17" s="25" customFormat="1" ht="15" customHeight="1" thickTop="1" thickBot="1">
      <c r="A6317" s="209"/>
      <c r="B6317" s="213"/>
      <c r="K6317" s="219"/>
      <c r="L6317" s="219"/>
      <c r="M6317" s="219"/>
      <c r="N6317" s="219"/>
      <c r="O6317" s="219"/>
      <c r="P6317" s="219"/>
      <c r="Q6317" s="212"/>
    </row>
    <row r="6318" spans="1:17" s="25" customFormat="1" ht="15" customHeight="1" thickTop="1" thickBot="1">
      <c r="A6318" s="209"/>
      <c r="B6318" s="213"/>
      <c r="K6318" s="219"/>
      <c r="L6318" s="219"/>
      <c r="M6318" s="219"/>
      <c r="N6318" s="219"/>
      <c r="O6318" s="219"/>
      <c r="P6318" s="219"/>
      <c r="Q6318" s="212"/>
    </row>
    <row r="6319" spans="1:17" s="25" customFormat="1" ht="15" customHeight="1" thickTop="1" thickBot="1">
      <c r="A6319" s="209"/>
      <c r="B6319" s="213"/>
      <c r="K6319" s="219"/>
      <c r="L6319" s="219"/>
      <c r="M6319" s="219"/>
      <c r="N6319" s="219"/>
      <c r="O6319" s="219"/>
      <c r="P6319" s="219"/>
      <c r="Q6319" s="212"/>
    </row>
    <row r="6320" spans="1:17" s="25" customFormat="1" ht="15" customHeight="1" thickTop="1" thickBot="1">
      <c r="A6320" s="209"/>
      <c r="B6320" s="213"/>
      <c r="K6320" s="219"/>
      <c r="L6320" s="219"/>
      <c r="M6320" s="219"/>
      <c r="N6320" s="219"/>
      <c r="O6320" s="219"/>
      <c r="P6320" s="219"/>
      <c r="Q6320" s="212"/>
    </row>
    <row r="6321" spans="1:17" s="25" customFormat="1" ht="15" customHeight="1" thickTop="1" thickBot="1">
      <c r="A6321" s="209"/>
      <c r="B6321" s="213"/>
      <c r="K6321" s="219"/>
      <c r="L6321" s="219"/>
      <c r="M6321" s="219"/>
      <c r="N6321" s="219"/>
      <c r="O6321" s="219"/>
      <c r="P6321" s="219"/>
      <c r="Q6321" s="212"/>
    </row>
    <row r="6322" spans="1:17" s="25" customFormat="1" ht="15" customHeight="1" thickTop="1" thickBot="1">
      <c r="A6322" s="209"/>
      <c r="B6322" s="213"/>
      <c r="K6322" s="219"/>
      <c r="L6322" s="219"/>
      <c r="M6322" s="219"/>
      <c r="N6322" s="219"/>
      <c r="O6322" s="219"/>
      <c r="P6322" s="219"/>
      <c r="Q6322" s="212"/>
    </row>
    <row r="6323" spans="1:17" s="25" customFormat="1" ht="15" customHeight="1" thickTop="1" thickBot="1">
      <c r="A6323" s="209"/>
      <c r="B6323" s="213"/>
      <c r="K6323" s="219"/>
      <c r="L6323" s="219"/>
      <c r="M6323" s="219"/>
      <c r="N6323" s="219"/>
      <c r="O6323" s="219"/>
      <c r="P6323" s="219"/>
      <c r="Q6323" s="212"/>
    </row>
    <row r="6324" spans="1:17" s="25" customFormat="1" ht="15" customHeight="1" thickTop="1" thickBot="1">
      <c r="A6324" s="209"/>
      <c r="B6324" s="213"/>
      <c r="K6324" s="219"/>
      <c r="L6324" s="219"/>
      <c r="M6324" s="219"/>
      <c r="N6324" s="219"/>
      <c r="O6324" s="219"/>
      <c r="P6324" s="219"/>
      <c r="Q6324" s="212"/>
    </row>
    <row r="6325" spans="1:17" s="25" customFormat="1" ht="15" customHeight="1" thickTop="1" thickBot="1">
      <c r="A6325" s="209"/>
      <c r="B6325" s="213"/>
      <c r="K6325" s="219"/>
      <c r="L6325" s="219"/>
      <c r="M6325" s="219"/>
      <c r="N6325" s="219"/>
      <c r="O6325" s="219"/>
      <c r="P6325" s="219"/>
      <c r="Q6325" s="212"/>
    </row>
    <row r="6326" spans="1:17" s="25" customFormat="1" ht="15" customHeight="1" thickTop="1" thickBot="1">
      <c r="A6326" s="209"/>
      <c r="B6326" s="213"/>
      <c r="K6326" s="219"/>
      <c r="L6326" s="219"/>
      <c r="M6326" s="219"/>
      <c r="N6326" s="219"/>
      <c r="O6326" s="219"/>
      <c r="P6326" s="219"/>
      <c r="Q6326" s="212"/>
    </row>
    <row r="6327" spans="1:17" s="25" customFormat="1" ht="15" customHeight="1" thickTop="1" thickBot="1">
      <c r="A6327" s="209"/>
      <c r="B6327" s="213"/>
      <c r="K6327" s="219"/>
      <c r="L6327" s="219"/>
      <c r="M6327" s="219"/>
      <c r="N6327" s="219"/>
      <c r="O6327" s="219"/>
      <c r="P6327" s="219"/>
      <c r="Q6327" s="212"/>
    </row>
    <row r="6328" spans="1:17" s="25" customFormat="1" ht="15" customHeight="1" thickTop="1" thickBot="1">
      <c r="A6328" s="209"/>
      <c r="B6328" s="213"/>
      <c r="K6328" s="219"/>
      <c r="L6328" s="219"/>
      <c r="M6328" s="219"/>
      <c r="N6328" s="219"/>
      <c r="O6328" s="219"/>
      <c r="P6328" s="219"/>
      <c r="Q6328" s="212"/>
    </row>
    <row r="6329" spans="1:17" s="25" customFormat="1" ht="15" customHeight="1" thickTop="1" thickBot="1">
      <c r="A6329" s="209"/>
      <c r="B6329" s="213"/>
      <c r="K6329" s="219"/>
      <c r="L6329" s="219"/>
      <c r="M6329" s="219"/>
      <c r="N6329" s="219"/>
      <c r="O6329" s="219"/>
      <c r="P6329" s="219"/>
      <c r="Q6329" s="212"/>
    </row>
    <row r="6330" spans="1:17" s="25" customFormat="1" ht="15" customHeight="1" thickTop="1" thickBot="1">
      <c r="A6330" s="209"/>
      <c r="B6330" s="213"/>
      <c r="K6330" s="219"/>
      <c r="L6330" s="219"/>
      <c r="M6330" s="219"/>
      <c r="N6330" s="219"/>
      <c r="O6330" s="219"/>
      <c r="P6330" s="219"/>
      <c r="Q6330" s="212"/>
    </row>
    <row r="6331" spans="1:17" s="25" customFormat="1" ht="15" customHeight="1" thickTop="1" thickBot="1">
      <c r="A6331" s="209"/>
      <c r="B6331" s="213"/>
      <c r="K6331" s="219"/>
      <c r="L6331" s="219"/>
      <c r="M6331" s="219"/>
      <c r="N6331" s="219"/>
      <c r="O6331" s="219"/>
      <c r="P6331" s="219"/>
      <c r="Q6331" s="212"/>
    </row>
    <row r="6332" spans="1:17" s="25" customFormat="1" ht="15" customHeight="1" thickTop="1" thickBot="1">
      <c r="A6332" s="209"/>
      <c r="B6332" s="213"/>
      <c r="K6332" s="219"/>
      <c r="L6332" s="219"/>
      <c r="M6332" s="219"/>
      <c r="N6332" s="219"/>
      <c r="O6332" s="219"/>
      <c r="P6332" s="219"/>
      <c r="Q6332" s="212"/>
    </row>
    <row r="6333" spans="1:17" s="25" customFormat="1" ht="15" customHeight="1" thickTop="1" thickBot="1">
      <c r="A6333" s="209"/>
      <c r="B6333" s="213"/>
      <c r="K6333" s="219"/>
      <c r="L6333" s="219"/>
      <c r="M6333" s="219"/>
      <c r="N6333" s="219"/>
      <c r="O6333" s="219"/>
      <c r="P6333" s="219"/>
      <c r="Q6333" s="212"/>
    </row>
    <row r="6334" spans="1:17" s="25" customFormat="1" ht="15" customHeight="1" thickTop="1" thickBot="1">
      <c r="A6334" s="209"/>
      <c r="B6334" s="213"/>
      <c r="K6334" s="219"/>
      <c r="L6334" s="219"/>
      <c r="M6334" s="219"/>
      <c r="N6334" s="219"/>
      <c r="O6334" s="219"/>
      <c r="P6334" s="219"/>
      <c r="Q6334" s="212"/>
    </row>
    <row r="6335" spans="1:17" s="25" customFormat="1" ht="15" customHeight="1" thickTop="1" thickBot="1">
      <c r="A6335" s="209"/>
      <c r="B6335" s="213"/>
      <c r="K6335" s="219"/>
      <c r="L6335" s="219"/>
      <c r="M6335" s="219"/>
      <c r="N6335" s="219"/>
      <c r="O6335" s="219"/>
      <c r="P6335" s="219"/>
      <c r="Q6335" s="212"/>
    </row>
    <row r="6336" spans="1:17" s="25" customFormat="1" ht="15" customHeight="1" thickTop="1" thickBot="1">
      <c r="A6336" s="209"/>
      <c r="B6336" s="213"/>
      <c r="K6336" s="219"/>
      <c r="L6336" s="219"/>
      <c r="M6336" s="219"/>
      <c r="N6336" s="219"/>
      <c r="O6336" s="219"/>
      <c r="P6336" s="219"/>
      <c r="Q6336" s="212"/>
    </row>
    <row r="6337" spans="1:17" s="25" customFormat="1" ht="15" customHeight="1" thickTop="1" thickBot="1">
      <c r="A6337" s="209"/>
      <c r="B6337" s="213"/>
      <c r="K6337" s="219"/>
      <c r="L6337" s="219"/>
      <c r="M6337" s="219"/>
      <c r="N6337" s="219"/>
      <c r="O6337" s="219"/>
      <c r="P6337" s="219"/>
      <c r="Q6337" s="212"/>
    </row>
    <row r="6338" spans="1:17" s="25" customFormat="1" ht="15" customHeight="1" thickTop="1" thickBot="1">
      <c r="A6338" s="209"/>
      <c r="B6338" s="213"/>
      <c r="K6338" s="219"/>
      <c r="L6338" s="219"/>
      <c r="M6338" s="219"/>
      <c r="N6338" s="219"/>
      <c r="O6338" s="219"/>
      <c r="P6338" s="219"/>
      <c r="Q6338" s="212"/>
    </row>
    <row r="6339" spans="1:17" s="25" customFormat="1" ht="15" customHeight="1" thickTop="1" thickBot="1">
      <c r="A6339" s="209"/>
      <c r="B6339" s="213"/>
      <c r="K6339" s="219"/>
      <c r="L6339" s="219"/>
      <c r="M6339" s="219"/>
      <c r="N6339" s="219"/>
      <c r="O6339" s="219"/>
      <c r="P6339" s="219"/>
      <c r="Q6339" s="212"/>
    </row>
    <row r="6340" spans="1:17" s="25" customFormat="1" ht="15" customHeight="1" thickTop="1" thickBot="1">
      <c r="A6340" s="209"/>
      <c r="B6340" s="213"/>
      <c r="K6340" s="219"/>
      <c r="L6340" s="219"/>
      <c r="M6340" s="219"/>
      <c r="N6340" s="219"/>
      <c r="O6340" s="219"/>
      <c r="P6340" s="219"/>
      <c r="Q6340" s="212"/>
    </row>
    <row r="6341" spans="1:17" s="25" customFormat="1" ht="15" customHeight="1" thickTop="1" thickBot="1">
      <c r="A6341" s="209"/>
      <c r="B6341" s="213"/>
      <c r="K6341" s="219"/>
      <c r="L6341" s="219"/>
      <c r="M6341" s="219"/>
      <c r="N6341" s="219"/>
      <c r="O6341" s="219"/>
      <c r="P6341" s="219"/>
      <c r="Q6341" s="212"/>
    </row>
    <row r="6342" spans="1:17" s="25" customFormat="1" ht="15" customHeight="1" thickTop="1" thickBot="1">
      <c r="A6342" s="209"/>
      <c r="B6342" s="213"/>
      <c r="K6342" s="219"/>
      <c r="L6342" s="219"/>
      <c r="M6342" s="219"/>
      <c r="N6342" s="219"/>
      <c r="O6342" s="219"/>
      <c r="P6342" s="219"/>
      <c r="Q6342" s="212"/>
    </row>
    <row r="6343" spans="1:17" s="25" customFormat="1" ht="15" customHeight="1" thickTop="1" thickBot="1">
      <c r="A6343" s="209"/>
      <c r="B6343" s="213"/>
      <c r="K6343" s="219"/>
      <c r="L6343" s="219"/>
      <c r="M6343" s="219"/>
      <c r="N6343" s="219"/>
      <c r="O6343" s="219"/>
      <c r="P6343" s="219"/>
      <c r="Q6343" s="212"/>
    </row>
    <row r="6344" spans="1:17" s="25" customFormat="1" ht="15" customHeight="1" thickTop="1" thickBot="1">
      <c r="A6344" s="209"/>
      <c r="B6344" s="213"/>
      <c r="K6344" s="219"/>
      <c r="L6344" s="219"/>
      <c r="M6344" s="219"/>
      <c r="N6344" s="219"/>
      <c r="O6344" s="219"/>
      <c r="P6344" s="219"/>
      <c r="Q6344" s="212"/>
    </row>
    <row r="6345" spans="1:17" s="25" customFormat="1" ht="15" customHeight="1" thickTop="1" thickBot="1">
      <c r="A6345" s="209"/>
      <c r="B6345" s="213"/>
      <c r="K6345" s="219"/>
      <c r="L6345" s="219"/>
      <c r="M6345" s="219"/>
      <c r="N6345" s="219"/>
      <c r="O6345" s="219"/>
      <c r="P6345" s="219"/>
      <c r="Q6345" s="212"/>
    </row>
    <row r="6346" spans="1:17" s="25" customFormat="1" ht="15" customHeight="1" thickTop="1" thickBot="1">
      <c r="A6346" s="209"/>
      <c r="B6346" s="213"/>
      <c r="K6346" s="219"/>
      <c r="L6346" s="219"/>
      <c r="M6346" s="219"/>
      <c r="N6346" s="219"/>
      <c r="O6346" s="219"/>
      <c r="P6346" s="219"/>
      <c r="Q6346" s="212"/>
    </row>
    <row r="6347" spans="1:17" s="25" customFormat="1" ht="15" customHeight="1" thickTop="1" thickBot="1">
      <c r="A6347" s="209"/>
      <c r="B6347" s="213"/>
      <c r="K6347" s="219"/>
      <c r="L6347" s="219"/>
      <c r="M6347" s="219"/>
      <c r="N6347" s="219"/>
      <c r="O6347" s="219"/>
      <c r="P6347" s="219"/>
      <c r="Q6347" s="212"/>
    </row>
    <row r="6348" spans="1:17" s="25" customFormat="1" ht="15" customHeight="1" thickTop="1" thickBot="1">
      <c r="A6348" s="209"/>
      <c r="B6348" s="213"/>
      <c r="K6348" s="219"/>
      <c r="L6348" s="219"/>
      <c r="M6348" s="219"/>
      <c r="N6348" s="219"/>
      <c r="O6348" s="219"/>
      <c r="P6348" s="219"/>
      <c r="Q6348" s="212"/>
    </row>
    <row r="6349" spans="1:17" s="25" customFormat="1" ht="15" customHeight="1" thickTop="1" thickBot="1">
      <c r="A6349" s="209"/>
      <c r="B6349" s="213"/>
      <c r="K6349" s="219"/>
      <c r="L6349" s="219"/>
      <c r="M6349" s="219"/>
      <c r="N6349" s="219"/>
      <c r="O6349" s="219"/>
      <c r="P6349" s="219"/>
      <c r="Q6349" s="212"/>
    </row>
    <row r="6350" spans="1:17" s="25" customFormat="1" ht="15" customHeight="1" thickTop="1" thickBot="1">
      <c r="A6350" s="209"/>
      <c r="B6350" s="213"/>
      <c r="K6350" s="219"/>
      <c r="L6350" s="219"/>
      <c r="M6350" s="219"/>
      <c r="N6350" s="219"/>
      <c r="O6350" s="219"/>
      <c r="P6350" s="219"/>
      <c r="Q6350" s="212"/>
    </row>
    <row r="6351" spans="1:17" s="25" customFormat="1" ht="15" customHeight="1" thickTop="1" thickBot="1">
      <c r="A6351" s="209"/>
      <c r="B6351" s="213"/>
      <c r="K6351" s="219"/>
      <c r="L6351" s="219"/>
      <c r="M6351" s="219"/>
      <c r="N6351" s="219"/>
      <c r="O6351" s="219"/>
      <c r="P6351" s="219"/>
      <c r="Q6351" s="212"/>
    </row>
    <row r="6352" spans="1:17" s="25" customFormat="1" ht="15" customHeight="1" thickTop="1" thickBot="1">
      <c r="A6352" s="209"/>
      <c r="B6352" s="213"/>
      <c r="K6352" s="219"/>
      <c r="L6352" s="219"/>
      <c r="M6352" s="219"/>
      <c r="N6352" s="219"/>
      <c r="O6352" s="219"/>
      <c r="P6352" s="219"/>
      <c r="Q6352" s="212"/>
    </row>
    <row r="6353" spans="1:17" s="25" customFormat="1" ht="15" customHeight="1" thickTop="1" thickBot="1">
      <c r="A6353" s="209"/>
      <c r="B6353" s="213"/>
      <c r="K6353" s="219"/>
      <c r="L6353" s="219"/>
      <c r="M6353" s="219"/>
      <c r="N6353" s="219"/>
      <c r="O6353" s="219"/>
      <c r="P6353" s="219"/>
      <c r="Q6353" s="212"/>
    </row>
    <row r="6354" spans="1:17" s="25" customFormat="1" ht="15" customHeight="1" thickTop="1" thickBot="1">
      <c r="A6354" s="209"/>
      <c r="B6354" s="213"/>
      <c r="K6354" s="219"/>
      <c r="L6354" s="219"/>
      <c r="M6354" s="219"/>
      <c r="N6354" s="219"/>
      <c r="O6354" s="219"/>
      <c r="P6354" s="219"/>
      <c r="Q6354" s="212"/>
    </row>
    <row r="6355" spans="1:17" s="25" customFormat="1" ht="15" customHeight="1" thickTop="1" thickBot="1">
      <c r="A6355" s="209"/>
      <c r="B6355" s="213"/>
      <c r="K6355" s="219"/>
      <c r="L6355" s="219"/>
      <c r="M6355" s="219"/>
      <c r="N6355" s="219"/>
      <c r="O6355" s="219"/>
      <c r="P6355" s="219"/>
      <c r="Q6355" s="212"/>
    </row>
    <row r="6356" spans="1:17" s="25" customFormat="1" ht="15" customHeight="1" thickTop="1" thickBot="1">
      <c r="A6356" s="209"/>
      <c r="B6356" s="213"/>
      <c r="K6356" s="219"/>
      <c r="L6356" s="219"/>
      <c r="M6356" s="219"/>
      <c r="N6356" s="219"/>
      <c r="O6356" s="219"/>
      <c r="P6356" s="219"/>
      <c r="Q6356" s="212"/>
    </row>
    <row r="6357" spans="1:17" s="25" customFormat="1" ht="15" customHeight="1" thickTop="1" thickBot="1">
      <c r="A6357" s="209"/>
      <c r="B6357" s="213"/>
      <c r="K6357" s="219"/>
      <c r="L6357" s="219"/>
      <c r="M6357" s="219"/>
      <c r="N6357" s="219"/>
      <c r="O6357" s="219"/>
      <c r="P6357" s="219"/>
      <c r="Q6357" s="212"/>
    </row>
    <row r="6358" spans="1:17" s="25" customFormat="1" ht="15" customHeight="1" thickTop="1" thickBot="1">
      <c r="A6358" s="209"/>
      <c r="B6358" s="213"/>
      <c r="K6358" s="219"/>
      <c r="L6358" s="219"/>
      <c r="M6358" s="219"/>
      <c r="N6358" s="219"/>
      <c r="O6358" s="219"/>
      <c r="P6358" s="219"/>
      <c r="Q6358" s="212"/>
    </row>
    <row r="6359" spans="1:17" s="25" customFormat="1" ht="15" customHeight="1" thickTop="1" thickBot="1">
      <c r="A6359" s="209"/>
      <c r="B6359" s="213"/>
      <c r="K6359" s="219"/>
      <c r="L6359" s="219"/>
      <c r="M6359" s="219"/>
      <c r="N6359" s="219"/>
      <c r="O6359" s="219"/>
      <c r="P6359" s="219"/>
      <c r="Q6359" s="212"/>
    </row>
    <row r="6360" spans="1:17" s="25" customFormat="1" ht="15" customHeight="1" thickTop="1" thickBot="1">
      <c r="A6360" s="209"/>
      <c r="B6360" s="213"/>
      <c r="K6360" s="219"/>
      <c r="L6360" s="219"/>
      <c r="M6360" s="219"/>
      <c r="N6360" s="219"/>
      <c r="O6360" s="219"/>
      <c r="P6360" s="219"/>
      <c r="Q6360" s="212"/>
    </row>
    <row r="6361" spans="1:17" s="25" customFormat="1" ht="15" customHeight="1" thickTop="1" thickBot="1">
      <c r="A6361" s="209"/>
      <c r="B6361" s="213"/>
      <c r="K6361" s="219"/>
      <c r="L6361" s="219"/>
      <c r="M6361" s="219"/>
      <c r="N6361" s="219"/>
      <c r="O6361" s="219"/>
      <c r="P6361" s="219"/>
      <c r="Q6361" s="212"/>
    </row>
    <row r="6362" spans="1:17" s="25" customFormat="1" ht="15" customHeight="1" thickTop="1" thickBot="1">
      <c r="A6362" s="209"/>
      <c r="B6362" s="213"/>
      <c r="K6362" s="219"/>
      <c r="L6362" s="219"/>
      <c r="M6362" s="219"/>
      <c r="N6362" s="219"/>
      <c r="O6362" s="219"/>
      <c r="P6362" s="219"/>
      <c r="Q6362" s="212"/>
    </row>
    <row r="6363" spans="1:17" s="25" customFormat="1" ht="15" customHeight="1" thickTop="1" thickBot="1">
      <c r="A6363" s="209"/>
      <c r="B6363" s="213"/>
      <c r="K6363" s="219"/>
      <c r="L6363" s="219"/>
      <c r="M6363" s="219"/>
      <c r="N6363" s="219"/>
      <c r="O6363" s="219"/>
      <c r="P6363" s="219"/>
      <c r="Q6363" s="212"/>
    </row>
    <row r="6364" spans="1:17" s="25" customFormat="1" ht="15" customHeight="1" thickTop="1" thickBot="1">
      <c r="A6364" s="209"/>
      <c r="B6364" s="213"/>
      <c r="K6364" s="219"/>
      <c r="L6364" s="219"/>
      <c r="M6364" s="219"/>
      <c r="N6364" s="219"/>
      <c r="O6364" s="219"/>
      <c r="P6364" s="219"/>
      <c r="Q6364" s="212"/>
    </row>
    <row r="6365" spans="1:17" s="25" customFormat="1" ht="15" customHeight="1" thickTop="1" thickBot="1">
      <c r="A6365" s="209"/>
      <c r="B6365" s="213"/>
      <c r="K6365" s="219"/>
      <c r="L6365" s="219"/>
      <c r="M6365" s="219"/>
      <c r="N6365" s="219"/>
      <c r="O6365" s="219"/>
      <c r="P6365" s="219"/>
      <c r="Q6365" s="212"/>
    </row>
    <row r="6366" spans="1:17" s="25" customFormat="1" ht="15" customHeight="1" thickTop="1" thickBot="1">
      <c r="A6366" s="209"/>
      <c r="B6366" s="213"/>
      <c r="K6366" s="219"/>
      <c r="L6366" s="219"/>
      <c r="M6366" s="219"/>
      <c r="N6366" s="219"/>
      <c r="O6366" s="219"/>
      <c r="P6366" s="219"/>
      <c r="Q6366" s="212"/>
    </row>
    <row r="6367" spans="1:17" s="25" customFormat="1" ht="15" customHeight="1" thickTop="1" thickBot="1">
      <c r="A6367" s="209"/>
      <c r="B6367" s="213"/>
      <c r="K6367" s="219"/>
      <c r="L6367" s="219"/>
      <c r="M6367" s="219"/>
      <c r="N6367" s="219"/>
      <c r="O6367" s="219"/>
      <c r="P6367" s="219"/>
      <c r="Q6367" s="212"/>
    </row>
    <row r="6368" spans="1:17" s="25" customFormat="1" ht="15" customHeight="1" thickTop="1" thickBot="1">
      <c r="A6368" s="209"/>
      <c r="B6368" s="213"/>
      <c r="K6368" s="219"/>
      <c r="L6368" s="219"/>
      <c r="M6368" s="219"/>
      <c r="N6368" s="219"/>
      <c r="O6368" s="219"/>
      <c r="P6368" s="219"/>
      <c r="Q6368" s="212"/>
    </row>
    <row r="6369" spans="1:17" s="25" customFormat="1" ht="15" customHeight="1" thickTop="1" thickBot="1">
      <c r="A6369" s="209"/>
      <c r="B6369" s="213"/>
      <c r="K6369" s="219"/>
      <c r="L6369" s="219"/>
      <c r="M6369" s="219"/>
      <c r="N6369" s="219"/>
      <c r="O6369" s="219"/>
      <c r="P6369" s="219"/>
      <c r="Q6369" s="212"/>
    </row>
    <row r="6370" spans="1:17" s="25" customFormat="1" ht="15" customHeight="1" thickTop="1" thickBot="1">
      <c r="A6370" s="209"/>
      <c r="B6370" s="213"/>
      <c r="K6370" s="219"/>
      <c r="L6370" s="219"/>
      <c r="M6370" s="219"/>
      <c r="N6370" s="219"/>
      <c r="O6370" s="219"/>
      <c r="P6370" s="219"/>
      <c r="Q6370" s="212"/>
    </row>
    <row r="6371" spans="1:17" s="25" customFormat="1" ht="15" customHeight="1" thickTop="1" thickBot="1">
      <c r="A6371" s="209"/>
      <c r="B6371" s="213"/>
      <c r="K6371" s="219"/>
      <c r="L6371" s="219"/>
      <c r="M6371" s="219"/>
      <c r="N6371" s="219"/>
      <c r="O6371" s="219"/>
      <c r="P6371" s="219"/>
      <c r="Q6371" s="212"/>
    </row>
    <row r="6372" spans="1:17" s="25" customFormat="1" ht="15" customHeight="1" thickTop="1" thickBot="1">
      <c r="A6372" s="209"/>
      <c r="B6372" s="213"/>
      <c r="K6372" s="219"/>
      <c r="L6372" s="219"/>
      <c r="M6372" s="219"/>
      <c r="N6372" s="219"/>
      <c r="O6372" s="219"/>
      <c r="P6372" s="219"/>
      <c r="Q6372" s="212"/>
    </row>
    <row r="6373" spans="1:17" s="25" customFormat="1" ht="15" customHeight="1" thickTop="1" thickBot="1">
      <c r="A6373" s="209"/>
      <c r="B6373" s="213"/>
      <c r="K6373" s="219"/>
      <c r="L6373" s="219"/>
      <c r="M6373" s="219"/>
      <c r="N6373" s="219"/>
      <c r="O6373" s="219"/>
      <c r="P6373" s="219"/>
      <c r="Q6373" s="212"/>
    </row>
    <row r="6374" spans="1:17" s="25" customFormat="1" ht="15" customHeight="1" thickTop="1" thickBot="1">
      <c r="A6374" s="209"/>
      <c r="B6374" s="213"/>
      <c r="K6374" s="219"/>
      <c r="L6374" s="219"/>
      <c r="M6374" s="219"/>
      <c r="N6374" s="219"/>
      <c r="O6374" s="219"/>
      <c r="P6374" s="219"/>
      <c r="Q6374" s="212"/>
    </row>
    <row r="6375" spans="1:17" s="25" customFormat="1" ht="15" customHeight="1" thickTop="1" thickBot="1">
      <c r="A6375" s="209"/>
      <c r="B6375" s="213"/>
      <c r="K6375" s="219"/>
      <c r="L6375" s="219"/>
      <c r="M6375" s="219"/>
      <c r="N6375" s="219"/>
      <c r="O6375" s="219"/>
      <c r="P6375" s="219"/>
      <c r="Q6375" s="212"/>
    </row>
    <row r="6376" spans="1:17" s="25" customFormat="1" ht="15" customHeight="1" thickTop="1" thickBot="1">
      <c r="A6376" s="209"/>
      <c r="B6376" s="213"/>
      <c r="K6376" s="219"/>
      <c r="L6376" s="219"/>
      <c r="M6376" s="219"/>
      <c r="N6376" s="219"/>
      <c r="O6376" s="219"/>
      <c r="P6376" s="219"/>
      <c r="Q6376" s="212"/>
    </row>
    <row r="6377" spans="1:17" s="25" customFormat="1" ht="15" customHeight="1" thickTop="1" thickBot="1">
      <c r="A6377" s="209"/>
      <c r="B6377" s="213"/>
      <c r="K6377" s="219"/>
      <c r="L6377" s="219"/>
      <c r="M6377" s="219"/>
      <c r="N6377" s="219"/>
      <c r="O6377" s="219"/>
      <c r="P6377" s="219"/>
      <c r="Q6377" s="212"/>
    </row>
    <row r="6378" spans="1:17" s="25" customFormat="1" ht="15" customHeight="1" thickTop="1" thickBot="1">
      <c r="A6378" s="209"/>
      <c r="B6378" s="213"/>
      <c r="K6378" s="219"/>
      <c r="L6378" s="219"/>
      <c r="M6378" s="219"/>
      <c r="N6378" s="219"/>
      <c r="O6378" s="219"/>
      <c r="P6378" s="219"/>
      <c r="Q6378" s="212"/>
    </row>
    <row r="6379" spans="1:17" s="25" customFormat="1" ht="15" customHeight="1" thickTop="1" thickBot="1">
      <c r="A6379" s="209"/>
      <c r="B6379" s="213"/>
      <c r="K6379" s="219"/>
      <c r="L6379" s="219"/>
      <c r="M6379" s="219"/>
      <c r="N6379" s="219"/>
      <c r="O6379" s="219"/>
      <c r="P6379" s="219"/>
      <c r="Q6379" s="212"/>
    </row>
    <row r="6380" spans="1:17" s="25" customFormat="1" ht="15" customHeight="1" thickTop="1" thickBot="1">
      <c r="A6380" s="209"/>
      <c r="B6380" s="213"/>
      <c r="K6380" s="219"/>
      <c r="L6380" s="219"/>
      <c r="M6380" s="219"/>
      <c r="N6380" s="219"/>
      <c r="O6380" s="219"/>
      <c r="P6380" s="219"/>
      <c r="Q6380" s="212"/>
    </row>
    <row r="6381" spans="1:17" s="25" customFormat="1" ht="15" customHeight="1" thickTop="1" thickBot="1">
      <c r="A6381" s="209"/>
      <c r="B6381" s="213"/>
      <c r="K6381" s="219"/>
      <c r="L6381" s="219"/>
      <c r="M6381" s="219"/>
      <c r="N6381" s="219"/>
      <c r="O6381" s="219"/>
      <c r="P6381" s="219"/>
      <c r="Q6381" s="212"/>
    </row>
    <row r="6382" spans="1:17" s="25" customFormat="1" ht="15" customHeight="1" thickTop="1" thickBot="1">
      <c r="A6382" s="209"/>
      <c r="B6382" s="213"/>
      <c r="K6382" s="219"/>
      <c r="L6382" s="219"/>
      <c r="M6382" s="219"/>
      <c r="N6382" s="219"/>
      <c r="O6382" s="219"/>
      <c r="P6382" s="219"/>
      <c r="Q6382" s="212"/>
    </row>
    <row r="6383" spans="1:17" s="25" customFormat="1" ht="15" customHeight="1" thickTop="1" thickBot="1">
      <c r="A6383" s="209"/>
      <c r="B6383" s="213"/>
      <c r="K6383" s="219"/>
      <c r="L6383" s="219"/>
      <c r="M6383" s="219"/>
      <c r="N6383" s="219"/>
      <c r="O6383" s="219"/>
      <c r="P6383" s="219"/>
      <c r="Q6383" s="212"/>
    </row>
    <row r="6384" spans="1:17" s="25" customFormat="1" ht="15" customHeight="1" thickTop="1" thickBot="1">
      <c r="A6384" s="209"/>
      <c r="B6384" s="213"/>
      <c r="K6384" s="219"/>
      <c r="L6384" s="219"/>
      <c r="M6384" s="219"/>
      <c r="N6384" s="219"/>
      <c r="O6384" s="219"/>
      <c r="P6384" s="219"/>
      <c r="Q6384" s="212"/>
    </row>
    <row r="6385" spans="1:17" s="25" customFormat="1" ht="15" customHeight="1" thickTop="1" thickBot="1">
      <c r="A6385" s="209"/>
      <c r="B6385" s="213"/>
      <c r="K6385" s="219"/>
      <c r="L6385" s="219"/>
      <c r="M6385" s="219"/>
      <c r="N6385" s="219"/>
      <c r="O6385" s="219"/>
      <c r="P6385" s="219"/>
      <c r="Q6385" s="212"/>
    </row>
    <row r="6386" spans="1:17" s="25" customFormat="1" ht="15" customHeight="1" thickTop="1" thickBot="1">
      <c r="A6386" s="209"/>
      <c r="B6386" s="213"/>
      <c r="K6386" s="219"/>
      <c r="L6386" s="219"/>
      <c r="M6386" s="219"/>
      <c r="N6386" s="219"/>
      <c r="O6386" s="219"/>
      <c r="P6386" s="219"/>
      <c r="Q6386" s="212"/>
    </row>
    <row r="6387" spans="1:17" s="25" customFormat="1" ht="15" customHeight="1" thickTop="1" thickBot="1">
      <c r="A6387" s="209"/>
      <c r="B6387" s="213"/>
      <c r="K6387" s="219"/>
      <c r="L6387" s="219"/>
      <c r="M6387" s="219"/>
      <c r="N6387" s="219"/>
      <c r="O6387" s="219"/>
      <c r="P6387" s="219"/>
      <c r="Q6387" s="212"/>
    </row>
    <row r="6388" spans="1:17" s="25" customFormat="1" ht="15" customHeight="1" thickTop="1" thickBot="1">
      <c r="A6388" s="209"/>
      <c r="B6388" s="213"/>
      <c r="K6388" s="219"/>
      <c r="L6388" s="219"/>
      <c r="M6388" s="219"/>
      <c r="N6388" s="219"/>
      <c r="O6388" s="219"/>
      <c r="P6388" s="219"/>
      <c r="Q6388" s="212"/>
    </row>
    <row r="6389" spans="1:17" s="25" customFormat="1" ht="15" customHeight="1" thickTop="1" thickBot="1">
      <c r="A6389" s="209"/>
      <c r="B6389" s="213"/>
      <c r="K6389" s="219"/>
      <c r="L6389" s="219"/>
      <c r="M6389" s="219"/>
      <c r="N6389" s="219"/>
      <c r="O6389" s="219"/>
      <c r="P6389" s="219"/>
      <c r="Q6389" s="212"/>
    </row>
    <row r="6390" spans="1:17" s="25" customFormat="1" ht="15" customHeight="1" thickTop="1" thickBot="1">
      <c r="A6390" s="209"/>
      <c r="B6390" s="213"/>
      <c r="K6390" s="219"/>
      <c r="L6390" s="219"/>
      <c r="M6390" s="219"/>
      <c r="N6390" s="219"/>
      <c r="O6390" s="219"/>
      <c r="P6390" s="219"/>
      <c r="Q6390" s="212"/>
    </row>
    <row r="6391" spans="1:17" s="25" customFormat="1" ht="15" customHeight="1" thickTop="1" thickBot="1">
      <c r="A6391" s="209"/>
      <c r="B6391" s="213"/>
      <c r="K6391" s="219"/>
      <c r="L6391" s="219"/>
      <c r="M6391" s="219"/>
      <c r="N6391" s="219"/>
      <c r="O6391" s="219"/>
      <c r="P6391" s="219"/>
      <c r="Q6391" s="212"/>
    </row>
    <row r="6392" spans="1:17" s="25" customFormat="1" ht="15" customHeight="1" thickTop="1" thickBot="1">
      <c r="A6392" s="209"/>
      <c r="B6392" s="213"/>
      <c r="K6392" s="219"/>
      <c r="L6392" s="219"/>
      <c r="M6392" s="219"/>
      <c r="N6392" s="219"/>
      <c r="O6392" s="219"/>
      <c r="P6392" s="219"/>
      <c r="Q6392" s="212"/>
    </row>
    <row r="6393" spans="1:17" s="25" customFormat="1" ht="15" customHeight="1" thickTop="1" thickBot="1">
      <c r="A6393" s="209"/>
      <c r="B6393" s="213"/>
      <c r="K6393" s="219"/>
      <c r="L6393" s="219"/>
      <c r="M6393" s="219"/>
      <c r="N6393" s="219"/>
      <c r="O6393" s="219"/>
      <c r="P6393" s="219"/>
      <c r="Q6393" s="212"/>
    </row>
    <row r="6394" spans="1:17" s="25" customFormat="1" ht="15" customHeight="1" thickTop="1" thickBot="1">
      <c r="A6394" s="209"/>
      <c r="B6394" s="213"/>
      <c r="K6394" s="219"/>
      <c r="L6394" s="219"/>
      <c r="M6394" s="219"/>
      <c r="N6394" s="219"/>
      <c r="O6394" s="219"/>
      <c r="P6394" s="219"/>
      <c r="Q6394" s="212"/>
    </row>
    <row r="6395" spans="1:17" s="25" customFormat="1" ht="15" customHeight="1" thickTop="1" thickBot="1">
      <c r="A6395" s="209"/>
      <c r="B6395" s="213"/>
      <c r="K6395" s="219"/>
      <c r="L6395" s="219"/>
      <c r="M6395" s="219"/>
      <c r="N6395" s="219"/>
      <c r="O6395" s="219"/>
      <c r="P6395" s="219"/>
      <c r="Q6395" s="212"/>
    </row>
    <row r="6396" spans="1:17" s="25" customFormat="1" ht="15" customHeight="1" thickTop="1" thickBot="1">
      <c r="A6396" s="209"/>
      <c r="B6396" s="213"/>
      <c r="K6396" s="219"/>
      <c r="L6396" s="219"/>
      <c r="M6396" s="219"/>
      <c r="N6396" s="219"/>
      <c r="O6396" s="219"/>
      <c r="P6396" s="219"/>
      <c r="Q6396" s="212"/>
    </row>
    <row r="6397" spans="1:17" s="25" customFormat="1" ht="15" customHeight="1" thickTop="1" thickBot="1">
      <c r="A6397" s="209"/>
      <c r="B6397" s="213"/>
      <c r="K6397" s="219"/>
      <c r="L6397" s="219"/>
      <c r="M6397" s="219"/>
      <c r="N6397" s="219"/>
      <c r="O6397" s="219"/>
      <c r="P6397" s="219"/>
      <c r="Q6397" s="212"/>
    </row>
    <row r="6398" spans="1:17" s="25" customFormat="1" ht="15" customHeight="1" thickTop="1" thickBot="1">
      <c r="A6398" s="209"/>
      <c r="B6398" s="213"/>
      <c r="K6398" s="219"/>
      <c r="L6398" s="219"/>
      <c r="M6398" s="219"/>
      <c r="N6398" s="219"/>
      <c r="O6398" s="219"/>
      <c r="P6398" s="219"/>
      <c r="Q6398" s="212"/>
    </row>
    <row r="6399" spans="1:17" s="25" customFormat="1" ht="15" customHeight="1" thickTop="1" thickBot="1">
      <c r="A6399" s="209"/>
      <c r="B6399" s="213"/>
      <c r="K6399" s="219"/>
      <c r="L6399" s="219"/>
      <c r="M6399" s="219"/>
      <c r="N6399" s="219"/>
      <c r="O6399" s="219"/>
      <c r="P6399" s="219"/>
      <c r="Q6399" s="212"/>
    </row>
    <row r="6400" spans="1:17" s="25" customFormat="1" ht="15" customHeight="1" thickTop="1" thickBot="1">
      <c r="A6400" s="209"/>
      <c r="B6400" s="213"/>
      <c r="K6400" s="219"/>
      <c r="L6400" s="219"/>
      <c r="M6400" s="219"/>
      <c r="N6400" s="219"/>
      <c r="O6400" s="219"/>
      <c r="P6400" s="219"/>
      <c r="Q6400" s="212"/>
    </row>
    <row r="6401" spans="1:17" s="25" customFormat="1" ht="15" customHeight="1" thickTop="1" thickBot="1">
      <c r="A6401" s="209"/>
      <c r="B6401" s="213"/>
      <c r="K6401" s="219"/>
      <c r="L6401" s="219"/>
      <c r="M6401" s="219"/>
      <c r="N6401" s="219"/>
      <c r="O6401" s="219"/>
      <c r="P6401" s="219"/>
      <c r="Q6401" s="212"/>
    </row>
    <row r="6402" spans="1:17" s="25" customFormat="1" ht="15" customHeight="1" thickTop="1" thickBot="1">
      <c r="A6402" s="209"/>
      <c r="B6402" s="213"/>
      <c r="K6402" s="219"/>
      <c r="L6402" s="219"/>
      <c r="M6402" s="219"/>
      <c r="N6402" s="219"/>
      <c r="O6402" s="219"/>
      <c r="P6402" s="219"/>
      <c r="Q6402" s="212"/>
    </row>
    <row r="6403" spans="1:17" s="25" customFormat="1" ht="15" customHeight="1" thickTop="1" thickBot="1">
      <c r="A6403" s="209"/>
      <c r="B6403" s="213"/>
      <c r="K6403" s="219"/>
      <c r="L6403" s="219"/>
      <c r="M6403" s="219"/>
      <c r="N6403" s="219"/>
      <c r="O6403" s="219"/>
      <c r="P6403" s="219"/>
      <c r="Q6403" s="212"/>
    </row>
    <row r="6404" spans="1:17" s="25" customFormat="1" ht="15" customHeight="1" thickTop="1" thickBot="1">
      <c r="A6404" s="209"/>
      <c r="B6404" s="213"/>
      <c r="K6404" s="219"/>
      <c r="L6404" s="219"/>
      <c r="M6404" s="219"/>
      <c r="N6404" s="219"/>
      <c r="O6404" s="219"/>
      <c r="P6404" s="219"/>
      <c r="Q6404" s="212"/>
    </row>
    <row r="6405" spans="1:17" s="25" customFormat="1" ht="15" customHeight="1" thickTop="1" thickBot="1">
      <c r="A6405" s="209"/>
      <c r="B6405" s="213"/>
      <c r="K6405" s="219"/>
      <c r="L6405" s="219"/>
      <c r="M6405" s="219"/>
      <c r="N6405" s="219"/>
      <c r="O6405" s="219"/>
      <c r="P6405" s="219"/>
      <c r="Q6405" s="212"/>
    </row>
    <row r="6406" spans="1:17" s="25" customFormat="1" ht="15" customHeight="1" thickTop="1" thickBot="1">
      <c r="A6406" s="209"/>
      <c r="B6406" s="213"/>
      <c r="K6406" s="219"/>
      <c r="L6406" s="219"/>
      <c r="M6406" s="219"/>
      <c r="N6406" s="219"/>
      <c r="O6406" s="219"/>
      <c r="P6406" s="219"/>
      <c r="Q6406" s="212"/>
    </row>
    <row r="6407" spans="1:17" s="25" customFormat="1" ht="15" customHeight="1" thickTop="1" thickBot="1">
      <c r="A6407" s="209"/>
      <c r="B6407" s="213"/>
      <c r="K6407" s="219"/>
      <c r="L6407" s="219"/>
      <c r="M6407" s="219"/>
      <c r="N6407" s="219"/>
      <c r="O6407" s="219"/>
      <c r="P6407" s="219"/>
      <c r="Q6407" s="212"/>
    </row>
    <row r="6408" spans="1:17" s="25" customFormat="1" ht="15" customHeight="1" thickTop="1" thickBot="1">
      <c r="A6408" s="209"/>
      <c r="B6408" s="213"/>
      <c r="K6408" s="219"/>
      <c r="L6408" s="219"/>
      <c r="M6408" s="219"/>
      <c r="N6408" s="219"/>
      <c r="O6408" s="219"/>
      <c r="P6408" s="219"/>
      <c r="Q6408" s="212"/>
    </row>
    <row r="6409" spans="1:17" s="25" customFormat="1" ht="15" customHeight="1" thickTop="1" thickBot="1">
      <c r="A6409" s="209"/>
      <c r="B6409" s="213"/>
      <c r="K6409" s="219"/>
      <c r="L6409" s="219"/>
      <c r="M6409" s="219"/>
      <c r="N6409" s="219"/>
      <c r="O6409" s="219"/>
      <c r="P6409" s="219"/>
      <c r="Q6409" s="212"/>
    </row>
    <row r="6410" spans="1:17" s="25" customFormat="1" ht="15" customHeight="1" thickTop="1" thickBot="1">
      <c r="A6410" s="209"/>
      <c r="B6410" s="213"/>
      <c r="K6410" s="219"/>
      <c r="L6410" s="219"/>
      <c r="M6410" s="219"/>
      <c r="N6410" s="219"/>
      <c r="O6410" s="219"/>
      <c r="P6410" s="219"/>
      <c r="Q6410" s="212"/>
    </row>
    <row r="6411" spans="1:17" s="25" customFormat="1" ht="15" customHeight="1" thickTop="1" thickBot="1">
      <c r="A6411" s="209"/>
      <c r="B6411" s="213"/>
      <c r="K6411" s="219"/>
      <c r="L6411" s="219"/>
      <c r="M6411" s="219"/>
      <c r="N6411" s="219"/>
      <c r="O6411" s="219"/>
      <c r="P6411" s="219"/>
      <c r="Q6411" s="212"/>
    </row>
    <row r="6412" spans="1:17" s="25" customFormat="1" ht="15" customHeight="1" thickTop="1" thickBot="1">
      <c r="A6412" s="209"/>
      <c r="B6412" s="213"/>
      <c r="K6412" s="219"/>
      <c r="L6412" s="219"/>
      <c r="M6412" s="219"/>
      <c r="N6412" s="219"/>
      <c r="O6412" s="219"/>
      <c r="P6412" s="219"/>
      <c r="Q6412" s="212"/>
    </row>
    <row r="6413" spans="1:17" s="25" customFormat="1" ht="15" customHeight="1" thickTop="1" thickBot="1">
      <c r="A6413" s="209"/>
      <c r="B6413" s="213"/>
      <c r="K6413" s="219"/>
      <c r="L6413" s="219"/>
      <c r="M6413" s="219"/>
      <c r="N6413" s="219"/>
      <c r="O6413" s="219"/>
      <c r="P6413" s="219"/>
      <c r="Q6413" s="212"/>
    </row>
    <row r="6414" spans="1:17" s="25" customFormat="1" ht="15" customHeight="1" thickTop="1" thickBot="1">
      <c r="A6414" s="209"/>
      <c r="B6414" s="213"/>
      <c r="K6414" s="219"/>
      <c r="L6414" s="219"/>
      <c r="M6414" s="219"/>
      <c r="N6414" s="219"/>
      <c r="O6414" s="219"/>
      <c r="P6414" s="219"/>
      <c r="Q6414" s="212"/>
    </row>
    <row r="6415" spans="1:17" s="25" customFormat="1" ht="15" customHeight="1" thickTop="1" thickBot="1">
      <c r="A6415" s="209"/>
      <c r="B6415" s="213"/>
      <c r="K6415" s="219"/>
      <c r="L6415" s="219"/>
      <c r="M6415" s="219"/>
      <c r="N6415" s="219"/>
      <c r="O6415" s="219"/>
      <c r="P6415" s="219"/>
      <c r="Q6415" s="212"/>
    </row>
    <row r="6416" spans="1:17" s="25" customFormat="1" ht="15" customHeight="1" thickTop="1" thickBot="1">
      <c r="A6416" s="209"/>
      <c r="B6416" s="213"/>
      <c r="K6416" s="219"/>
      <c r="L6416" s="219"/>
      <c r="M6416" s="219"/>
      <c r="N6416" s="219"/>
      <c r="O6416" s="219"/>
      <c r="P6416" s="219"/>
      <c r="Q6416" s="212"/>
    </row>
    <row r="6417" spans="1:17" s="25" customFormat="1" ht="15" customHeight="1" thickTop="1" thickBot="1">
      <c r="A6417" s="209"/>
      <c r="B6417" s="213"/>
      <c r="K6417" s="219"/>
      <c r="L6417" s="219"/>
      <c r="M6417" s="219"/>
      <c r="N6417" s="219"/>
      <c r="O6417" s="219"/>
      <c r="P6417" s="219"/>
      <c r="Q6417" s="212"/>
    </row>
    <row r="6418" spans="1:17" s="25" customFormat="1" ht="15" customHeight="1" thickTop="1" thickBot="1">
      <c r="A6418" s="209"/>
      <c r="B6418" s="213"/>
      <c r="K6418" s="219"/>
      <c r="L6418" s="219"/>
      <c r="M6418" s="219"/>
      <c r="N6418" s="219"/>
      <c r="O6418" s="219"/>
      <c r="P6418" s="219"/>
      <c r="Q6418" s="212"/>
    </row>
    <row r="6419" spans="1:17" s="25" customFormat="1" ht="15" customHeight="1" thickTop="1" thickBot="1">
      <c r="A6419" s="209"/>
      <c r="B6419" s="213"/>
      <c r="K6419" s="219"/>
      <c r="L6419" s="219"/>
      <c r="M6419" s="219"/>
      <c r="N6419" s="219"/>
      <c r="O6419" s="219"/>
      <c r="P6419" s="219"/>
      <c r="Q6419" s="212"/>
    </row>
    <row r="6420" spans="1:17" s="25" customFormat="1" ht="15" customHeight="1" thickTop="1" thickBot="1">
      <c r="A6420" s="209"/>
      <c r="B6420" s="213"/>
      <c r="K6420" s="219"/>
      <c r="L6420" s="219"/>
      <c r="M6420" s="219"/>
      <c r="N6420" s="219"/>
      <c r="O6420" s="219"/>
      <c r="P6420" s="219"/>
      <c r="Q6420" s="212"/>
    </row>
    <row r="6421" spans="1:17" s="25" customFormat="1" ht="15" customHeight="1" thickTop="1" thickBot="1">
      <c r="A6421" s="209"/>
      <c r="B6421" s="213"/>
      <c r="K6421" s="219"/>
      <c r="L6421" s="219"/>
      <c r="M6421" s="219"/>
      <c r="N6421" s="219"/>
      <c r="O6421" s="219"/>
      <c r="P6421" s="219"/>
      <c r="Q6421" s="212"/>
    </row>
    <row r="6422" spans="1:17" s="25" customFormat="1" ht="15" customHeight="1" thickTop="1" thickBot="1">
      <c r="A6422" s="209"/>
      <c r="B6422" s="213"/>
      <c r="K6422" s="219"/>
      <c r="L6422" s="219"/>
      <c r="M6422" s="219"/>
      <c r="N6422" s="219"/>
      <c r="O6422" s="219"/>
      <c r="P6422" s="219"/>
      <c r="Q6422" s="212"/>
    </row>
    <row r="6423" spans="1:17" s="25" customFormat="1" ht="15" customHeight="1" thickTop="1" thickBot="1">
      <c r="A6423" s="209"/>
      <c r="B6423" s="213"/>
      <c r="K6423" s="219"/>
      <c r="L6423" s="219"/>
      <c r="M6423" s="219"/>
      <c r="N6423" s="219"/>
      <c r="O6423" s="219"/>
      <c r="P6423" s="219"/>
      <c r="Q6423" s="212"/>
    </row>
    <row r="6424" spans="1:17" s="25" customFormat="1" ht="15" customHeight="1" thickTop="1" thickBot="1">
      <c r="A6424" s="209"/>
      <c r="B6424" s="213"/>
      <c r="K6424" s="219"/>
      <c r="L6424" s="219"/>
      <c r="M6424" s="219"/>
      <c r="N6424" s="219"/>
      <c r="O6424" s="219"/>
      <c r="P6424" s="219"/>
      <c r="Q6424" s="212"/>
    </row>
    <row r="6425" spans="1:17" s="25" customFormat="1" ht="15" customHeight="1" thickTop="1" thickBot="1">
      <c r="A6425" s="209"/>
      <c r="B6425" s="213"/>
      <c r="K6425" s="219"/>
      <c r="L6425" s="219"/>
      <c r="M6425" s="219"/>
      <c r="N6425" s="219"/>
      <c r="O6425" s="219"/>
      <c r="P6425" s="219"/>
      <c r="Q6425" s="212"/>
    </row>
    <row r="6426" spans="1:17" s="25" customFormat="1" ht="15" customHeight="1" thickTop="1" thickBot="1">
      <c r="A6426" s="209"/>
      <c r="B6426" s="213"/>
      <c r="K6426" s="219"/>
      <c r="L6426" s="219"/>
      <c r="M6426" s="219"/>
      <c r="N6426" s="219"/>
      <c r="O6426" s="219"/>
      <c r="P6426" s="219"/>
      <c r="Q6426" s="212"/>
    </row>
    <row r="6427" spans="1:17" s="25" customFormat="1" ht="15" customHeight="1" thickTop="1" thickBot="1">
      <c r="A6427" s="209"/>
      <c r="B6427" s="213"/>
      <c r="K6427" s="219"/>
      <c r="L6427" s="219"/>
      <c r="M6427" s="219"/>
      <c r="N6427" s="219"/>
      <c r="O6427" s="219"/>
      <c r="P6427" s="219"/>
      <c r="Q6427" s="212"/>
    </row>
    <row r="6428" spans="1:17" s="25" customFormat="1" ht="15" customHeight="1" thickTop="1" thickBot="1">
      <c r="A6428" s="209"/>
      <c r="B6428" s="213"/>
      <c r="K6428" s="219"/>
      <c r="L6428" s="219"/>
      <c r="M6428" s="219"/>
      <c r="N6428" s="219"/>
      <c r="O6428" s="219"/>
      <c r="P6428" s="219"/>
      <c r="Q6428" s="212"/>
    </row>
    <row r="6429" spans="1:17" s="25" customFormat="1" ht="15" customHeight="1" thickTop="1" thickBot="1">
      <c r="A6429" s="209"/>
      <c r="B6429" s="213"/>
      <c r="K6429" s="219"/>
      <c r="L6429" s="219"/>
      <c r="M6429" s="219"/>
      <c r="N6429" s="219"/>
      <c r="O6429" s="219"/>
      <c r="P6429" s="219"/>
      <c r="Q6429" s="212"/>
    </row>
    <row r="6430" spans="1:17" s="25" customFormat="1" ht="15" customHeight="1" thickTop="1" thickBot="1">
      <c r="A6430" s="209"/>
      <c r="B6430" s="213"/>
      <c r="K6430" s="219"/>
      <c r="L6430" s="219"/>
      <c r="M6430" s="219"/>
      <c r="N6430" s="219"/>
      <c r="O6430" s="219"/>
      <c r="P6430" s="219"/>
      <c r="Q6430" s="212"/>
    </row>
    <row r="6431" spans="1:17" s="25" customFormat="1" ht="15" customHeight="1" thickTop="1" thickBot="1">
      <c r="A6431" s="209"/>
      <c r="B6431" s="213"/>
      <c r="K6431" s="219"/>
      <c r="L6431" s="219"/>
      <c r="M6431" s="219"/>
      <c r="N6431" s="219"/>
      <c r="O6431" s="219"/>
      <c r="P6431" s="219"/>
      <c r="Q6431" s="212"/>
    </row>
    <row r="6432" spans="1:17" s="25" customFormat="1" ht="15" customHeight="1" thickTop="1" thickBot="1">
      <c r="A6432" s="209"/>
      <c r="B6432" s="213"/>
      <c r="K6432" s="219"/>
      <c r="L6432" s="219"/>
      <c r="M6432" s="219"/>
      <c r="N6432" s="219"/>
      <c r="O6432" s="219"/>
      <c r="P6432" s="219"/>
      <c r="Q6432" s="212"/>
    </row>
    <row r="6433" spans="1:17" s="25" customFormat="1" ht="15" customHeight="1" thickTop="1" thickBot="1">
      <c r="A6433" s="209"/>
      <c r="B6433" s="213"/>
      <c r="K6433" s="219"/>
      <c r="L6433" s="219"/>
      <c r="M6433" s="219"/>
      <c r="N6433" s="219"/>
      <c r="O6433" s="219"/>
      <c r="P6433" s="219"/>
      <c r="Q6433" s="212"/>
    </row>
    <row r="6434" spans="1:17" s="25" customFormat="1" ht="15" customHeight="1" thickTop="1" thickBot="1">
      <c r="A6434" s="209"/>
      <c r="B6434" s="213"/>
      <c r="K6434" s="219"/>
      <c r="L6434" s="219"/>
      <c r="M6434" s="219"/>
      <c r="N6434" s="219"/>
      <c r="O6434" s="219"/>
      <c r="P6434" s="219"/>
      <c r="Q6434" s="212"/>
    </row>
    <row r="6435" spans="1:17" s="25" customFormat="1" ht="15" customHeight="1" thickTop="1" thickBot="1">
      <c r="A6435" s="209"/>
      <c r="B6435" s="213"/>
      <c r="K6435" s="219"/>
      <c r="L6435" s="219"/>
      <c r="M6435" s="219"/>
      <c r="N6435" s="219"/>
      <c r="O6435" s="219"/>
      <c r="P6435" s="219"/>
      <c r="Q6435" s="212"/>
    </row>
    <row r="6436" spans="1:17" s="25" customFormat="1" ht="15" customHeight="1" thickTop="1" thickBot="1">
      <c r="A6436" s="209"/>
      <c r="B6436" s="213"/>
      <c r="K6436" s="219"/>
      <c r="L6436" s="219"/>
      <c r="M6436" s="219"/>
      <c r="N6436" s="219"/>
      <c r="O6436" s="219"/>
      <c r="P6436" s="219"/>
      <c r="Q6436" s="212"/>
    </row>
    <row r="6437" spans="1:17" s="25" customFormat="1" ht="15" customHeight="1" thickTop="1" thickBot="1">
      <c r="A6437" s="209"/>
      <c r="B6437" s="213"/>
      <c r="K6437" s="219"/>
      <c r="L6437" s="219"/>
      <c r="M6437" s="219"/>
      <c r="N6437" s="219"/>
      <c r="O6437" s="219"/>
      <c r="P6437" s="219"/>
      <c r="Q6437" s="212"/>
    </row>
    <row r="6438" spans="1:17" s="25" customFormat="1" ht="15" customHeight="1" thickTop="1" thickBot="1">
      <c r="A6438" s="209"/>
      <c r="B6438" s="213"/>
      <c r="K6438" s="219"/>
      <c r="L6438" s="219"/>
      <c r="M6438" s="219"/>
      <c r="N6438" s="219"/>
      <c r="O6438" s="219"/>
      <c r="P6438" s="219"/>
      <c r="Q6438" s="212"/>
    </row>
    <row r="6439" spans="1:17" s="25" customFormat="1" ht="15" customHeight="1" thickTop="1" thickBot="1">
      <c r="A6439" s="209"/>
      <c r="B6439" s="213"/>
      <c r="K6439" s="219"/>
      <c r="L6439" s="219"/>
      <c r="M6439" s="219"/>
      <c r="N6439" s="219"/>
      <c r="O6439" s="219"/>
      <c r="P6439" s="219"/>
      <c r="Q6439" s="212"/>
    </row>
    <row r="6440" spans="1:17" s="25" customFormat="1" ht="15" customHeight="1" thickTop="1" thickBot="1">
      <c r="A6440" s="209"/>
      <c r="B6440" s="213"/>
      <c r="K6440" s="219"/>
      <c r="L6440" s="219"/>
      <c r="M6440" s="219"/>
      <c r="N6440" s="219"/>
      <c r="O6440" s="219"/>
      <c r="P6440" s="219"/>
      <c r="Q6440" s="212"/>
    </row>
    <row r="6441" spans="1:17" s="25" customFormat="1" ht="15" customHeight="1" thickTop="1" thickBot="1">
      <c r="A6441" s="209"/>
      <c r="B6441" s="213"/>
      <c r="K6441" s="219"/>
      <c r="L6441" s="219"/>
      <c r="M6441" s="219"/>
      <c r="N6441" s="219"/>
      <c r="O6441" s="219"/>
      <c r="P6441" s="219"/>
      <c r="Q6441" s="212"/>
    </row>
    <row r="6442" spans="1:17" s="25" customFormat="1" ht="15" customHeight="1" thickTop="1" thickBot="1">
      <c r="A6442" s="209"/>
      <c r="B6442" s="213"/>
      <c r="K6442" s="219"/>
      <c r="L6442" s="219"/>
      <c r="M6442" s="219"/>
      <c r="N6442" s="219"/>
      <c r="O6442" s="219"/>
      <c r="P6442" s="219"/>
      <c r="Q6442" s="212"/>
    </row>
    <row r="6443" spans="1:17" s="25" customFormat="1" ht="15" customHeight="1" thickTop="1" thickBot="1">
      <c r="A6443" s="209"/>
      <c r="B6443" s="213"/>
      <c r="K6443" s="219"/>
      <c r="L6443" s="219"/>
      <c r="M6443" s="219"/>
      <c r="N6443" s="219"/>
      <c r="O6443" s="219"/>
      <c r="P6443" s="219"/>
      <c r="Q6443" s="212"/>
    </row>
    <row r="6444" spans="1:17" s="25" customFormat="1" ht="15" customHeight="1" thickTop="1" thickBot="1">
      <c r="A6444" s="209"/>
      <c r="B6444" s="213"/>
      <c r="K6444" s="219"/>
      <c r="L6444" s="219"/>
      <c r="M6444" s="219"/>
      <c r="N6444" s="219"/>
      <c r="O6444" s="219"/>
      <c r="P6444" s="219"/>
      <c r="Q6444" s="212"/>
    </row>
    <row r="6445" spans="1:17" s="25" customFormat="1" ht="15" customHeight="1" thickTop="1" thickBot="1">
      <c r="A6445" s="209"/>
      <c r="B6445" s="213"/>
      <c r="K6445" s="219"/>
      <c r="L6445" s="219"/>
      <c r="M6445" s="219"/>
      <c r="N6445" s="219"/>
      <c r="O6445" s="219"/>
      <c r="P6445" s="219"/>
      <c r="Q6445" s="212"/>
    </row>
    <row r="6446" spans="1:17" s="25" customFormat="1" ht="15" customHeight="1" thickTop="1" thickBot="1">
      <c r="A6446" s="209"/>
      <c r="B6446" s="213"/>
      <c r="K6446" s="219"/>
      <c r="L6446" s="219"/>
      <c r="M6446" s="219"/>
      <c r="N6446" s="219"/>
      <c r="O6446" s="219"/>
      <c r="P6446" s="219"/>
      <c r="Q6446" s="212"/>
    </row>
    <row r="6447" spans="1:17" s="25" customFormat="1" ht="15" customHeight="1" thickTop="1" thickBot="1">
      <c r="A6447" s="209"/>
      <c r="B6447" s="213"/>
      <c r="K6447" s="219"/>
      <c r="L6447" s="219"/>
      <c r="M6447" s="219"/>
      <c r="N6447" s="219"/>
      <c r="O6447" s="219"/>
      <c r="P6447" s="219"/>
      <c r="Q6447" s="212"/>
    </row>
    <row r="6448" spans="1:17" s="25" customFormat="1" ht="15" customHeight="1" thickTop="1" thickBot="1">
      <c r="A6448" s="209"/>
      <c r="B6448" s="213"/>
      <c r="K6448" s="219"/>
      <c r="L6448" s="219"/>
      <c r="M6448" s="219"/>
      <c r="N6448" s="219"/>
      <c r="O6448" s="219"/>
      <c r="P6448" s="219"/>
      <c r="Q6448" s="212"/>
    </row>
    <row r="6449" spans="1:17" s="25" customFormat="1" ht="15" customHeight="1" thickTop="1" thickBot="1">
      <c r="A6449" s="209"/>
      <c r="B6449" s="213"/>
      <c r="K6449" s="219"/>
      <c r="L6449" s="219"/>
      <c r="M6449" s="219"/>
      <c r="N6449" s="219"/>
      <c r="O6449" s="219"/>
      <c r="P6449" s="219"/>
      <c r="Q6449" s="212"/>
    </row>
    <row r="6450" spans="1:17" s="25" customFormat="1" ht="15" customHeight="1" thickTop="1" thickBot="1">
      <c r="A6450" s="209"/>
      <c r="B6450" s="213"/>
      <c r="K6450" s="219"/>
      <c r="L6450" s="219"/>
      <c r="M6450" s="219"/>
      <c r="N6450" s="219"/>
      <c r="O6450" s="219"/>
      <c r="P6450" s="219"/>
      <c r="Q6450" s="212"/>
    </row>
    <row r="6451" spans="1:17" s="25" customFormat="1" ht="15" customHeight="1" thickTop="1" thickBot="1">
      <c r="A6451" s="209"/>
      <c r="B6451" s="213"/>
      <c r="K6451" s="219"/>
      <c r="L6451" s="219"/>
      <c r="M6451" s="219"/>
      <c r="N6451" s="219"/>
      <c r="O6451" s="219"/>
      <c r="P6451" s="219"/>
      <c r="Q6451" s="212"/>
    </row>
    <row r="6452" spans="1:17" s="25" customFormat="1" ht="15" customHeight="1" thickTop="1" thickBot="1">
      <c r="A6452" s="209"/>
      <c r="B6452" s="213"/>
      <c r="K6452" s="219"/>
      <c r="L6452" s="219"/>
      <c r="M6452" s="219"/>
      <c r="N6452" s="219"/>
      <c r="O6452" s="219"/>
      <c r="P6452" s="219"/>
      <c r="Q6452" s="212"/>
    </row>
    <row r="6453" spans="1:17" s="25" customFormat="1" ht="15" customHeight="1" thickTop="1" thickBot="1">
      <c r="A6453" s="209"/>
      <c r="B6453" s="213"/>
      <c r="K6453" s="219"/>
      <c r="L6453" s="219"/>
      <c r="M6453" s="219"/>
      <c r="N6453" s="219"/>
      <c r="O6453" s="219"/>
      <c r="P6453" s="219"/>
      <c r="Q6453" s="212"/>
    </row>
    <row r="6454" spans="1:17" s="25" customFormat="1" ht="15" customHeight="1" thickTop="1" thickBot="1">
      <c r="A6454" s="209"/>
      <c r="B6454" s="213"/>
      <c r="K6454" s="219"/>
      <c r="L6454" s="219"/>
      <c r="M6454" s="219"/>
      <c r="N6454" s="219"/>
      <c r="O6454" s="219"/>
      <c r="P6454" s="219"/>
      <c r="Q6454" s="212"/>
    </row>
    <row r="6455" spans="1:17" s="25" customFormat="1" ht="15" customHeight="1" thickTop="1" thickBot="1">
      <c r="A6455" s="209"/>
      <c r="B6455" s="213"/>
      <c r="K6455" s="219"/>
      <c r="L6455" s="219"/>
      <c r="M6455" s="219"/>
      <c r="N6455" s="219"/>
      <c r="O6455" s="219"/>
      <c r="P6455" s="219"/>
      <c r="Q6455" s="212"/>
    </row>
    <row r="6456" spans="1:17" s="25" customFormat="1" ht="15" customHeight="1" thickTop="1" thickBot="1">
      <c r="A6456" s="209"/>
      <c r="B6456" s="213"/>
      <c r="K6456" s="219"/>
      <c r="L6456" s="219"/>
      <c r="M6456" s="219"/>
      <c r="N6456" s="219"/>
      <c r="O6456" s="219"/>
      <c r="P6456" s="219"/>
      <c r="Q6456" s="212"/>
    </row>
    <row r="6457" spans="1:17" s="25" customFormat="1" ht="15" customHeight="1" thickTop="1" thickBot="1">
      <c r="A6457" s="209"/>
      <c r="B6457" s="213"/>
      <c r="K6457" s="219"/>
      <c r="L6457" s="219"/>
      <c r="M6457" s="219"/>
      <c r="N6457" s="219"/>
      <c r="O6457" s="219"/>
      <c r="P6457" s="219"/>
      <c r="Q6457" s="212"/>
    </row>
    <row r="6458" spans="1:17" s="25" customFormat="1" ht="15" customHeight="1" thickTop="1" thickBot="1">
      <c r="A6458" s="209"/>
      <c r="B6458" s="213"/>
      <c r="K6458" s="219"/>
      <c r="L6458" s="219"/>
      <c r="M6458" s="219"/>
      <c r="N6458" s="219"/>
      <c r="O6458" s="219"/>
      <c r="P6458" s="219"/>
      <c r="Q6458" s="212"/>
    </row>
    <row r="6459" spans="1:17" s="25" customFormat="1" ht="15" customHeight="1" thickTop="1" thickBot="1">
      <c r="A6459" s="209"/>
      <c r="B6459" s="213"/>
      <c r="K6459" s="219"/>
      <c r="L6459" s="219"/>
      <c r="M6459" s="219"/>
      <c r="N6459" s="219"/>
      <c r="O6459" s="219"/>
      <c r="P6459" s="219"/>
      <c r="Q6459" s="212"/>
    </row>
    <row r="6460" spans="1:17" s="25" customFormat="1" ht="15" customHeight="1" thickTop="1" thickBot="1">
      <c r="A6460" s="209"/>
      <c r="B6460" s="213"/>
      <c r="K6460" s="219"/>
      <c r="L6460" s="219"/>
      <c r="M6460" s="219"/>
      <c r="N6460" s="219"/>
      <c r="O6460" s="219"/>
      <c r="P6460" s="219"/>
      <c r="Q6460" s="212"/>
    </row>
    <row r="6461" spans="1:17" s="25" customFormat="1" ht="15" customHeight="1" thickTop="1" thickBot="1">
      <c r="A6461" s="209"/>
      <c r="B6461" s="213"/>
      <c r="K6461" s="219"/>
      <c r="L6461" s="219"/>
      <c r="M6461" s="219"/>
      <c r="N6461" s="219"/>
      <c r="O6461" s="219"/>
      <c r="P6461" s="219"/>
      <c r="Q6461" s="212"/>
    </row>
    <row r="6462" spans="1:17" s="25" customFormat="1" ht="15" customHeight="1" thickTop="1" thickBot="1">
      <c r="A6462" s="209"/>
      <c r="B6462" s="213"/>
      <c r="K6462" s="219"/>
      <c r="L6462" s="219"/>
      <c r="M6462" s="219"/>
      <c r="N6462" s="219"/>
      <c r="O6462" s="219"/>
      <c r="P6462" s="219"/>
      <c r="Q6462" s="212"/>
    </row>
    <row r="6463" spans="1:17" s="25" customFormat="1" ht="15" customHeight="1" thickTop="1" thickBot="1">
      <c r="A6463" s="209"/>
      <c r="B6463" s="213"/>
      <c r="K6463" s="219"/>
      <c r="L6463" s="219"/>
      <c r="M6463" s="219"/>
      <c r="N6463" s="219"/>
      <c r="O6463" s="219"/>
      <c r="P6463" s="219"/>
      <c r="Q6463" s="212"/>
    </row>
    <row r="6464" spans="1:17" s="25" customFormat="1" ht="15" customHeight="1" thickTop="1" thickBot="1">
      <c r="A6464" s="209"/>
      <c r="B6464" s="213"/>
      <c r="K6464" s="219"/>
      <c r="L6464" s="219"/>
      <c r="M6464" s="219"/>
      <c r="N6464" s="219"/>
      <c r="O6464" s="219"/>
      <c r="P6464" s="219"/>
      <c r="Q6464" s="212"/>
    </row>
    <row r="6465" spans="1:17" s="25" customFormat="1" ht="15" customHeight="1" thickTop="1" thickBot="1">
      <c r="A6465" s="209"/>
      <c r="B6465" s="213"/>
      <c r="K6465" s="219"/>
      <c r="L6465" s="219"/>
      <c r="M6465" s="219"/>
      <c r="N6465" s="219"/>
      <c r="O6465" s="219"/>
      <c r="P6465" s="219"/>
      <c r="Q6465" s="212"/>
    </row>
    <row r="6466" spans="1:17" s="25" customFormat="1" ht="15" customHeight="1" thickTop="1" thickBot="1">
      <c r="A6466" s="209"/>
      <c r="B6466" s="213"/>
      <c r="K6466" s="219"/>
      <c r="L6466" s="219"/>
      <c r="M6466" s="219"/>
      <c r="N6466" s="219"/>
      <c r="O6466" s="219"/>
      <c r="P6466" s="219"/>
      <c r="Q6466" s="212"/>
    </row>
    <row r="6467" spans="1:17" s="25" customFormat="1" ht="15" customHeight="1" thickTop="1" thickBot="1">
      <c r="A6467" s="209"/>
      <c r="B6467" s="213"/>
      <c r="K6467" s="219"/>
      <c r="L6467" s="219"/>
      <c r="M6467" s="219"/>
      <c r="N6467" s="219"/>
      <c r="O6467" s="219"/>
      <c r="P6467" s="219"/>
      <c r="Q6467" s="212"/>
    </row>
    <row r="6468" spans="1:17" s="25" customFormat="1" ht="15" customHeight="1" thickTop="1" thickBot="1">
      <c r="A6468" s="209"/>
      <c r="B6468" s="213"/>
      <c r="K6468" s="219"/>
      <c r="L6468" s="219"/>
      <c r="M6468" s="219"/>
      <c r="N6468" s="219"/>
      <c r="O6468" s="219"/>
      <c r="P6468" s="219"/>
      <c r="Q6468" s="212"/>
    </row>
    <row r="6469" spans="1:17" s="25" customFormat="1" ht="15" customHeight="1" thickTop="1" thickBot="1">
      <c r="A6469" s="209"/>
      <c r="B6469" s="213"/>
      <c r="K6469" s="219"/>
      <c r="L6469" s="219"/>
      <c r="M6469" s="219"/>
      <c r="N6469" s="219"/>
      <c r="O6469" s="219"/>
      <c r="P6469" s="219"/>
      <c r="Q6469" s="212"/>
    </row>
    <row r="6470" spans="1:17" s="25" customFormat="1" ht="15" customHeight="1" thickTop="1" thickBot="1">
      <c r="A6470" s="209"/>
      <c r="B6470" s="213"/>
      <c r="K6470" s="219"/>
      <c r="L6470" s="219"/>
      <c r="M6470" s="219"/>
      <c r="N6470" s="219"/>
      <c r="O6470" s="219"/>
      <c r="P6470" s="219"/>
      <c r="Q6470" s="212"/>
    </row>
    <row r="6471" spans="1:17" s="25" customFormat="1" ht="15" customHeight="1" thickTop="1" thickBot="1">
      <c r="A6471" s="209"/>
      <c r="B6471" s="213"/>
      <c r="K6471" s="219"/>
      <c r="L6471" s="219"/>
      <c r="M6471" s="219"/>
      <c r="N6471" s="219"/>
      <c r="O6471" s="219"/>
      <c r="P6471" s="219"/>
      <c r="Q6471" s="212"/>
    </row>
    <row r="6472" spans="1:17" s="25" customFormat="1" ht="15" customHeight="1" thickTop="1" thickBot="1">
      <c r="A6472" s="209"/>
      <c r="B6472" s="213"/>
      <c r="K6472" s="219"/>
      <c r="L6472" s="219"/>
      <c r="M6472" s="219"/>
      <c r="N6472" s="219"/>
      <c r="O6472" s="219"/>
      <c r="P6472" s="219"/>
      <c r="Q6472" s="212"/>
    </row>
    <row r="6473" spans="1:17" s="25" customFormat="1" ht="15" customHeight="1" thickTop="1" thickBot="1">
      <c r="A6473" s="209"/>
      <c r="B6473" s="213"/>
      <c r="K6473" s="219"/>
      <c r="L6473" s="219"/>
      <c r="M6473" s="219"/>
      <c r="N6473" s="219"/>
      <c r="O6473" s="219"/>
      <c r="P6473" s="219"/>
      <c r="Q6473" s="212"/>
    </row>
    <row r="6474" spans="1:17" s="25" customFormat="1" ht="15" customHeight="1" thickTop="1" thickBot="1">
      <c r="A6474" s="209"/>
      <c r="B6474" s="213"/>
      <c r="K6474" s="219"/>
      <c r="L6474" s="219"/>
      <c r="M6474" s="219"/>
      <c r="N6474" s="219"/>
      <c r="O6474" s="219"/>
      <c r="P6474" s="219"/>
      <c r="Q6474" s="212"/>
    </row>
    <row r="6475" spans="1:17" s="25" customFormat="1" ht="15" customHeight="1" thickTop="1" thickBot="1">
      <c r="A6475" s="209"/>
      <c r="B6475" s="213"/>
      <c r="K6475" s="219"/>
      <c r="L6475" s="219"/>
      <c r="M6475" s="219"/>
      <c r="N6475" s="219"/>
      <c r="O6475" s="219"/>
      <c r="P6475" s="219"/>
      <c r="Q6475" s="212"/>
    </row>
    <row r="6476" spans="1:17" s="25" customFormat="1" ht="15" customHeight="1" thickTop="1" thickBot="1">
      <c r="A6476" s="209"/>
      <c r="B6476" s="213"/>
      <c r="K6476" s="219"/>
      <c r="L6476" s="219"/>
      <c r="M6476" s="219"/>
      <c r="N6476" s="219"/>
      <c r="O6476" s="219"/>
      <c r="P6476" s="219"/>
      <c r="Q6476" s="212"/>
    </row>
    <row r="6477" spans="1:17" s="25" customFormat="1" ht="15" customHeight="1" thickTop="1" thickBot="1">
      <c r="A6477" s="209"/>
      <c r="B6477" s="213"/>
      <c r="K6477" s="219"/>
      <c r="L6477" s="219"/>
      <c r="M6477" s="219"/>
      <c r="N6477" s="219"/>
      <c r="O6477" s="219"/>
      <c r="P6477" s="219"/>
      <c r="Q6477" s="212"/>
    </row>
    <row r="6478" spans="1:17" s="25" customFormat="1" ht="15" customHeight="1" thickTop="1" thickBot="1">
      <c r="A6478" s="209"/>
      <c r="B6478" s="213"/>
      <c r="K6478" s="219"/>
      <c r="L6478" s="219"/>
      <c r="M6478" s="219"/>
      <c r="N6478" s="219"/>
      <c r="O6478" s="219"/>
      <c r="P6478" s="219"/>
      <c r="Q6478" s="212"/>
    </row>
    <row r="6479" spans="1:17" s="25" customFormat="1" ht="15" customHeight="1" thickTop="1" thickBot="1">
      <c r="A6479" s="209"/>
      <c r="B6479" s="213"/>
      <c r="K6479" s="219"/>
      <c r="L6479" s="219"/>
      <c r="M6479" s="219"/>
      <c r="N6479" s="219"/>
      <c r="O6479" s="219"/>
      <c r="P6479" s="219"/>
      <c r="Q6479" s="212"/>
    </row>
    <row r="6480" spans="1:17" s="25" customFormat="1" ht="15" customHeight="1" thickTop="1" thickBot="1">
      <c r="A6480" s="209"/>
      <c r="B6480" s="213"/>
      <c r="K6480" s="219"/>
      <c r="L6480" s="219"/>
      <c r="M6480" s="219"/>
      <c r="N6480" s="219"/>
      <c r="O6480" s="219"/>
      <c r="P6480" s="219"/>
      <c r="Q6480" s="212"/>
    </row>
    <row r="6481" spans="1:17" s="25" customFormat="1" ht="15" customHeight="1" thickTop="1" thickBot="1">
      <c r="A6481" s="209"/>
      <c r="B6481" s="213"/>
      <c r="K6481" s="219"/>
      <c r="L6481" s="219"/>
      <c r="M6481" s="219"/>
      <c r="N6481" s="219"/>
      <c r="O6481" s="219"/>
      <c r="P6481" s="219"/>
      <c r="Q6481" s="212"/>
    </row>
    <row r="6482" spans="1:17" s="25" customFormat="1" ht="15" customHeight="1" thickTop="1" thickBot="1">
      <c r="A6482" s="209"/>
      <c r="B6482" s="213"/>
      <c r="K6482" s="219"/>
      <c r="L6482" s="219"/>
      <c r="M6482" s="219"/>
      <c r="N6482" s="219"/>
      <c r="O6482" s="219"/>
      <c r="P6482" s="219"/>
      <c r="Q6482" s="212"/>
    </row>
    <row r="6483" spans="1:17" s="25" customFormat="1" ht="15" customHeight="1" thickTop="1" thickBot="1">
      <c r="A6483" s="209"/>
      <c r="B6483" s="213"/>
      <c r="K6483" s="219"/>
      <c r="L6483" s="219"/>
      <c r="M6483" s="219"/>
      <c r="N6483" s="219"/>
      <c r="O6483" s="219"/>
      <c r="P6483" s="219"/>
      <c r="Q6483" s="212"/>
    </row>
    <row r="6484" spans="1:17" s="25" customFormat="1" ht="15" customHeight="1" thickTop="1" thickBot="1">
      <c r="A6484" s="209"/>
      <c r="B6484" s="213"/>
      <c r="K6484" s="219"/>
      <c r="L6484" s="219"/>
      <c r="M6484" s="219"/>
      <c r="N6484" s="219"/>
      <c r="O6484" s="219"/>
      <c r="P6484" s="219"/>
      <c r="Q6484" s="212"/>
    </row>
    <row r="6485" spans="1:17" s="25" customFormat="1" ht="15" customHeight="1" thickTop="1" thickBot="1">
      <c r="A6485" s="209"/>
      <c r="B6485" s="213"/>
      <c r="K6485" s="219"/>
      <c r="L6485" s="219"/>
      <c r="M6485" s="219"/>
      <c r="N6485" s="219"/>
      <c r="O6485" s="219"/>
      <c r="P6485" s="219"/>
      <c r="Q6485" s="212"/>
    </row>
    <row r="6486" spans="1:17" s="25" customFormat="1" ht="15" customHeight="1" thickTop="1" thickBot="1">
      <c r="A6486" s="209"/>
      <c r="B6486" s="213"/>
      <c r="K6486" s="219"/>
      <c r="L6486" s="219"/>
      <c r="M6486" s="219"/>
      <c r="N6486" s="219"/>
      <c r="O6486" s="219"/>
      <c r="P6486" s="219"/>
      <c r="Q6486" s="212"/>
    </row>
    <row r="6487" spans="1:17" s="25" customFormat="1" ht="15" customHeight="1" thickTop="1" thickBot="1">
      <c r="A6487" s="209"/>
      <c r="B6487" s="213"/>
      <c r="K6487" s="219"/>
      <c r="L6487" s="219"/>
      <c r="M6487" s="219"/>
      <c r="N6487" s="219"/>
      <c r="O6487" s="219"/>
      <c r="P6487" s="219"/>
      <c r="Q6487" s="212"/>
    </row>
    <row r="6488" spans="1:17" s="25" customFormat="1" ht="15" customHeight="1" thickTop="1" thickBot="1">
      <c r="A6488" s="209"/>
      <c r="B6488" s="213"/>
      <c r="K6488" s="219"/>
      <c r="L6488" s="219"/>
      <c r="M6488" s="219"/>
      <c r="N6488" s="219"/>
      <c r="O6488" s="219"/>
      <c r="P6488" s="219"/>
      <c r="Q6488" s="212"/>
    </row>
    <row r="6489" spans="1:17" s="25" customFormat="1" ht="15" customHeight="1" thickTop="1" thickBot="1">
      <c r="A6489" s="209"/>
      <c r="B6489" s="213"/>
      <c r="K6489" s="219"/>
      <c r="L6489" s="219"/>
      <c r="M6489" s="219"/>
      <c r="N6489" s="219"/>
      <c r="O6489" s="219"/>
      <c r="P6489" s="219"/>
      <c r="Q6489" s="212"/>
    </row>
    <row r="6490" spans="1:17" s="25" customFormat="1" ht="15" customHeight="1" thickTop="1" thickBot="1">
      <c r="A6490" s="209"/>
      <c r="B6490" s="213"/>
      <c r="K6490" s="219"/>
      <c r="L6490" s="219"/>
      <c r="M6490" s="219"/>
      <c r="N6490" s="219"/>
      <c r="O6490" s="219"/>
      <c r="P6490" s="219"/>
      <c r="Q6490" s="212"/>
    </row>
    <row r="6491" spans="1:17" s="25" customFormat="1" ht="15" customHeight="1" thickTop="1" thickBot="1">
      <c r="A6491" s="209"/>
      <c r="B6491" s="213"/>
      <c r="K6491" s="219"/>
      <c r="L6491" s="219"/>
      <c r="M6491" s="219"/>
      <c r="N6491" s="219"/>
      <c r="O6491" s="219"/>
      <c r="P6491" s="219"/>
      <c r="Q6491" s="212"/>
    </row>
    <row r="6492" spans="1:17" s="25" customFormat="1" ht="15" customHeight="1" thickTop="1" thickBot="1">
      <c r="A6492" s="209"/>
      <c r="B6492" s="213"/>
      <c r="K6492" s="219"/>
      <c r="L6492" s="219"/>
      <c r="M6492" s="219"/>
      <c r="N6492" s="219"/>
      <c r="O6492" s="219"/>
      <c r="P6492" s="219"/>
      <c r="Q6492" s="212"/>
    </row>
    <row r="6493" spans="1:17" s="25" customFormat="1" ht="15" customHeight="1" thickTop="1" thickBot="1">
      <c r="A6493" s="209"/>
      <c r="B6493" s="213"/>
      <c r="K6493" s="219"/>
      <c r="L6493" s="219"/>
      <c r="M6493" s="219"/>
      <c r="N6493" s="219"/>
      <c r="O6493" s="219"/>
      <c r="P6493" s="219"/>
      <c r="Q6493" s="212"/>
    </row>
    <row r="6494" spans="1:17" s="25" customFormat="1" ht="15" customHeight="1" thickTop="1" thickBot="1">
      <c r="A6494" s="209"/>
      <c r="B6494" s="213"/>
      <c r="K6494" s="219"/>
      <c r="L6494" s="219"/>
      <c r="M6494" s="219"/>
      <c r="N6494" s="219"/>
      <c r="O6494" s="219"/>
      <c r="P6494" s="219"/>
      <c r="Q6494" s="212"/>
    </row>
    <row r="6495" spans="1:17" s="25" customFormat="1" ht="15" customHeight="1" thickTop="1" thickBot="1">
      <c r="A6495" s="209"/>
      <c r="B6495" s="213"/>
      <c r="K6495" s="219"/>
      <c r="L6495" s="219"/>
      <c r="M6495" s="219"/>
      <c r="N6495" s="219"/>
      <c r="O6495" s="219"/>
      <c r="P6495" s="219"/>
      <c r="Q6495" s="212"/>
    </row>
    <row r="6496" spans="1:17" s="25" customFormat="1" ht="15" customHeight="1" thickTop="1" thickBot="1">
      <c r="A6496" s="209"/>
      <c r="B6496" s="213"/>
      <c r="K6496" s="219"/>
      <c r="L6496" s="219"/>
      <c r="M6496" s="219"/>
      <c r="N6496" s="219"/>
      <c r="O6496" s="219"/>
      <c r="P6496" s="219"/>
      <c r="Q6496" s="212"/>
    </row>
    <row r="6497" spans="1:17" s="25" customFormat="1" ht="15" customHeight="1" thickTop="1" thickBot="1">
      <c r="A6497" s="209"/>
      <c r="B6497" s="213"/>
      <c r="K6497" s="219"/>
      <c r="L6497" s="219"/>
      <c r="M6497" s="219"/>
      <c r="N6497" s="219"/>
      <c r="O6497" s="219"/>
      <c r="P6497" s="219"/>
      <c r="Q6497" s="212"/>
    </row>
    <row r="6498" spans="1:17" s="25" customFormat="1" ht="15" customHeight="1" thickTop="1" thickBot="1">
      <c r="A6498" s="209"/>
      <c r="B6498" s="213"/>
      <c r="K6498" s="219"/>
      <c r="L6498" s="219"/>
      <c r="M6498" s="219"/>
      <c r="N6498" s="219"/>
      <c r="O6498" s="219"/>
      <c r="P6498" s="219"/>
      <c r="Q6498" s="212"/>
    </row>
    <row r="6499" spans="1:17" s="25" customFormat="1" ht="15" customHeight="1" thickTop="1" thickBot="1">
      <c r="A6499" s="209"/>
      <c r="B6499" s="213"/>
      <c r="K6499" s="219"/>
      <c r="L6499" s="219"/>
      <c r="M6499" s="219"/>
      <c r="N6499" s="219"/>
      <c r="O6499" s="219"/>
      <c r="P6499" s="219"/>
      <c r="Q6499" s="212"/>
    </row>
    <row r="6500" spans="1:17" s="25" customFormat="1" ht="15" customHeight="1" thickTop="1" thickBot="1">
      <c r="A6500" s="209"/>
      <c r="B6500" s="213"/>
      <c r="K6500" s="219"/>
      <c r="L6500" s="219"/>
      <c r="M6500" s="219"/>
      <c r="N6500" s="219"/>
      <c r="O6500" s="219"/>
      <c r="P6500" s="219"/>
      <c r="Q6500" s="212"/>
    </row>
    <row r="6501" spans="1:17" s="25" customFormat="1" ht="15" customHeight="1" thickTop="1" thickBot="1">
      <c r="A6501" s="209"/>
      <c r="B6501" s="213"/>
      <c r="K6501" s="219"/>
      <c r="L6501" s="219"/>
      <c r="M6501" s="219"/>
      <c r="N6501" s="219"/>
      <c r="O6501" s="219"/>
      <c r="P6501" s="219"/>
      <c r="Q6501" s="212"/>
    </row>
    <row r="6502" spans="1:17" s="25" customFormat="1" ht="15" customHeight="1" thickTop="1" thickBot="1">
      <c r="A6502" s="209"/>
      <c r="B6502" s="213"/>
      <c r="K6502" s="219"/>
      <c r="L6502" s="219"/>
      <c r="M6502" s="219"/>
      <c r="N6502" s="219"/>
      <c r="O6502" s="219"/>
      <c r="P6502" s="219"/>
      <c r="Q6502" s="212"/>
    </row>
    <row r="6503" spans="1:17" s="25" customFormat="1" ht="15" customHeight="1" thickTop="1" thickBot="1">
      <c r="A6503" s="209"/>
      <c r="B6503" s="213"/>
      <c r="K6503" s="219"/>
      <c r="L6503" s="219"/>
      <c r="M6503" s="219"/>
      <c r="N6503" s="219"/>
      <c r="O6503" s="219"/>
      <c r="P6503" s="219"/>
      <c r="Q6503" s="212"/>
    </row>
    <row r="6504" spans="1:17" s="25" customFormat="1" ht="15" customHeight="1" thickTop="1" thickBot="1">
      <c r="A6504" s="209"/>
      <c r="B6504" s="213"/>
      <c r="K6504" s="219"/>
      <c r="L6504" s="219"/>
      <c r="M6504" s="219"/>
      <c r="N6504" s="219"/>
      <c r="O6504" s="219"/>
      <c r="P6504" s="219"/>
      <c r="Q6504" s="212"/>
    </row>
    <row r="6505" spans="1:17" s="25" customFormat="1" ht="15" customHeight="1" thickTop="1" thickBot="1">
      <c r="A6505" s="209"/>
      <c r="B6505" s="213"/>
      <c r="K6505" s="219"/>
      <c r="L6505" s="219"/>
      <c r="M6505" s="219"/>
      <c r="N6505" s="219"/>
      <c r="O6505" s="219"/>
      <c r="P6505" s="219"/>
      <c r="Q6505" s="212"/>
    </row>
    <row r="6506" spans="1:17" s="25" customFormat="1" ht="15" customHeight="1" thickTop="1" thickBot="1">
      <c r="A6506" s="209"/>
      <c r="B6506" s="213"/>
      <c r="K6506" s="219"/>
      <c r="L6506" s="219"/>
      <c r="M6506" s="219"/>
      <c r="N6506" s="219"/>
      <c r="O6506" s="219"/>
      <c r="P6506" s="219"/>
      <c r="Q6506" s="212"/>
    </row>
    <row r="6507" spans="1:17" s="25" customFormat="1" ht="15" customHeight="1" thickTop="1" thickBot="1">
      <c r="A6507" s="209"/>
      <c r="B6507" s="213"/>
      <c r="K6507" s="219"/>
      <c r="L6507" s="219"/>
      <c r="M6507" s="219"/>
      <c r="N6507" s="219"/>
      <c r="O6507" s="219"/>
      <c r="P6507" s="219"/>
      <c r="Q6507" s="212"/>
    </row>
    <row r="6508" spans="1:17" s="25" customFormat="1" ht="15" customHeight="1" thickTop="1" thickBot="1">
      <c r="A6508" s="209"/>
      <c r="B6508" s="213"/>
      <c r="K6508" s="219"/>
      <c r="L6508" s="219"/>
      <c r="M6508" s="219"/>
      <c r="N6508" s="219"/>
      <c r="O6508" s="219"/>
      <c r="P6508" s="219"/>
      <c r="Q6508" s="212"/>
    </row>
    <row r="6509" spans="1:17" s="25" customFormat="1" ht="15" customHeight="1" thickTop="1" thickBot="1">
      <c r="A6509" s="209"/>
      <c r="B6509" s="213"/>
      <c r="K6509" s="219"/>
      <c r="L6509" s="219"/>
      <c r="M6509" s="219"/>
      <c r="N6509" s="219"/>
      <c r="O6509" s="219"/>
      <c r="P6509" s="219"/>
      <c r="Q6509" s="212"/>
    </row>
    <row r="6510" spans="1:17" s="25" customFormat="1" ht="15" customHeight="1" thickTop="1" thickBot="1">
      <c r="A6510" s="209"/>
      <c r="B6510" s="213"/>
      <c r="K6510" s="219"/>
      <c r="L6510" s="219"/>
      <c r="M6510" s="219"/>
      <c r="N6510" s="219"/>
      <c r="O6510" s="219"/>
      <c r="P6510" s="219"/>
      <c r="Q6510" s="212"/>
    </row>
    <row r="6511" spans="1:17" s="25" customFormat="1" ht="15" customHeight="1" thickTop="1" thickBot="1">
      <c r="A6511" s="209"/>
      <c r="B6511" s="213"/>
      <c r="K6511" s="219"/>
      <c r="L6511" s="219"/>
      <c r="M6511" s="219"/>
      <c r="N6511" s="219"/>
      <c r="O6511" s="219"/>
      <c r="P6511" s="219"/>
      <c r="Q6511" s="212"/>
    </row>
    <row r="6512" spans="1:17" s="25" customFormat="1" ht="15" customHeight="1" thickTop="1" thickBot="1">
      <c r="A6512" s="209"/>
      <c r="B6512" s="213"/>
      <c r="K6512" s="219"/>
      <c r="L6512" s="219"/>
      <c r="M6512" s="219"/>
      <c r="N6512" s="219"/>
      <c r="O6512" s="219"/>
      <c r="P6512" s="219"/>
      <c r="Q6512" s="212"/>
    </row>
    <row r="6513" spans="1:17" s="25" customFormat="1" ht="15" customHeight="1" thickTop="1" thickBot="1">
      <c r="A6513" s="209"/>
      <c r="B6513" s="213"/>
      <c r="K6513" s="219"/>
      <c r="L6513" s="219"/>
      <c r="M6513" s="219"/>
      <c r="N6513" s="219"/>
      <c r="O6513" s="219"/>
      <c r="P6513" s="219"/>
      <c r="Q6513" s="212"/>
    </row>
    <row r="6514" spans="1:17" s="25" customFormat="1" ht="15" customHeight="1" thickTop="1" thickBot="1">
      <c r="A6514" s="209"/>
      <c r="B6514" s="213"/>
      <c r="K6514" s="219"/>
      <c r="L6514" s="219"/>
      <c r="M6514" s="219"/>
      <c r="N6514" s="219"/>
      <c r="O6514" s="219"/>
      <c r="P6514" s="219"/>
      <c r="Q6514" s="212"/>
    </row>
    <row r="6515" spans="1:17" s="25" customFormat="1" ht="15" customHeight="1" thickTop="1" thickBot="1">
      <c r="A6515" s="209"/>
      <c r="B6515" s="213"/>
      <c r="K6515" s="219"/>
      <c r="L6515" s="219"/>
      <c r="M6515" s="219"/>
      <c r="N6515" s="219"/>
      <c r="O6515" s="219"/>
      <c r="P6515" s="219"/>
      <c r="Q6515" s="212"/>
    </row>
    <row r="6516" spans="1:17" s="25" customFormat="1" ht="15" customHeight="1" thickTop="1" thickBot="1">
      <c r="A6516" s="209"/>
      <c r="B6516" s="213"/>
      <c r="K6516" s="219"/>
      <c r="L6516" s="219"/>
      <c r="M6516" s="219"/>
      <c r="N6516" s="219"/>
      <c r="O6516" s="219"/>
      <c r="P6516" s="219"/>
      <c r="Q6516" s="212"/>
    </row>
    <row r="6517" spans="1:17" s="25" customFormat="1" ht="15" customHeight="1" thickTop="1" thickBot="1">
      <c r="A6517" s="209"/>
      <c r="B6517" s="213"/>
      <c r="K6517" s="219"/>
      <c r="L6517" s="219"/>
      <c r="M6517" s="219"/>
      <c r="N6517" s="219"/>
      <c r="O6517" s="219"/>
      <c r="P6517" s="219"/>
      <c r="Q6517" s="212"/>
    </row>
    <row r="6518" spans="1:17" s="25" customFormat="1" ht="15" customHeight="1" thickTop="1" thickBot="1">
      <c r="A6518" s="209"/>
      <c r="B6518" s="213"/>
      <c r="K6518" s="219"/>
      <c r="L6518" s="219"/>
      <c r="M6518" s="219"/>
      <c r="N6518" s="219"/>
      <c r="O6518" s="219"/>
      <c r="P6518" s="219"/>
      <c r="Q6518" s="212"/>
    </row>
    <row r="6519" spans="1:17" s="25" customFormat="1" ht="15" customHeight="1" thickTop="1" thickBot="1">
      <c r="A6519" s="209"/>
      <c r="B6519" s="213"/>
      <c r="K6519" s="219"/>
      <c r="L6519" s="219"/>
      <c r="M6519" s="219"/>
      <c r="N6519" s="219"/>
      <c r="O6519" s="219"/>
      <c r="P6519" s="219"/>
      <c r="Q6519" s="212"/>
    </row>
    <row r="6520" spans="1:17" s="25" customFormat="1" ht="15" customHeight="1" thickTop="1" thickBot="1">
      <c r="A6520" s="209"/>
      <c r="B6520" s="213"/>
      <c r="K6520" s="219"/>
      <c r="L6520" s="219"/>
      <c r="M6520" s="219"/>
      <c r="N6520" s="219"/>
      <c r="O6520" s="219"/>
      <c r="P6520" s="219"/>
      <c r="Q6520" s="212"/>
    </row>
    <row r="6521" spans="1:17" s="25" customFormat="1" ht="15" customHeight="1" thickTop="1" thickBot="1">
      <c r="A6521" s="209"/>
      <c r="B6521" s="213"/>
      <c r="K6521" s="219"/>
      <c r="L6521" s="219"/>
      <c r="M6521" s="219"/>
      <c r="N6521" s="219"/>
      <c r="O6521" s="219"/>
      <c r="P6521" s="219"/>
      <c r="Q6521" s="212"/>
    </row>
    <row r="6522" spans="1:17" s="25" customFormat="1" ht="15" customHeight="1" thickTop="1" thickBot="1">
      <c r="A6522" s="209"/>
      <c r="B6522" s="213"/>
      <c r="K6522" s="219"/>
      <c r="L6522" s="219"/>
      <c r="M6522" s="219"/>
      <c r="N6522" s="219"/>
      <c r="O6522" s="219"/>
      <c r="P6522" s="219"/>
      <c r="Q6522" s="212"/>
    </row>
    <row r="6523" spans="1:17" s="25" customFormat="1" ht="15" customHeight="1" thickTop="1" thickBot="1">
      <c r="A6523" s="209"/>
      <c r="B6523" s="213"/>
      <c r="K6523" s="219"/>
      <c r="L6523" s="219"/>
      <c r="M6523" s="219"/>
      <c r="N6523" s="219"/>
      <c r="O6523" s="219"/>
      <c r="P6523" s="219"/>
      <c r="Q6523" s="212"/>
    </row>
    <row r="6524" spans="1:17" s="25" customFormat="1" ht="15" customHeight="1" thickTop="1" thickBot="1">
      <c r="A6524" s="209"/>
      <c r="B6524" s="213"/>
      <c r="K6524" s="219"/>
      <c r="L6524" s="219"/>
      <c r="M6524" s="219"/>
      <c r="N6524" s="219"/>
      <c r="O6524" s="219"/>
      <c r="P6524" s="219"/>
      <c r="Q6524" s="212"/>
    </row>
    <row r="6525" spans="1:17" s="25" customFormat="1" ht="15" customHeight="1" thickTop="1" thickBot="1">
      <c r="A6525" s="209"/>
      <c r="B6525" s="213"/>
      <c r="K6525" s="219"/>
      <c r="L6525" s="219"/>
      <c r="M6525" s="219"/>
      <c r="N6525" s="219"/>
      <c r="O6525" s="219"/>
      <c r="P6525" s="219"/>
      <c r="Q6525" s="212"/>
    </row>
    <row r="6526" spans="1:17" s="25" customFormat="1" ht="15" customHeight="1" thickTop="1" thickBot="1">
      <c r="A6526" s="209"/>
      <c r="B6526" s="213"/>
      <c r="K6526" s="219"/>
      <c r="L6526" s="219"/>
      <c r="M6526" s="219"/>
      <c r="N6526" s="219"/>
      <c r="O6526" s="219"/>
      <c r="P6526" s="219"/>
      <c r="Q6526" s="212"/>
    </row>
    <row r="6527" spans="1:17" s="25" customFormat="1" ht="15" customHeight="1" thickTop="1" thickBot="1">
      <c r="A6527" s="209"/>
      <c r="B6527" s="213"/>
      <c r="K6527" s="219"/>
      <c r="L6527" s="219"/>
      <c r="M6527" s="219"/>
      <c r="N6527" s="219"/>
      <c r="O6527" s="219"/>
      <c r="P6527" s="219"/>
      <c r="Q6527" s="212"/>
    </row>
    <row r="6528" spans="1:17" s="25" customFormat="1" ht="15" customHeight="1" thickTop="1" thickBot="1">
      <c r="A6528" s="209"/>
      <c r="B6528" s="213"/>
      <c r="K6528" s="219"/>
      <c r="L6528" s="219"/>
      <c r="M6528" s="219"/>
      <c r="N6528" s="219"/>
      <c r="O6528" s="219"/>
      <c r="P6528" s="219"/>
      <c r="Q6528" s="212"/>
    </row>
    <row r="6529" spans="1:17" s="25" customFormat="1" ht="15" customHeight="1" thickTop="1" thickBot="1">
      <c r="A6529" s="209"/>
      <c r="B6529" s="213"/>
      <c r="K6529" s="219"/>
      <c r="L6529" s="219"/>
      <c r="M6529" s="219"/>
      <c r="N6529" s="219"/>
      <c r="O6529" s="219"/>
      <c r="P6529" s="219"/>
      <c r="Q6529" s="212"/>
    </row>
    <row r="6530" spans="1:17" s="25" customFormat="1" ht="15" customHeight="1" thickTop="1" thickBot="1">
      <c r="A6530" s="209"/>
      <c r="B6530" s="213"/>
      <c r="K6530" s="219"/>
      <c r="L6530" s="219"/>
      <c r="M6530" s="219"/>
      <c r="N6530" s="219"/>
      <c r="O6530" s="219"/>
      <c r="P6530" s="219"/>
      <c r="Q6530" s="212"/>
    </row>
    <row r="6531" spans="1:17" s="25" customFormat="1" ht="15" customHeight="1" thickTop="1" thickBot="1">
      <c r="A6531" s="209"/>
      <c r="B6531" s="213"/>
      <c r="K6531" s="219"/>
      <c r="L6531" s="219"/>
      <c r="M6531" s="219"/>
      <c r="N6531" s="219"/>
      <c r="O6531" s="219"/>
      <c r="P6531" s="219"/>
      <c r="Q6531" s="212"/>
    </row>
    <row r="6532" spans="1:17" s="25" customFormat="1" ht="15" customHeight="1" thickTop="1" thickBot="1">
      <c r="A6532" s="209"/>
      <c r="B6532" s="213"/>
      <c r="K6532" s="219"/>
      <c r="L6532" s="219"/>
      <c r="M6532" s="219"/>
      <c r="N6532" s="219"/>
      <c r="O6532" s="219"/>
      <c r="P6532" s="219"/>
      <c r="Q6532" s="212"/>
    </row>
    <row r="6533" spans="1:17" s="25" customFormat="1" ht="15" customHeight="1" thickTop="1" thickBot="1">
      <c r="A6533" s="209"/>
      <c r="B6533" s="213"/>
      <c r="K6533" s="219"/>
      <c r="L6533" s="219"/>
      <c r="M6533" s="219"/>
      <c r="N6533" s="219"/>
      <c r="O6533" s="219"/>
      <c r="P6533" s="219"/>
      <c r="Q6533" s="212"/>
    </row>
    <row r="6534" spans="1:17" s="25" customFormat="1" ht="15" customHeight="1" thickTop="1" thickBot="1">
      <c r="A6534" s="209"/>
      <c r="B6534" s="213"/>
      <c r="K6534" s="219"/>
      <c r="L6534" s="219"/>
      <c r="M6534" s="219"/>
      <c r="N6534" s="219"/>
      <c r="O6534" s="219"/>
      <c r="P6534" s="219"/>
      <c r="Q6534" s="212"/>
    </row>
    <row r="6535" spans="1:17" s="25" customFormat="1" ht="15" customHeight="1" thickTop="1" thickBot="1">
      <c r="A6535" s="209"/>
      <c r="B6535" s="213"/>
      <c r="K6535" s="219"/>
      <c r="L6535" s="219"/>
      <c r="M6535" s="219"/>
      <c r="N6535" s="219"/>
      <c r="O6535" s="219"/>
      <c r="P6535" s="219"/>
      <c r="Q6535" s="212"/>
    </row>
    <row r="6536" spans="1:17" s="25" customFormat="1" ht="15" customHeight="1" thickTop="1" thickBot="1">
      <c r="A6536" s="209"/>
      <c r="B6536" s="213"/>
      <c r="K6536" s="219"/>
      <c r="L6536" s="219"/>
      <c r="M6536" s="219"/>
      <c r="N6536" s="219"/>
      <c r="O6536" s="219"/>
      <c r="P6536" s="219"/>
      <c r="Q6536" s="212"/>
    </row>
    <row r="6537" spans="1:17" s="25" customFormat="1" ht="15" customHeight="1" thickTop="1" thickBot="1">
      <c r="A6537" s="209"/>
      <c r="B6537" s="213"/>
      <c r="K6537" s="219"/>
      <c r="L6537" s="219"/>
      <c r="M6537" s="219"/>
      <c r="N6537" s="219"/>
      <c r="O6537" s="219"/>
      <c r="P6537" s="219"/>
      <c r="Q6537" s="212"/>
    </row>
    <row r="6538" spans="1:17" s="25" customFormat="1" ht="15" customHeight="1" thickTop="1" thickBot="1">
      <c r="A6538" s="209"/>
      <c r="B6538" s="213"/>
      <c r="K6538" s="219"/>
      <c r="L6538" s="219"/>
      <c r="M6538" s="219"/>
      <c r="N6538" s="219"/>
      <c r="O6538" s="219"/>
      <c r="P6538" s="219"/>
      <c r="Q6538" s="212"/>
    </row>
    <row r="6539" spans="1:17" s="25" customFormat="1" ht="15" customHeight="1" thickTop="1" thickBot="1">
      <c r="A6539" s="209"/>
      <c r="B6539" s="213"/>
      <c r="K6539" s="219"/>
      <c r="L6539" s="219"/>
      <c r="M6539" s="219"/>
      <c r="N6539" s="219"/>
      <c r="O6539" s="219"/>
      <c r="P6539" s="219"/>
      <c r="Q6539" s="212"/>
    </row>
    <row r="6540" spans="1:17" s="25" customFormat="1" ht="15" customHeight="1" thickTop="1" thickBot="1">
      <c r="A6540" s="209"/>
      <c r="B6540" s="213"/>
      <c r="K6540" s="219"/>
      <c r="L6540" s="219"/>
      <c r="M6540" s="219"/>
      <c r="N6540" s="219"/>
      <c r="O6540" s="219"/>
      <c r="P6540" s="219"/>
      <c r="Q6540" s="212"/>
    </row>
    <row r="6541" spans="1:17" s="25" customFormat="1" ht="15" customHeight="1" thickTop="1" thickBot="1">
      <c r="A6541" s="209"/>
      <c r="B6541" s="213"/>
      <c r="K6541" s="219"/>
      <c r="L6541" s="219"/>
      <c r="M6541" s="219"/>
      <c r="N6541" s="219"/>
      <c r="O6541" s="219"/>
      <c r="P6541" s="219"/>
      <c r="Q6541" s="212"/>
    </row>
    <row r="6542" spans="1:17" s="25" customFormat="1" ht="15" customHeight="1" thickTop="1" thickBot="1">
      <c r="A6542" s="209"/>
      <c r="B6542" s="213"/>
      <c r="K6542" s="219"/>
      <c r="L6542" s="219"/>
      <c r="M6542" s="219"/>
      <c r="N6542" s="219"/>
      <c r="O6542" s="219"/>
      <c r="P6542" s="219"/>
      <c r="Q6542" s="212"/>
    </row>
    <row r="6543" spans="1:17" s="25" customFormat="1" ht="15" customHeight="1" thickTop="1" thickBot="1">
      <c r="A6543" s="209"/>
      <c r="B6543" s="213"/>
      <c r="K6543" s="219"/>
      <c r="L6543" s="219"/>
      <c r="M6543" s="219"/>
      <c r="N6543" s="219"/>
      <c r="O6543" s="219"/>
      <c r="P6543" s="219"/>
      <c r="Q6543" s="212"/>
    </row>
    <row r="6544" spans="1:17" s="25" customFormat="1" ht="15" customHeight="1" thickTop="1" thickBot="1">
      <c r="A6544" s="209"/>
      <c r="B6544" s="213"/>
      <c r="K6544" s="219"/>
      <c r="L6544" s="219"/>
      <c r="M6544" s="219"/>
      <c r="N6544" s="219"/>
      <c r="O6544" s="219"/>
      <c r="P6544" s="219"/>
      <c r="Q6544" s="212"/>
    </row>
    <row r="6545" spans="1:17" s="25" customFormat="1" ht="15" customHeight="1" thickTop="1" thickBot="1">
      <c r="A6545" s="209"/>
      <c r="B6545" s="213"/>
      <c r="K6545" s="219"/>
      <c r="L6545" s="219"/>
      <c r="M6545" s="219"/>
      <c r="N6545" s="219"/>
      <c r="O6545" s="219"/>
      <c r="P6545" s="219"/>
      <c r="Q6545" s="212"/>
    </row>
    <row r="6546" spans="1:17" s="25" customFormat="1" ht="15" customHeight="1" thickTop="1" thickBot="1">
      <c r="A6546" s="209"/>
      <c r="B6546" s="213"/>
      <c r="K6546" s="219"/>
      <c r="L6546" s="219"/>
      <c r="M6546" s="219"/>
      <c r="N6546" s="219"/>
      <c r="O6546" s="219"/>
      <c r="P6546" s="219"/>
      <c r="Q6546" s="212"/>
    </row>
    <row r="6547" spans="1:17" s="25" customFormat="1" ht="15" customHeight="1" thickTop="1" thickBot="1">
      <c r="A6547" s="209"/>
      <c r="B6547" s="213"/>
      <c r="K6547" s="219"/>
      <c r="L6547" s="219"/>
      <c r="M6547" s="219"/>
      <c r="N6547" s="219"/>
      <c r="O6547" s="219"/>
      <c r="P6547" s="219"/>
      <c r="Q6547" s="212"/>
    </row>
    <row r="6548" spans="1:17" s="25" customFormat="1" ht="15" customHeight="1" thickTop="1" thickBot="1">
      <c r="A6548" s="209"/>
      <c r="B6548" s="213"/>
      <c r="K6548" s="219"/>
      <c r="L6548" s="219"/>
      <c r="M6548" s="219"/>
      <c r="N6548" s="219"/>
      <c r="O6548" s="219"/>
      <c r="P6548" s="219"/>
      <c r="Q6548" s="212"/>
    </row>
    <row r="6549" spans="1:17" s="25" customFormat="1" ht="15" customHeight="1" thickTop="1" thickBot="1">
      <c r="A6549" s="209"/>
      <c r="B6549" s="213"/>
      <c r="K6549" s="219"/>
      <c r="L6549" s="219"/>
      <c r="M6549" s="219"/>
      <c r="N6549" s="219"/>
      <c r="O6549" s="219"/>
      <c r="P6549" s="219"/>
      <c r="Q6549" s="212"/>
    </row>
    <row r="6550" spans="1:17" s="25" customFormat="1" ht="15" customHeight="1" thickTop="1" thickBot="1">
      <c r="A6550" s="209"/>
      <c r="B6550" s="213"/>
      <c r="K6550" s="219"/>
      <c r="L6550" s="219"/>
      <c r="M6550" s="219"/>
      <c r="N6550" s="219"/>
      <c r="O6550" s="219"/>
      <c r="P6550" s="219"/>
      <c r="Q6550" s="212"/>
    </row>
    <row r="6551" spans="1:17" s="25" customFormat="1" ht="15" customHeight="1" thickTop="1" thickBot="1">
      <c r="A6551" s="209"/>
      <c r="B6551" s="213"/>
      <c r="K6551" s="219"/>
      <c r="L6551" s="219"/>
      <c r="M6551" s="219"/>
      <c r="N6551" s="219"/>
      <c r="O6551" s="219"/>
      <c r="P6551" s="219"/>
      <c r="Q6551" s="212"/>
    </row>
    <row r="6552" spans="1:17" s="25" customFormat="1" ht="15" customHeight="1" thickTop="1" thickBot="1">
      <c r="A6552" s="209"/>
      <c r="B6552" s="213"/>
      <c r="K6552" s="219"/>
      <c r="L6552" s="219"/>
      <c r="M6552" s="219"/>
      <c r="N6552" s="219"/>
      <c r="O6552" s="219"/>
      <c r="P6552" s="219"/>
      <c r="Q6552" s="212"/>
    </row>
    <row r="6553" spans="1:17" s="25" customFormat="1" ht="15" customHeight="1" thickTop="1" thickBot="1">
      <c r="A6553" s="209"/>
      <c r="B6553" s="213"/>
      <c r="K6553" s="219"/>
      <c r="L6553" s="219"/>
      <c r="M6553" s="219"/>
      <c r="N6553" s="219"/>
      <c r="O6553" s="219"/>
      <c r="P6553" s="219"/>
      <c r="Q6553" s="212"/>
    </row>
    <row r="6554" spans="1:17" s="25" customFormat="1" ht="15" customHeight="1" thickTop="1" thickBot="1">
      <c r="A6554" s="209"/>
      <c r="B6554" s="213"/>
      <c r="K6554" s="219"/>
      <c r="L6554" s="219"/>
      <c r="M6554" s="219"/>
      <c r="N6554" s="219"/>
      <c r="O6554" s="219"/>
      <c r="P6554" s="219"/>
      <c r="Q6554" s="212"/>
    </row>
    <row r="6555" spans="1:17" s="25" customFormat="1" ht="15" customHeight="1" thickTop="1" thickBot="1">
      <c r="A6555" s="209"/>
      <c r="B6555" s="213"/>
      <c r="K6555" s="219"/>
      <c r="L6555" s="219"/>
      <c r="M6555" s="219"/>
      <c r="N6555" s="219"/>
      <c r="O6555" s="219"/>
      <c r="P6555" s="219"/>
      <c r="Q6555" s="212"/>
    </row>
    <row r="6556" spans="1:17" s="25" customFormat="1" ht="15" customHeight="1" thickTop="1" thickBot="1">
      <c r="A6556" s="209"/>
      <c r="B6556" s="213"/>
      <c r="K6556" s="219"/>
      <c r="L6556" s="219"/>
      <c r="M6556" s="219"/>
      <c r="N6556" s="219"/>
      <c r="O6556" s="219"/>
      <c r="P6556" s="219"/>
      <c r="Q6556" s="212"/>
    </row>
    <row r="6557" spans="1:17" s="25" customFormat="1" ht="15" customHeight="1" thickTop="1" thickBot="1">
      <c r="A6557" s="209"/>
      <c r="B6557" s="213"/>
      <c r="K6557" s="219"/>
      <c r="L6557" s="219"/>
      <c r="M6557" s="219"/>
      <c r="N6557" s="219"/>
      <c r="O6557" s="219"/>
      <c r="P6557" s="219"/>
      <c r="Q6557" s="212"/>
    </row>
    <row r="6558" spans="1:17" s="25" customFormat="1" ht="15" customHeight="1" thickTop="1" thickBot="1">
      <c r="A6558" s="209"/>
      <c r="B6558" s="213"/>
      <c r="K6558" s="219"/>
      <c r="L6558" s="219"/>
      <c r="M6558" s="219"/>
      <c r="N6558" s="219"/>
      <c r="O6558" s="219"/>
      <c r="P6558" s="219"/>
      <c r="Q6558" s="212"/>
    </row>
    <row r="6559" spans="1:17" s="25" customFormat="1" ht="15" customHeight="1" thickTop="1" thickBot="1">
      <c r="A6559" s="209"/>
      <c r="B6559" s="213"/>
      <c r="K6559" s="219"/>
      <c r="L6559" s="219"/>
      <c r="M6559" s="219"/>
      <c r="N6559" s="219"/>
      <c r="O6559" s="219"/>
      <c r="P6559" s="219"/>
      <c r="Q6559" s="212"/>
    </row>
    <row r="6560" spans="1:17" s="25" customFormat="1" ht="15" customHeight="1" thickTop="1" thickBot="1">
      <c r="A6560" s="209"/>
      <c r="B6560" s="213"/>
      <c r="K6560" s="219"/>
      <c r="L6560" s="219"/>
      <c r="M6560" s="219"/>
      <c r="N6560" s="219"/>
      <c r="O6560" s="219"/>
      <c r="P6560" s="219"/>
      <c r="Q6560" s="212"/>
    </row>
    <row r="6561" spans="1:17" s="25" customFormat="1" ht="15" customHeight="1" thickTop="1" thickBot="1">
      <c r="A6561" s="209"/>
      <c r="B6561" s="213"/>
      <c r="K6561" s="219"/>
      <c r="L6561" s="219"/>
      <c r="M6561" s="219"/>
      <c r="N6561" s="219"/>
      <c r="O6561" s="219"/>
      <c r="P6561" s="219"/>
      <c r="Q6561" s="212"/>
    </row>
    <row r="6562" spans="1:17" s="25" customFormat="1" ht="15" customHeight="1" thickTop="1" thickBot="1">
      <c r="A6562" s="209"/>
      <c r="B6562" s="213"/>
      <c r="K6562" s="219"/>
      <c r="L6562" s="219"/>
      <c r="M6562" s="219"/>
      <c r="N6562" s="219"/>
      <c r="O6562" s="219"/>
      <c r="P6562" s="219"/>
      <c r="Q6562" s="212"/>
    </row>
    <row r="6563" spans="1:17" s="25" customFormat="1" ht="15" customHeight="1" thickTop="1" thickBot="1">
      <c r="A6563" s="209"/>
      <c r="B6563" s="213"/>
      <c r="K6563" s="219"/>
      <c r="L6563" s="219"/>
      <c r="M6563" s="219"/>
      <c r="N6563" s="219"/>
      <c r="O6563" s="219"/>
      <c r="P6563" s="219"/>
      <c r="Q6563" s="212"/>
    </row>
    <row r="6564" spans="1:17" s="25" customFormat="1" ht="15" customHeight="1" thickTop="1" thickBot="1">
      <c r="A6564" s="209"/>
      <c r="B6564" s="213"/>
      <c r="K6564" s="219"/>
      <c r="L6564" s="219"/>
      <c r="M6564" s="219"/>
      <c r="N6564" s="219"/>
      <c r="O6564" s="219"/>
      <c r="P6564" s="219"/>
      <c r="Q6564" s="212"/>
    </row>
    <row r="6565" spans="1:17" s="25" customFormat="1" ht="15" customHeight="1" thickTop="1" thickBot="1">
      <c r="A6565" s="209"/>
      <c r="B6565" s="213"/>
      <c r="K6565" s="219"/>
      <c r="L6565" s="219"/>
      <c r="M6565" s="219"/>
      <c r="N6565" s="219"/>
      <c r="O6565" s="219"/>
      <c r="P6565" s="219"/>
      <c r="Q6565" s="212"/>
    </row>
    <row r="6566" spans="1:17" s="25" customFormat="1" ht="15" customHeight="1" thickTop="1" thickBot="1">
      <c r="A6566" s="209"/>
      <c r="B6566" s="213"/>
      <c r="K6566" s="219"/>
      <c r="L6566" s="219"/>
      <c r="M6566" s="219"/>
      <c r="N6566" s="219"/>
      <c r="O6566" s="219"/>
      <c r="P6566" s="219"/>
      <c r="Q6566" s="212"/>
    </row>
    <row r="6567" spans="1:17" s="25" customFormat="1" ht="15" customHeight="1" thickTop="1" thickBot="1">
      <c r="A6567" s="209"/>
      <c r="B6567" s="213"/>
      <c r="K6567" s="219"/>
      <c r="L6567" s="219"/>
      <c r="M6567" s="219"/>
      <c r="N6567" s="219"/>
      <c r="O6567" s="219"/>
      <c r="P6567" s="219"/>
      <c r="Q6567" s="212"/>
    </row>
    <row r="6568" spans="1:17" s="25" customFormat="1" ht="15" customHeight="1" thickTop="1" thickBot="1">
      <c r="A6568" s="209"/>
      <c r="B6568" s="213"/>
      <c r="K6568" s="219"/>
      <c r="L6568" s="219"/>
      <c r="M6568" s="219"/>
      <c r="N6568" s="219"/>
      <c r="O6568" s="219"/>
      <c r="P6568" s="219"/>
      <c r="Q6568" s="212"/>
    </row>
    <row r="6569" spans="1:17" s="25" customFormat="1" ht="15" customHeight="1" thickTop="1" thickBot="1">
      <c r="A6569" s="209"/>
      <c r="B6569" s="213"/>
      <c r="K6569" s="219"/>
      <c r="L6569" s="219"/>
      <c r="M6569" s="219"/>
      <c r="N6569" s="219"/>
      <c r="O6569" s="219"/>
      <c r="P6569" s="219"/>
      <c r="Q6569" s="212"/>
    </row>
    <row r="6570" spans="1:17" s="25" customFormat="1" ht="15" customHeight="1" thickTop="1" thickBot="1">
      <c r="A6570" s="209"/>
      <c r="B6570" s="213"/>
      <c r="K6570" s="219"/>
      <c r="L6570" s="219"/>
      <c r="M6570" s="219"/>
      <c r="N6570" s="219"/>
      <c r="O6570" s="219"/>
      <c r="P6570" s="219"/>
      <c r="Q6570" s="212"/>
    </row>
    <row r="6571" spans="1:17" s="25" customFormat="1" ht="15" customHeight="1" thickTop="1" thickBot="1">
      <c r="A6571" s="209"/>
      <c r="B6571" s="213"/>
      <c r="K6571" s="219"/>
      <c r="L6571" s="219"/>
      <c r="M6571" s="219"/>
      <c r="N6571" s="219"/>
      <c r="O6571" s="219"/>
      <c r="P6571" s="219"/>
      <c r="Q6571" s="212"/>
    </row>
    <row r="6572" spans="1:17" s="25" customFormat="1" ht="15" customHeight="1" thickTop="1" thickBot="1">
      <c r="A6572" s="209"/>
      <c r="B6572" s="213"/>
      <c r="K6572" s="219"/>
      <c r="L6572" s="219"/>
      <c r="M6572" s="219"/>
      <c r="N6572" s="219"/>
      <c r="O6572" s="219"/>
      <c r="P6572" s="219"/>
      <c r="Q6572" s="212"/>
    </row>
    <row r="6573" spans="1:17" s="25" customFormat="1" ht="15" customHeight="1" thickTop="1" thickBot="1">
      <c r="A6573" s="209"/>
      <c r="B6573" s="213"/>
      <c r="K6573" s="219"/>
      <c r="L6573" s="219"/>
      <c r="M6573" s="219"/>
      <c r="N6573" s="219"/>
      <c r="O6573" s="219"/>
      <c r="P6573" s="219"/>
      <c r="Q6573" s="212"/>
    </row>
    <row r="6574" spans="1:17" s="25" customFormat="1" ht="15" customHeight="1" thickTop="1" thickBot="1">
      <c r="A6574" s="209"/>
      <c r="B6574" s="213"/>
      <c r="K6574" s="219"/>
      <c r="L6574" s="219"/>
      <c r="M6574" s="219"/>
      <c r="N6574" s="219"/>
      <c r="O6574" s="219"/>
      <c r="P6574" s="219"/>
      <c r="Q6574" s="212"/>
    </row>
    <row r="6575" spans="1:17" s="25" customFormat="1" ht="15" customHeight="1" thickTop="1" thickBot="1">
      <c r="A6575" s="209"/>
      <c r="B6575" s="213"/>
      <c r="K6575" s="219"/>
      <c r="L6575" s="219"/>
      <c r="M6575" s="219"/>
      <c r="N6575" s="219"/>
      <c r="O6575" s="219"/>
      <c r="P6575" s="219"/>
      <c r="Q6575" s="212"/>
    </row>
    <row r="6576" spans="1:17" s="25" customFormat="1" ht="15" customHeight="1" thickTop="1" thickBot="1">
      <c r="A6576" s="209"/>
      <c r="B6576" s="213"/>
      <c r="K6576" s="219"/>
      <c r="L6576" s="219"/>
      <c r="M6576" s="219"/>
      <c r="N6576" s="219"/>
      <c r="O6576" s="219"/>
      <c r="P6576" s="219"/>
      <c r="Q6576" s="212"/>
    </row>
    <row r="6577" spans="1:17" s="25" customFormat="1" ht="15" customHeight="1" thickTop="1" thickBot="1">
      <c r="A6577" s="209"/>
      <c r="B6577" s="213"/>
      <c r="K6577" s="219"/>
      <c r="L6577" s="219"/>
      <c r="M6577" s="219"/>
      <c r="N6577" s="219"/>
      <c r="O6577" s="219"/>
      <c r="P6577" s="219"/>
      <c r="Q6577" s="212"/>
    </row>
    <row r="6578" spans="1:17" s="25" customFormat="1" ht="15" customHeight="1" thickTop="1" thickBot="1">
      <c r="A6578" s="209"/>
      <c r="B6578" s="213"/>
      <c r="K6578" s="219"/>
      <c r="L6578" s="219"/>
      <c r="M6578" s="219"/>
      <c r="N6578" s="219"/>
      <c r="O6578" s="219"/>
      <c r="P6578" s="219"/>
      <c r="Q6578" s="212"/>
    </row>
    <row r="6579" spans="1:17" s="25" customFormat="1" ht="15" customHeight="1" thickTop="1" thickBot="1">
      <c r="A6579" s="209"/>
      <c r="B6579" s="213"/>
      <c r="K6579" s="219"/>
      <c r="L6579" s="219"/>
      <c r="M6579" s="219"/>
      <c r="N6579" s="219"/>
      <c r="O6579" s="219"/>
      <c r="P6579" s="219"/>
      <c r="Q6579" s="212"/>
    </row>
    <row r="6580" spans="1:17" s="25" customFormat="1" ht="15" customHeight="1" thickTop="1" thickBot="1">
      <c r="A6580" s="209"/>
      <c r="B6580" s="213"/>
      <c r="K6580" s="219"/>
      <c r="L6580" s="219"/>
      <c r="M6580" s="219"/>
      <c r="N6580" s="219"/>
      <c r="O6580" s="219"/>
      <c r="P6580" s="219"/>
      <c r="Q6580" s="212"/>
    </row>
    <row r="6581" spans="1:17" s="25" customFormat="1" ht="15" customHeight="1" thickTop="1" thickBot="1">
      <c r="A6581" s="209"/>
      <c r="B6581" s="213"/>
      <c r="K6581" s="219"/>
      <c r="L6581" s="219"/>
      <c r="M6581" s="219"/>
      <c r="N6581" s="219"/>
      <c r="O6581" s="219"/>
      <c r="P6581" s="219"/>
      <c r="Q6581" s="212"/>
    </row>
    <row r="6582" spans="1:17" s="25" customFormat="1" ht="15" customHeight="1" thickTop="1" thickBot="1">
      <c r="A6582" s="209"/>
      <c r="B6582" s="213"/>
      <c r="K6582" s="219"/>
      <c r="L6582" s="219"/>
      <c r="M6582" s="219"/>
      <c r="N6582" s="219"/>
      <c r="O6582" s="219"/>
      <c r="P6582" s="219"/>
      <c r="Q6582" s="212"/>
    </row>
    <row r="6583" spans="1:17" s="25" customFormat="1" ht="15" customHeight="1" thickTop="1" thickBot="1">
      <c r="A6583" s="209"/>
      <c r="B6583" s="213"/>
      <c r="K6583" s="219"/>
      <c r="L6583" s="219"/>
      <c r="M6583" s="219"/>
      <c r="N6583" s="219"/>
      <c r="O6583" s="219"/>
      <c r="P6583" s="219"/>
      <c r="Q6583" s="212"/>
    </row>
    <row r="6584" spans="1:17" s="25" customFormat="1" ht="15" customHeight="1" thickTop="1" thickBot="1">
      <c r="A6584" s="209"/>
      <c r="B6584" s="213"/>
      <c r="K6584" s="219"/>
      <c r="L6584" s="219"/>
      <c r="M6584" s="219"/>
      <c r="N6584" s="219"/>
      <c r="O6584" s="219"/>
      <c r="P6584" s="219"/>
      <c r="Q6584" s="212"/>
    </row>
    <row r="6585" spans="1:17" s="25" customFormat="1" ht="15" customHeight="1" thickTop="1" thickBot="1">
      <c r="A6585" s="209"/>
      <c r="B6585" s="213"/>
      <c r="K6585" s="219"/>
      <c r="L6585" s="219"/>
      <c r="M6585" s="219"/>
      <c r="N6585" s="219"/>
      <c r="O6585" s="219"/>
      <c r="P6585" s="219"/>
      <c r="Q6585" s="212"/>
    </row>
    <row r="6586" spans="1:17" s="25" customFormat="1" ht="15" customHeight="1" thickTop="1" thickBot="1">
      <c r="A6586" s="209"/>
      <c r="B6586" s="213"/>
      <c r="K6586" s="219"/>
      <c r="L6586" s="219"/>
      <c r="M6586" s="219"/>
      <c r="N6586" s="219"/>
      <c r="O6586" s="219"/>
      <c r="P6586" s="219"/>
      <c r="Q6586" s="212"/>
    </row>
    <row r="6587" spans="1:17" s="25" customFormat="1" ht="15" customHeight="1" thickTop="1" thickBot="1">
      <c r="A6587" s="209"/>
      <c r="B6587" s="213"/>
      <c r="K6587" s="219"/>
      <c r="L6587" s="219"/>
      <c r="M6587" s="219"/>
      <c r="N6587" s="219"/>
      <c r="O6587" s="219"/>
      <c r="P6587" s="219"/>
      <c r="Q6587" s="212"/>
    </row>
    <row r="6588" spans="1:17" s="25" customFormat="1" ht="15" customHeight="1" thickTop="1" thickBot="1">
      <c r="A6588" s="209"/>
      <c r="B6588" s="213"/>
      <c r="K6588" s="219"/>
      <c r="L6588" s="219"/>
      <c r="M6588" s="219"/>
      <c r="N6588" s="219"/>
      <c r="O6588" s="219"/>
      <c r="P6588" s="219"/>
      <c r="Q6588" s="212"/>
    </row>
    <row r="6589" spans="1:17" s="25" customFormat="1" ht="15" customHeight="1" thickTop="1" thickBot="1">
      <c r="A6589" s="209"/>
      <c r="B6589" s="213"/>
      <c r="K6589" s="219"/>
      <c r="L6589" s="219"/>
      <c r="M6589" s="219"/>
      <c r="N6589" s="219"/>
      <c r="O6589" s="219"/>
      <c r="P6589" s="219"/>
      <c r="Q6589" s="212"/>
    </row>
    <row r="6590" spans="1:17" s="25" customFormat="1" ht="15" customHeight="1" thickTop="1" thickBot="1">
      <c r="A6590" s="209"/>
      <c r="B6590" s="213"/>
      <c r="K6590" s="219"/>
      <c r="L6590" s="219"/>
      <c r="M6590" s="219"/>
      <c r="N6590" s="219"/>
      <c r="O6590" s="219"/>
      <c r="P6590" s="219"/>
      <c r="Q6590" s="212"/>
    </row>
    <row r="6591" spans="1:17" s="25" customFormat="1" ht="15" customHeight="1" thickTop="1" thickBot="1">
      <c r="A6591" s="209"/>
      <c r="B6591" s="213"/>
      <c r="K6591" s="219"/>
      <c r="L6591" s="219"/>
      <c r="M6591" s="219"/>
      <c r="N6591" s="219"/>
      <c r="O6591" s="219"/>
      <c r="P6591" s="219"/>
      <c r="Q6591" s="212"/>
    </row>
    <row r="6592" spans="1:17" s="25" customFormat="1" ht="15" customHeight="1" thickTop="1" thickBot="1">
      <c r="A6592" s="209"/>
      <c r="B6592" s="213"/>
      <c r="K6592" s="219"/>
      <c r="L6592" s="219"/>
      <c r="M6592" s="219"/>
      <c r="N6592" s="219"/>
      <c r="O6592" s="219"/>
      <c r="P6592" s="219"/>
      <c r="Q6592" s="212"/>
    </row>
    <row r="6593" spans="1:17" s="25" customFormat="1" ht="15" customHeight="1" thickTop="1" thickBot="1">
      <c r="A6593" s="209"/>
      <c r="B6593" s="213"/>
      <c r="K6593" s="219"/>
      <c r="L6593" s="219"/>
      <c r="M6593" s="219"/>
      <c r="N6593" s="219"/>
      <c r="O6593" s="219"/>
      <c r="P6593" s="219"/>
      <c r="Q6593" s="212"/>
    </row>
    <row r="6594" spans="1:17" s="25" customFormat="1" ht="15" customHeight="1" thickTop="1" thickBot="1">
      <c r="A6594" s="209"/>
      <c r="B6594" s="213"/>
      <c r="K6594" s="219"/>
      <c r="L6594" s="219"/>
      <c r="M6594" s="219"/>
      <c r="N6594" s="219"/>
      <c r="O6594" s="219"/>
      <c r="P6594" s="219"/>
      <c r="Q6594" s="212"/>
    </row>
    <row r="6595" spans="1:17" s="25" customFormat="1" ht="15" customHeight="1" thickTop="1" thickBot="1">
      <c r="A6595" s="209"/>
      <c r="B6595" s="213"/>
      <c r="K6595" s="219"/>
      <c r="L6595" s="219"/>
      <c r="M6595" s="219"/>
      <c r="N6595" s="219"/>
      <c r="O6595" s="219"/>
      <c r="P6595" s="219"/>
      <c r="Q6595" s="212"/>
    </row>
    <row r="6596" spans="1:17" s="25" customFormat="1" ht="15" customHeight="1" thickTop="1" thickBot="1">
      <c r="A6596" s="209"/>
      <c r="B6596" s="213"/>
      <c r="K6596" s="219"/>
      <c r="L6596" s="219"/>
      <c r="M6596" s="219"/>
      <c r="N6596" s="219"/>
      <c r="O6596" s="219"/>
      <c r="P6596" s="219"/>
      <c r="Q6596" s="212"/>
    </row>
    <row r="6597" spans="1:17" s="25" customFormat="1" ht="15" customHeight="1" thickTop="1" thickBot="1">
      <c r="A6597" s="209"/>
      <c r="B6597" s="213"/>
      <c r="K6597" s="219"/>
      <c r="L6597" s="219"/>
      <c r="M6597" s="219"/>
      <c r="N6597" s="219"/>
      <c r="O6597" s="219"/>
      <c r="P6597" s="219"/>
      <c r="Q6597" s="212"/>
    </row>
    <row r="6598" spans="1:17" s="25" customFormat="1" ht="15" customHeight="1" thickTop="1" thickBot="1">
      <c r="A6598" s="209"/>
      <c r="B6598" s="213"/>
      <c r="K6598" s="219"/>
      <c r="L6598" s="219"/>
      <c r="M6598" s="219"/>
      <c r="N6598" s="219"/>
      <c r="O6598" s="219"/>
      <c r="P6598" s="219"/>
      <c r="Q6598" s="212"/>
    </row>
    <row r="6599" spans="1:17" s="25" customFormat="1" ht="15" customHeight="1" thickTop="1" thickBot="1">
      <c r="A6599" s="209"/>
      <c r="B6599" s="213"/>
      <c r="K6599" s="219"/>
      <c r="L6599" s="219"/>
      <c r="M6599" s="219"/>
      <c r="N6599" s="219"/>
      <c r="O6599" s="219"/>
      <c r="P6599" s="219"/>
      <c r="Q6599" s="212"/>
    </row>
    <row r="6600" spans="1:17" s="25" customFormat="1" ht="15" customHeight="1" thickTop="1" thickBot="1">
      <c r="A6600" s="209"/>
      <c r="B6600" s="213"/>
      <c r="K6600" s="219"/>
      <c r="L6600" s="219"/>
      <c r="M6600" s="219"/>
      <c r="N6600" s="219"/>
      <c r="O6600" s="219"/>
      <c r="P6600" s="219"/>
      <c r="Q6600" s="212"/>
    </row>
    <row r="6601" spans="1:17" s="25" customFormat="1" ht="15" customHeight="1" thickTop="1" thickBot="1">
      <c r="A6601" s="209"/>
      <c r="B6601" s="213"/>
      <c r="K6601" s="219"/>
      <c r="L6601" s="219"/>
      <c r="M6601" s="219"/>
      <c r="N6601" s="219"/>
      <c r="O6601" s="219"/>
      <c r="P6601" s="219"/>
      <c r="Q6601" s="212"/>
    </row>
    <row r="6602" spans="1:17" s="25" customFormat="1" ht="15" customHeight="1" thickTop="1" thickBot="1">
      <c r="A6602" s="209"/>
      <c r="B6602" s="213"/>
      <c r="K6602" s="219"/>
      <c r="L6602" s="219"/>
      <c r="M6602" s="219"/>
      <c r="N6602" s="219"/>
      <c r="O6602" s="219"/>
      <c r="P6602" s="219"/>
      <c r="Q6602" s="212"/>
    </row>
    <row r="6603" spans="1:17" s="25" customFormat="1" ht="15" customHeight="1" thickTop="1" thickBot="1">
      <c r="A6603" s="209"/>
      <c r="B6603" s="213"/>
      <c r="K6603" s="219"/>
      <c r="L6603" s="219"/>
      <c r="M6603" s="219"/>
      <c r="N6603" s="219"/>
      <c r="O6603" s="219"/>
      <c r="P6603" s="219"/>
      <c r="Q6603" s="212"/>
    </row>
    <row r="6604" spans="1:17" s="25" customFormat="1" ht="15" customHeight="1" thickTop="1" thickBot="1">
      <c r="A6604" s="209"/>
      <c r="B6604" s="213"/>
      <c r="K6604" s="219"/>
      <c r="L6604" s="219"/>
      <c r="M6604" s="219"/>
      <c r="N6604" s="219"/>
      <c r="O6604" s="219"/>
      <c r="P6604" s="219"/>
      <c r="Q6604" s="212"/>
    </row>
    <row r="6605" spans="1:17" s="25" customFormat="1" ht="15" customHeight="1" thickTop="1" thickBot="1">
      <c r="A6605" s="209"/>
      <c r="B6605" s="213"/>
      <c r="K6605" s="219"/>
      <c r="L6605" s="219"/>
      <c r="M6605" s="219"/>
      <c r="N6605" s="219"/>
      <c r="O6605" s="219"/>
      <c r="P6605" s="219"/>
      <c r="Q6605" s="212"/>
    </row>
    <row r="6606" spans="1:17" s="25" customFormat="1" ht="15" customHeight="1" thickTop="1" thickBot="1">
      <c r="A6606" s="209"/>
      <c r="B6606" s="213"/>
      <c r="K6606" s="219"/>
      <c r="L6606" s="219"/>
      <c r="M6606" s="219"/>
      <c r="N6606" s="219"/>
      <c r="O6606" s="219"/>
      <c r="P6606" s="219"/>
      <c r="Q6606" s="212"/>
    </row>
    <row r="6607" spans="1:17" s="25" customFormat="1" ht="15" customHeight="1" thickTop="1" thickBot="1">
      <c r="A6607" s="209"/>
      <c r="B6607" s="213"/>
      <c r="K6607" s="219"/>
      <c r="L6607" s="219"/>
      <c r="M6607" s="219"/>
      <c r="N6607" s="219"/>
      <c r="O6607" s="219"/>
      <c r="P6607" s="219"/>
      <c r="Q6607" s="212"/>
    </row>
    <row r="6608" spans="1:17" s="25" customFormat="1" ht="15" customHeight="1" thickTop="1" thickBot="1">
      <c r="A6608" s="209"/>
      <c r="B6608" s="213"/>
      <c r="K6608" s="219"/>
      <c r="L6608" s="219"/>
      <c r="M6608" s="219"/>
      <c r="N6608" s="219"/>
      <c r="O6608" s="219"/>
      <c r="P6608" s="219"/>
      <c r="Q6608" s="212"/>
    </row>
    <row r="6609" spans="1:17" s="25" customFormat="1" ht="15" customHeight="1" thickTop="1" thickBot="1">
      <c r="A6609" s="209"/>
      <c r="B6609" s="213"/>
      <c r="K6609" s="219"/>
      <c r="L6609" s="219"/>
      <c r="M6609" s="219"/>
      <c r="N6609" s="219"/>
      <c r="O6609" s="219"/>
      <c r="P6609" s="219"/>
      <c r="Q6609" s="212"/>
    </row>
    <row r="6610" spans="1:17" s="25" customFormat="1" ht="15" customHeight="1" thickTop="1" thickBot="1">
      <c r="A6610" s="209"/>
      <c r="B6610" s="213"/>
      <c r="K6610" s="219"/>
      <c r="L6610" s="219"/>
      <c r="M6610" s="219"/>
      <c r="N6610" s="219"/>
      <c r="O6610" s="219"/>
      <c r="P6610" s="219"/>
      <c r="Q6610" s="212"/>
    </row>
    <row r="6611" spans="1:17" s="25" customFormat="1" ht="15" customHeight="1" thickTop="1" thickBot="1">
      <c r="A6611" s="209"/>
      <c r="B6611" s="213"/>
      <c r="K6611" s="219"/>
      <c r="L6611" s="219"/>
      <c r="M6611" s="219"/>
      <c r="N6611" s="219"/>
      <c r="O6611" s="219"/>
      <c r="P6611" s="219"/>
      <c r="Q6611" s="212"/>
    </row>
    <row r="6612" spans="1:17" s="25" customFormat="1" ht="15" customHeight="1" thickTop="1" thickBot="1">
      <c r="A6612" s="209"/>
      <c r="B6612" s="213"/>
      <c r="K6612" s="219"/>
      <c r="L6612" s="219"/>
      <c r="M6612" s="219"/>
      <c r="N6612" s="219"/>
      <c r="O6612" s="219"/>
      <c r="P6612" s="219"/>
      <c r="Q6612" s="212"/>
    </row>
    <row r="6613" spans="1:17" s="25" customFormat="1" ht="15" customHeight="1" thickTop="1" thickBot="1">
      <c r="A6613" s="209"/>
      <c r="B6613" s="213"/>
      <c r="K6613" s="219"/>
      <c r="L6613" s="219"/>
      <c r="M6613" s="219"/>
      <c r="N6613" s="219"/>
      <c r="O6613" s="219"/>
      <c r="P6613" s="219"/>
      <c r="Q6613" s="212"/>
    </row>
    <row r="6614" spans="1:17" s="25" customFormat="1" ht="15" customHeight="1" thickTop="1" thickBot="1">
      <c r="A6614" s="209"/>
      <c r="B6614" s="213"/>
      <c r="K6614" s="219"/>
      <c r="L6614" s="219"/>
      <c r="M6614" s="219"/>
      <c r="N6614" s="219"/>
      <c r="O6614" s="219"/>
      <c r="P6614" s="219"/>
      <c r="Q6614" s="212"/>
    </row>
    <row r="6615" spans="1:17" s="25" customFormat="1" ht="15" customHeight="1" thickTop="1" thickBot="1">
      <c r="A6615" s="209"/>
      <c r="B6615" s="213"/>
      <c r="K6615" s="219"/>
      <c r="L6615" s="219"/>
      <c r="M6615" s="219"/>
      <c r="N6615" s="219"/>
      <c r="O6615" s="219"/>
      <c r="P6615" s="219"/>
      <c r="Q6615" s="212"/>
    </row>
    <row r="6616" spans="1:17" s="25" customFormat="1" ht="15" customHeight="1" thickTop="1" thickBot="1">
      <c r="A6616" s="209"/>
      <c r="B6616" s="213"/>
      <c r="K6616" s="219"/>
      <c r="L6616" s="219"/>
      <c r="M6616" s="219"/>
      <c r="N6616" s="219"/>
      <c r="O6616" s="219"/>
      <c r="P6616" s="219"/>
      <c r="Q6616" s="212"/>
    </row>
    <row r="6617" spans="1:17" s="25" customFormat="1" ht="15" customHeight="1" thickTop="1" thickBot="1">
      <c r="A6617" s="209"/>
      <c r="B6617" s="213"/>
      <c r="K6617" s="219"/>
      <c r="L6617" s="219"/>
      <c r="M6617" s="219"/>
      <c r="N6617" s="219"/>
      <c r="O6617" s="219"/>
      <c r="P6617" s="219"/>
      <c r="Q6617" s="212"/>
    </row>
    <row r="6618" spans="1:17" s="25" customFormat="1" ht="15" customHeight="1" thickTop="1" thickBot="1">
      <c r="A6618" s="209"/>
      <c r="B6618" s="213"/>
      <c r="K6618" s="219"/>
      <c r="L6618" s="219"/>
      <c r="M6618" s="219"/>
      <c r="N6618" s="219"/>
      <c r="O6618" s="219"/>
      <c r="P6618" s="219"/>
      <c r="Q6618" s="212"/>
    </row>
    <row r="6619" spans="1:17" s="25" customFormat="1" ht="15" customHeight="1" thickTop="1" thickBot="1">
      <c r="A6619" s="209"/>
      <c r="B6619" s="213"/>
      <c r="K6619" s="219"/>
      <c r="L6619" s="219"/>
      <c r="M6619" s="219"/>
      <c r="N6619" s="219"/>
      <c r="O6619" s="219"/>
      <c r="P6619" s="219"/>
      <c r="Q6619" s="212"/>
    </row>
    <row r="6620" spans="1:17" s="25" customFormat="1" ht="15" customHeight="1" thickTop="1" thickBot="1">
      <c r="A6620" s="209"/>
      <c r="B6620" s="213"/>
      <c r="K6620" s="219"/>
      <c r="L6620" s="219"/>
      <c r="M6620" s="219"/>
      <c r="N6620" s="219"/>
      <c r="O6620" s="219"/>
      <c r="P6620" s="219"/>
      <c r="Q6620" s="212"/>
    </row>
    <row r="6621" spans="1:17" s="25" customFormat="1" ht="15" customHeight="1" thickTop="1" thickBot="1">
      <c r="A6621" s="209"/>
      <c r="B6621" s="213"/>
      <c r="K6621" s="219"/>
      <c r="L6621" s="219"/>
      <c r="M6621" s="219"/>
      <c r="N6621" s="219"/>
      <c r="O6621" s="219"/>
      <c r="P6621" s="219"/>
      <c r="Q6621" s="212"/>
    </row>
    <row r="6622" spans="1:17" s="25" customFormat="1" ht="15" customHeight="1" thickTop="1" thickBot="1">
      <c r="A6622" s="209"/>
      <c r="B6622" s="213"/>
      <c r="K6622" s="219"/>
      <c r="L6622" s="219"/>
      <c r="M6622" s="219"/>
      <c r="N6622" s="219"/>
      <c r="O6622" s="219"/>
      <c r="P6622" s="219"/>
      <c r="Q6622" s="212"/>
    </row>
    <row r="6623" spans="1:17" s="25" customFormat="1" ht="15" customHeight="1" thickTop="1" thickBot="1">
      <c r="A6623" s="209"/>
      <c r="B6623" s="213"/>
      <c r="K6623" s="219"/>
      <c r="L6623" s="219"/>
      <c r="M6623" s="219"/>
      <c r="N6623" s="219"/>
      <c r="O6623" s="219"/>
      <c r="P6623" s="219"/>
      <c r="Q6623" s="212"/>
    </row>
    <row r="6624" spans="1:17" s="25" customFormat="1" ht="15" customHeight="1" thickTop="1" thickBot="1">
      <c r="A6624" s="209"/>
      <c r="B6624" s="213"/>
      <c r="K6624" s="219"/>
      <c r="L6624" s="219"/>
      <c r="M6624" s="219"/>
      <c r="N6624" s="219"/>
      <c r="O6624" s="219"/>
      <c r="P6624" s="219"/>
      <c r="Q6624" s="212"/>
    </row>
    <row r="6625" spans="1:17" s="25" customFormat="1" ht="15" customHeight="1" thickTop="1" thickBot="1">
      <c r="A6625" s="209"/>
      <c r="B6625" s="213"/>
      <c r="K6625" s="219"/>
      <c r="L6625" s="219"/>
      <c r="M6625" s="219"/>
      <c r="N6625" s="219"/>
      <c r="O6625" s="219"/>
      <c r="P6625" s="219"/>
      <c r="Q6625" s="212"/>
    </row>
    <row r="6626" spans="1:17" s="25" customFormat="1" ht="15" customHeight="1" thickTop="1" thickBot="1">
      <c r="A6626" s="209"/>
      <c r="B6626" s="213"/>
      <c r="K6626" s="219"/>
      <c r="L6626" s="219"/>
      <c r="M6626" s="219"/>
      <c r="N6626" s="219"/>
      <c r="O6626" s="219"/>
      <c r="P6626" s="219"/>
      <c r="Q6626" s="212"/>
    </row>
    <row r="6627" spans="1:17" s="25" customFormat="1" ht="15" customHeight="1" thickTop="1" thickBot="1">
      <c r="A6627" s="209"/>
      <c r="B6627" s="213"/>
      <c r="K6627" s="219"/>
      <c r="L6627" s="219"/>
      <c r="M6627" s="219"/>
      <c r="N6627" s="219"/>
      <c r="O6627" s="219"/>
      <c r="P6627" s="219"/>
      <c r="Q6627" s="212"/>
    </row>
    <row r="6628" spans="1:17" s="25" customFormat="1" ht="15" customHeight="1" thickTop="1" thickBot="1">
      <c r="A6628" s="209"/>
      <c r="B6628" s="213"/>
      <c r="K6628" s="219"/>
      <c r="L6628" s="219"/>
      <c r="M6628" s="219"/>
      <c r="N6628" s="219"/>
      <c r="O6628" s="219"/>
      <c r="P6628" s="219"/>
      <c r="Q6628" s="212"/>
    </row>
    <row r="6629" spans="1:17" s="25" customFormat="1" ht="15" customHeight="1" thickTop="1" thickBot="1">
      <c r="A6629" s="209"/>
      <c r="B6629" s="213"/>
      <c r="K6629" s="219"/>
      <c r="L6629" s="219"/>
      <c r="M6629" s="219"/>
      <c r="N6629" s="219"/>
      <c r="O6629" s="219"/>
      <c r="P6629" s="219"/>
      <c r="Q6629" s="212"/>
    </row>
    <row r="6630" spans="1:17" s="25" customFormat="1" ht="15" customHeight="1" thickTop="1" thickBot="1">
      <c r="A6630" s="209"/>
      <c r="B6630" s="213"/>
      <c r="K6630" s="219"/>
      <c r="L6630" s="219"/>
      <c r="M6630" s="219"/>
      <c r="N6630" s="219"/>
      <c r="O6630" s="219"/>
      <c r="P6630" s="219"/>
      <c r="Q6630" s="212"/>
    </row>
    <row r="6631" spans="1:17" s="25" customFormat="1" ht="15" customHeight="1" thickTop="1" thickBot="1">
      <c r="A6631" s="209"/>
      <c r="B6631" s="213"/>
      <c r="K6631" s="219"/>
      <c r="L6631" s="219"/>
      <c r="M6631" s="219"/>
      <c r="N6631" s="219"/>
      <c r="O6631" s="219"/>
      <c r="P6631" s="219"/>
      <c r="Q6631" s="212"/>
    </row>
    <row r="6632" spans="1:17" s="25" customFormat="1" ht="15" customHeight="1" thickTop="1" thickBot="1">
      <c r="A6632" s="209"/>
      <c r="B6632" s="213"/>
      <c r="K6632" s="219"/>
      <c r="L6632" s="219"/>
      <c r="M6632" s="219"/>
      <c r="N6632" s="219"/>
      <c r="O6632" s="219"/>
      <c r="P6632" s="219"/>
      <c r="Q6632" s="212"/>
    </row>
    <row r="6633" spans="1:17" s="25" customFormat="1" ht="15" customHeight="1" thickTop="1" thickBot="1">
      <c r="A6633" s="209"/>
      <c r="B6633" s="213"/>
      <c r="K6633" s="219"/>
      <c r="L6633" s="219"/>
      <c r="M6633" s="219"/>
      <c r="N6633" s="219"/>
      <c r="O6633" s="219"/>
      <c r="P6633" s="219"/>
      <c r="Q6633" s="212"/>
    </row>
    <row r="6634" spans="1:17" s="25" customFormat="1" ht="15" customHeight="1" thickTop="1" thickBot="1">
      <c r="A6634" s="209"/>
      <c r="B6634" s="213"/>
      <c r="K6634" s="219"/>
      <c r="L6634" s="219"/>
      <c r="M6634" s="219"/>
      <c r="N6634" s="219"/>
      <c r="O6634" s="219"/>
      <c r="P6634" s="219"/>
      <c r="Q6634" s="212"/>
    </row>
    <row r="6635" spans="1:17" s="25" customFormat="1" ht="15" customHeight="1" thickTop="1" thickBot="1">
      <c r="A6635" s="209"/>
      <c r="B6635" s="213"/>
      <c r="K6635" s="219"/>
      <c r="L6635" s="219"/>
      <c r="M6635" s="219"/>
      <c r="N6635" s="219"/>
      <c r="O6635" s="219"/>
      <c r="P6635" s="219"/>
      <c r="Q6635" s="212"/>
    </row>
    <row r="6636" spans="1:17" s="25" customFormat="1" ht="15" customHeight="1" thickTop="1" thickBot="1">
      <c r="A6636" s="209"/>
      <c r="B6636" s="213"/>
      <c r="K6636" s="219"/>
      <c r="L6636" s="219"/>
      <c r="M6636" s="219"/>
      <c r="N6636" s="219"/>
      <c r="O6636" s="219"/>
      <c r="P6636" s="219"/>
      <c r="Q6636" s="212"/>
    </row>
    <row r="6637" spans="1:17" s="25" customFormat="1" ht="15" customHeight="1" thickTop="1" thickBot="1">
      <c r="A6637" s="209"/>
      <c r="B6637" s="213"/>
      <c r="K6637" s="219"/>
      <c r="L6637" s="219"/>
      <c r="M6637" s="219"/>
      <c r="N6637" s="219"/>
      <c r="O6637" s="219"/>
      <c r="P6637" s="219"/>
      <c r="Q6637" s="212"/>
    </row>
    <row r="6638" spans="1:17" s="25" customFormat="1" ht="15" customHeight="1" thickTop="1" thickBot="1">
      <c r="A6638" s="209"/>
      <c r="B6638" s="213"/>
      <c r="K6638" s="219"/>
      <c r="L6638" s="219"/>
      <c r="M6638" s="219"/>
      <c r="N6638" s="219"/>
      <c r="O6638" s="219"/>
      <c r="P6638" s="219"/>
      <c r="Q6638" s="212"/>
    </row>
    <row r="6639" spans="1:17" s="25" customFormat="1" ht="15" customHeight="1" thickTop="1" thickBot="1">
      <c r="A6639" s="209"/>
      <c r="B6639" s="213"/>
      <c r="K6639" s="219"/>
      <c r="L6639" s="219"/>
      <c r="M6639" s="219"/>
      <c r="N6639" s="219"/>
      <c r="O6639" s="219"/>
      <c r="P6639" s="219"/>
      <c r="Q6639" s="212"/>
    </row>
    <row r="6640" spans="1:17" s="25" customFormat="1" ht="15" customHeight="1" thickTop="1" thickBot="1">
      <c r="A6640" s="209"/>
      <c r="B6640" s="213"/>
      <c r="K6640" s="219"/>
      <c r="L6640" s="219"/>
      <c r="M6640" s="219"/>
      <c r="N6640" s="219"/>
      <c r="O6640" s="219"/>
      <c r="P6640" s="219"/>
      <c r="Q6640" s="212"/>
    </row>
    <row r="6641" spans="1:17" s="25" customFormat="1" ht="15" customHeight="1" thickTop="1" thickBot="1">
      <c r="A6641" s="209"/>
      <c r="B6641" s="213"/>
      <c r="K6641" s="219"/>
      <c r="L6641" s="219"/>
      <c r="M6641" s="219"/>
      <c r="N6641" s="219"/>
      <c r="O6641" s="219"/>
      <c r="P6641" s="219"/>
      <c r="Q6641" s="212"/>
    </row>
    <row r="6642" spans="1:17" s="25" customFormat="1" ht="15" customHeight="1" thickTop="1" thickBot="1">
      <c r="A6642" s="209"/>
      <c r="B6642" s="213"/>
      <c r="K6642" s="219"/>
      <c r="L6642" s="219"/>
      <c r="M6642" s="219"/>
      <c r="N6642" s="219"/>
      <c r="O6642" s="219"/>
      <c r="P6642" s="219"/>
      <c r="Q6642" s="212"/>
    </row>
    <row r="6643" spans="1:17" s="25" customFormat="1" ht="15" customHeight="1" thickTop="1" thickBot="1">
      <c r="A6643" s="209"/>
      <c r="B6643" s="213"/>
      <c r="K6643" s="219"/>
      <c r="L6643" s="219"/>
      <c r="M6643" s="219"/>
      <c r="N6643" s="219"/>
      <c r="O6643" s="219"/>
      <c r="P6643" s="219"/>
      <c r="Q6643" s="212"/>
    </row>
    <row r="6644" spans="1:17" s="25" customFormat="1" ht="15" customHeight="1" thickTop="1" thickBot="1">
      <c r="A6644" s="209"/>
      <c r="B6644" s="213"/>
      <c r="K6644" s="219"/>
      <c r="L6644" s="219"/>
      <c r="M6644" s="219"/>
      <c r="N6644" s="219"/>
      <c r="O6644" s="219"/>
      <c r="P6644" s="219"/>
      <c r="Q6644" s="212"/>
    </row>
    <row r="6645" spans="1:17" s="25" customFormat="1" ht="15" customHeight="1" thickTop="1" thickBot="1">
      <c r="A6645" s="209"/>
      <c r="B6645" s="213"/>
      <c r="K6645" s="219"/>
      <c r="L6645" s="219"/>
      <c r="M6645" s="219"/>
      <c r="N6645" s="219"/>
      <c r="O6645" s="219"/>
      <c r="P6645" s="219"/>
      <c r="Q6645" s="212"/>
    </row>
    <row r="6646" spans="1:17" s="25" customFormat="1" ht="15" customHeight="1" thickTop="1" thickBot="1">
      <c r="A6646" s="209"/>
      <c r="B6646" s="213"/>
      <c r="K6646" s="219"/>
      <c r="L6646" s="219"/>
      <c r="M6646" s="219"/>
      <c r="N6646" s="219"/>
      <c r="O6646" s="219"/>
      <c r="P6646" s="219"/>
      <c r="Q6646" s="212"/>
    </row>
    <row r="6647" spans="1:17" s="25" customFormat="1" ht="15" customHeight="1" thickTop="1" thickBot="1">
      <c r="A6647" s="209"/>
      <c r="B6647" s="213"/>
      <c r="K6647" s="219"/>
      <c r="L6647" s="219"/>
      <c r="M6647" s="219"/>
      <c r="N6647" s="219"/>
      <c r="O6647" s="219"/>
      <c r="P6647" s="219"/>
      <c r="Q6647" s="212"/>
    </row>
    <row r="6648" spans="1:17" s="25" customFormat="1" ht="15" customHeight="1" thickTop="1" thickBot="1">
      <c r="A6648" s="209"/>
      <c r="B6648" s="213"/>
      <c r="K6648" s="219"/>
      <c r="L6648" s="219"/>
      <c r="M6648" s="219"/>
      <c r="N6648" s="219"/>
      <c r="O6648" s="219"/>
      <c r="P6648" s="219"/>
      <c r="Q6648" s="212"/>
    </row>
    <row r="6649" spans="1:17" s="25" customFormat="1" ht="15" customHeight="1" thickTop="1" thickBot="1">
      <c r="A6649" s="209"/>
      <c r="B6649" s="213"/>
      <c r="K6649" s="219"/>
      <c r="L6649" s="219"/>
      <c r="M6649" s="219"/>
      <c r="N6649" s="219"/>
      <c r="O6649" s="219"/>
      <c r="P6649" s="219"/>
      <c r="Q6649" s="212"/>
    </row>
    <row r="6650" spans="1:17" s="25" customFormat="1" ht="15" customHeight="1" thickTop="1" thickBot="1">
      <c r="A6650" s="209"/>
      <c r="B6650" s="213"/>
      <c r="K6650" s="219"/>
      <c r="L6650" s="219"/>
      <c r="M6650" s="219"/>
      <c r="N6650" s="219"/>
      <c r="O6650" s="219"/>
      <c r="P6650" s="219"/>
      <c r="Q6650" s="212"/>
    </row>
    <row r="6651" spans="1:17" s="25" customFormat="1" ht="15" customHeight="1" thickTop="1" thickBot="1">
      <c r="A6651" s="209"/>
      <c r="B6651" s="213"/>
      <c r="K6651" s="219"/>
      <c r="L6651" s="219"/>
      <c r="M6651" s="219"/>
      <c r="N6651" s="219"/>
      <c r="O6651" s="219"/>
      <c r="P6651" s="219"/>
      <c r="Q6651" s="212"/>
    </row>
    <row r="6652" spans="1:17" s="25" customFormat="1" ht="15" customHeight="1" thickTop="1" thickBot="1">
      <c r="A6652" s="209"/>
      <c r="B6652" s="213"/>
      <c r="K6652" s="219"/>
      <c r="L6652" s="219"/>
      <c r="M6652" s="219"/>
      <c r="N6652" s="219"/>
      <c r="O6652" s="219"/>
      <c r="P6652" s="219"/>
      <c r="Q6652" s="212"/>
    </row>
    <row r="6653" spans="1:17" s="25" customFormat="1" ht="15" customHeight="1" thickTop="1" thickBot="1">
      <c r="A6653" s="209"/>
      <c r="B6653" s="213"/>
      <c r="K6653" s="219"/>
      <c r="L6653" s="219"/>
      <c r="M6653" s="219"/>
      <c r="N6653" s="219"/>
      <c r="O6653" s="219"/>
      <c r="P6653" s="219"/>
      <c r="Q6653" s="212"/>
    </row>
    <row r="6654" spans="1:17" s="25" customFormat="1" ht="15" customHeight="1" thickTop="1" thickBot="1">
      <c r="A6654" s="209"/>
      <c r="B6654" s="213"/>
      <c r="K6654" s="219"/>
      <c r="L6654" s="219"/>
      <c r="M6654" s="219"/>
      <c r="N6654" s="219"/>
      <c r="O6654" s="219"/>
      <c r="P6654" s="219"/>
      <c r="Q6654" s="212"/>
    </row>
    <row r="6655" spans="1:17" s="25" customFormat="1" ht="15" customHeight="1" thickTop="1" thickBot="1">
      <c r="A6655" s="209"/>
      <c r="B6655" s="213"/>
      <c r="K6655" s="219"/>
      <c r="L6655" s="219"/>
      <c r="M6655" s="219"/>
      <c r="N6655" s="219"/>
      <c r="O6655" s="219"/>
      <c r="P6655" s="219"/>
      <c r="Q6655" s="212"/>
    </row>
    <row r="6656" spans="1:17" s="25" customFormat="1" ht="15" customHeight="1" thickTop="1" thickBot="1">
      <c r="A6656" s="209"/>
      <c r="B6656" s="213"/>
      <c r="K6656" s="219"/>
      <c r="L6656" s="219"/>
      <c r="M6656" s="219"/>
      <c r="N6656" s="219"/>
      <c r="O6656" s="219"/>
      <c r="P6656" s="219"/>
      <c r="Q6656" s="212"/>
    </row>
    <row r="6657" spans="1:17" s="25" customFormat="1" ht="15" customHeight="1" thickTop="1" thickBot="1">
      <c r="A6657" s="209"/>
      <c r="B6657" s="213"/>
      <c r="K6657" s="219"/>
      <c r="L6657" s="219"/>
      <c r="M6657" s="219"/>
      <c r="N6657" s="219"/>
      <c r="O6657" s="219"/>
      <c r="P6657" s="219"/>
      <c r="Q6657" s="212"/>
    </row>
    <row r="6658" spans="1:17" s="25" customFormat="1" ht="15" customHeight="1" thickTop="1" thickBot="1">
      <c r="A6658" s="209"/>
      <c r="B6658" s="213"/>
      <c r="K6658" s="219"/>
      <c r="L6658" s="219"/>
      <c r="M6658" s="219"/>
      <c r="N6658" s="219"/>
      <c r="O6658" s="219"/>
      <c r="P6658" s="219"/>
      <c r="Q6658" s="212"/>
    </row>
    <row r="6659" spans="1:17" s="25" customFormat="1" ht="15" customHeight="1" thickTop="1" thickBot="1">
      <c r="A6659" s="209"/>
      <c r="B6659" s="213"/>
      <c r="K6659" s="219"/>
      <c r="L6659" s="219"/>
      <c r="M6659" s="219"/>
      <c r="N6659" s="219"/>
      <c r="O6659" s="219"/>
      <c r="P6659" s="219"/>
      <c r="Q6659" s="212"/>
    </row>
    <row r="6660" spans="1:17" s="25" customFormat="1" ht="15" customHeight="1" thickTop="1" thickBot="1">
      <c r="A6660" s="209"/>
      <c r="B6660" s="213"/>
      <c r="K6660" s="219"/>
      <c r="L6660" s="219"/>
      <c r="M6660" s="219"/>
      <c r="N6660" s="219"/>
      <c r="O6660" s="219"/>
      <c r="P6660" s="219"/>
      <c r="Q6660" s="212"/>
    </row>
    <row r="6661" spans="1:17" s="25" customFormat="1" ht="15" customHeight="1" thickTop="1" thickBot="1">
      <c r="A6661" s="209"/>
      <c r="B6661" s="213"/>
      <c r="K6661" s="219"/>
      <c r="L6661" s="219"/>
      <c r="M6661" s="219"/>
      <c r="N6661" s="219"/>
      <c r="O6661" s="219"/>
      <c r="P6661" s="219"/>
      <c r="Q6661" s="212"/>
    </row>
    <row r="6662" spans="1:17" s="25" customFormat="1" ht="15" customHeight="1" thickTop="1" thickBot="1">
      <c r="A6662" s="209"/>
      <c r="B6662" s="213"/>
      <c r="K6662" s="219"/>
      <c r="L6662" s="219"/>
      <c r="M6662" s="219"/>
      <c r="N6662" s="219"/>
      <c r="O6662" s="219"/>
      <c r="P6662" s="219"/>
      <c r="Q6662" s="212"/>
    </row>
    <row r="6663" spans="1:17" s="25" customFormat="1" ht="15" customHeight="1" thickTop="1" thickBot="1">
      <c r="A6663" s="209"/>
      <c r="B6663" s="213"/>
      <c r="K6663" s="219"/>
      <c r="L6663" s="219"/>
      <c r="M6663" s="219"/>
      <c r="N6663" s="219"/>
      <c r="O6663" s="219"/>
      <c r="P6663" s="219"/>
      <c r="Q6663" s="212"/>
    </row>
    <row r="6664" spans="1:17" s="25" customFormat="1" ht="15" customHeight="1" thickTop="1" thickBot="1">
      <c r="A6664" s="209"/>
      <c r="B6664" s="213"/>
      <c r="K6664" s="219"/>
      <c r="L6664" s="219"/>
      <c r="M6664" s="219"/>
      <c r="N6664" s="219"/>
      <c r="O6664" s="219"/>
      <c r="P6664" s="219"/>
      <c r="Q6664" s="212"/>
    </row>
    <row r="6665" spans="1:17" s="25" customFormat="1" ht="15" customHeight="1" thickTop="1" thickBot="1">
      <c r="A6665" s="209"/>
      <c r="B6665" s="213"/>
      <c r="K6665" s="219"/>
      <c r="L6665" s="219"/>
      <c r="M6665" s="219"/>
      <c r="N6665" s="219"/>
      <c r="O6665" s="219"/>
      <c r="P6665" s="219"/>
      <c r="Q6665" s="212"/>
    </row>
    <row r="6666" spans="1:17" s="25" customFormat="1" ht="15" customHeight="1" thickTop="1" thickBot="1">
      <c r="A6666" s="209"/>
      <c r="B6666" s="213"/>
      <c r="K6666" s="219"/>
      <c r="L6666" s="219"/>
      <c r="M6666" s="219"/>
      <c r="N6666" s="219"/>
      <c r="O6666" s="219"/>
      <c r="P6666" s="219"/>
      <c r="Q6666" s="212"/>
    </row>
    <row r="6667" spans="1:17" s="25" customFormat="1" ht="15" customHeight="1" thickTop="1" thickBot="1">
      <c r="A6667" s="209"/>
      <c r="B6667" s="213"/>
      <c r="K6667" s="219"/>
      <c r="L6667" s="219"/>
      <c r="M6667" s="219"/>
      <c r="N6667" s="219"/>
      <c r="O6667" s="219"/>
      <c r="P6667" s="219"/>
      <c r="Q6667" s="212"/>
    </row>
    <row r="6668" spans="1:17" s="25" customFormat="1" ht="15" customHeight="1" thickTop="1" thickBot="1">
      <c r="A6668" s="209"/>
      <c r="B6668" s="213"/>
      <c r="K6668" s="219"/>
      <c r="L6668" s="219"/>
      <c r="M6668" s="219"/>
      <c r="N6668" s="219"/>
      <c r="O6668" s="219"/>
      <c r="P6668" s="219"/>
      <c r="Q6668" s="212"/>
    </row>
    <row r="6669" spans="1:17" s="25" customFormat="1" ht="15" customHeight="1" thickTop="1" thickBot="1">
      <c r="A6669" s="209"/>
      <c r="B6669" s="213"/>
      <c r="K6669" s="219"/>
      <c r="L6669" s="219"/>
      <c r="M6669" s="219"/>
      <c r="N6669" s="219"/>
      <c r="O6669" s="219"/>
      <c r="P6669" s="219"/>
      <c r="Q6669" s="212"/>
    </row>
    <row r="6670" spans="1:17" s="25" customFormat="1" ht="15" customHeight="1" thickTop="1" thickBot="1">
      <c r="A6670" s="209"/>
      <c r="B6670" s="213"/>
      <c r="K6670" s="219"/>
      <c r="L6670" s="219"/>
      <c r="M6670" s="219"/>
      <c r="N6670" s="219"/>
      <c r="O6670" s="219"/>
      <c r="P6670" s="219"/>
      <c r="Q6670" s="212"/>
    </row>
    <row r="6671" spans="1:17" s="25" customFormat="1" ht="15" customHeight="1" thickTop="1" thickBot="1">
      <c r="A6671" s="209"/>
      <c r="B6671" s="213"/>
      <c r="K6671" s="219"/>
      <c r="L6671" s="219"/>
      <c r="M6671" s="219"/>
      <c r="N6671" s="219"/>
      <c r="O6671" s="219"/>
      <c r="P6671" s="219"/>
      <c r="Q6671" s="212"/>
    </row>
    <row r="6672" spans="1:17" s="25" customFormat="1" ht="15" customHeight="1" thickTop="1" thickBot="1">
      <c r="A6672" s="209"/>
      <c r="B6672" s="213"/>
      <c r="K6672" s="219"/>
      <c r="L6672" s="219"/>
      <c r="M6672" s="219"/>
      <c r="N6672" s="219"/>
      <c r="O6672" s="219"/>
      <c r="P6672" s="219"/>
      <c r="Q6672" s="212"/>
    </row>
    <row r="6673" spans="1:17" s="25" customFormat="1" ht="15" customHeight="1" thickTop="1" thickBot="1">
      <c r="A6673" s="209"/>
      <c r="B6673" s="213"/>
      <c r="K6673" s="219"/>
      <c r="L6673" s="219"/>
      <c r="M6673" s="219"/>
      <c r="N6673" s="219"/>
      <c r="O6673" s="219"/>
      <c r="P6673" s="219"/>
      <c r="Q6673" s="212"/>
    </row>
    <row r="6674" spans="1:17" s="25" customFormat="1" ht="15" customHeight="1" thickTop="1" thickBot="1">
      <c r="A6674" s="209"/>
      <c r="B6674" s="213"/>
      <c r="K6674" s="219"/>
      <c r="L6674" s="219"/>
      <c r="M6674" s="219"/>
      <c r="N6674" s="219"/>
      <c r="O6674" s="219"/>
      <c r="P6674" s="219"/>
      <c r="Q6674" s="212"/>
    </row>
    <row r="6675" spans="1:17" s="25" customFormat="1" ht="15" customHeight="1" thickTop="1" thickBot="1">
      <c r="A6675" s="209"/>
      <c r="B6675" s="213"/>
      <c r="K6675" s="219"/>
      <c r="L6675" s="219"/>
      <c r="M6675" s="219"/>
      <c r="N6675" s="219"/>
      <c r="O6675" s="219"/>
      <c r="P6675" s="219"/>
      <c r="Q6675" s="212"/>
    </row>
    <row r="6676" spans="1:17" s="25" customFormat="1" ht="15" customHeight="1" thickTop="1" thickBot="1">
      <c r="A6676" s="209"/>
      <c r="B6676" s="213"/>
      <c r="K6676" s="219"/>
      <c r="L6676" s="219"/>
      <c r="M6676" s="219"/>
      <c r="N6676" s="219"/>
      <c r="O6676" s="219"/>
      <c r="P6676" s="219"/>
      <c r="Q6676" s="212"/>
    </row>
    <row r="6677" spans="1:17" s="25" customFormat="1" ht="15" customHeight="1" thickTop="1" thickBot="1">
      <c r="A6677" s="209"/>
      <c r="B6677" s="213"/>
      <c r="K6677" s="219"/>
      <c r="L6677" s="219"/>
      <c r="M6677" s="219"/>
      <c r="N6677" s="219"/>
      <c r="O6677" s="219"/>
      <c r="P6677" s="219"/>
      <c r="Q6677" s="212"/>
    </row>
    <row r="6678" spans="1:17" s="25" customFormat="1" ht="15" customHeight="1" thickTop="1" thickBot="1">
      <c r="A6678" s="209"/>
      <c r="B6678" s="213"/>
      <c r="K6678" s="219"/>
      <c r="L6678" s="219"/>
      <c r="M6678" s="219"/>
      <c r="N6678" s="219"/>
      <c r="O6678" s="219"/>
      <c r="P6678" s="219"/>
      <c r="Q6678" s="212"/>
    </row>
    <row r="6679" spans="1:17" s="25" customFormat="1" ht="15" customHeight="1" thickTop="1" thickBot="1">
      <c r="A6679" s="209"/>
      <c r="B6679" s="213"/>
      <c r="K6679" s="219"/>
      <c r="L6679" s="219"/>
      <c r="M6679" s="219"/>
      <c r="N6679" s="219"/>
      <c r="O6679" s="219"/>
      <c r="P6679" s="219"/>
      <c r="Q6679" s="212"/>
    </row>
    <row r="6680" spans="1:17" s="25" customFormat="1" ht="15" customHeight="1" thickTop="1" thickBot="1">
      <c r="A6680" s="209"/>
      <c r="B6680" s="213"/>
      <c r="K6680" s="219"/>
      <c r="L6680" s="219"/>
      <c r="M6680" s="219"/>
      <c r="N6680" s="219"/>
      <c r="O6680" s="219"/>
      <c r="P6680" s="219"/>
      <c r="Q6680" s="212"/>
    </row>
    <row r="6681" spans="1:17" s="25" customFormat="1" ht="15" customHeight="1" thickTop="1" thickBot="1">
      <c r="A6681" s="209"/>
      <c r="B6681" s="213"/>
      <c r="K6681" s="219"/>
      <c r="L6681" s="219"/>
      <c r="M6681" s="219"/>
      <c r="N6681" s="219"/>
      <c r="O6681" s="219"/>
      <c r="P6681" s="219"/>
      <c r="Q6681" s="212"/>
    </row>
    <row r="6682" spans="1:17" s="25" customFormat="1" ht="15" customHeight="1" thickTop="1" thickBot="1">
      <c r="A6682" s="209"/>
      <c r="B6682" s="213"/>
      <c r="K6682" s="219"/>
      <c r="L6682" s="219"/>
      <c r="M6682" s="219"/>
      <c r="N6682" s="219"/>
      <c r="O6682" s="219"/>
      <c r="P6682" s="219"/>
      <c r="Q6682" s="212"/>
    </row>
    <row r="6683" spans="1:17" s="25" customFormat="1" ht="15" customHeight="1" thickTop="1" thickBot="1">
      <c r="A6683" s="209"/>
      <c r="B6683" s="213"/>
      <c r="K6683" s="219"/>
      <c r="L6683" s="219"/>
      <c r="M6683" s="219"/>
      <c r="N6683" s="219"/>
      <c r="O6683" s="219"/>
      <c r="P6683" s="219"/>
      <c r="Q6683" s="212"/>
    </row>
    <row r="6684" spans="1:17" s="25" customFormat="1" ht="15" customHeight="1" thickTop="1" thickBot="1">
      <c r="A6684" s="209"/>
      <c r="B6684" s="213"/>
      <c r="K6684" s="219"/>
      <c r="L6684" s="219"/>
      <c r="M6684" s="219"/>
      <c r="N6684" s="219"/>
      <c r="O6684" s="219"/>
      <c r="P6684" s="219"/>
      <c r="Q6684" s="212"/>
    </row>
    <row r="6685" spans="1:17" s="25" customFormat="1" ht="15" customHeight="1" thickTop="1" thickBot="1">
      <c r="A6685" s="209"/>
      <c r="B6685" s="213"/>
      <c r="K6685" s="219"/>
      <c r="L6685" s="219"/>
      <c r="M6685" s="219"/>
      <c r="N6685" s="219"/>
      <c r="O6685" s="219"/>
      <c r="P6685" s="219"/>
      <c r="Q6685" s="212"/>
    </row>
    <row r="6686" spans="1:17" s="25" customFormat="1" ht="15" customHeight="1" thickTop="1" thickBot="1">
      <c r="A6686" s="209"/>
      <c r="B6686" s="213"/>
      <c r="K6686" s="219"/>
      <c r="L6686" s="219"/>
      <c r="M6686" s="219"/>
      <c r="N6686" s="219"/>
      <c r="O6686" s="219"/>
      <c r="P6686" s="219"/>
      <c r="Q6686" s="212"/>
    </row>
    <row r="6687" spans="1:17" s="25" customFormat="1" ht="15" customHeight="1" thickTop="1" thickBot="1">
      <c r="A6687" s="209"/>
      <c r="B6687" s="213"/>
      <c r="K6687" s="219"/>
      <c r="L6687" s="219"/>
      <c r="M6687" s="219"/>
      <c r="N6687" s="219"/>
      <c r="O6687" s="219"/>
      <c r="P6687" s="219"/>
      <c r="Q6687" s="212"/>
    </row>
    <row r="6688" spans="1:17" s="25" customFormat="1" ht="15" customHeight="1" thickTop="1" thickBot="1">
      <c r="A6688" s="209"/>
      <c r="B6688" s="213"/>
      <c r="K6688" s="219"/>
      <c r="L6688" s="219"/>
      <c r="M6688" s="219"/>
      <c r="N6688" s="219"/>
      <c r="O6688" s="219"/>
      <c r="P6688" s="219"/>
      <c r="Q6688" s="212"/>
    </row>
    <row r="6689" spans="1:17" s="25" customFormat="1" ht="15" customHeight="1" thickTop="1" thickBot="1">
      <c r="A6689" s="209"/>
      <c r="B6689" s="213"/>
      <c r="K6689" s="219"/>
      <c r="L6689" s="219"/>
      <c r="M6689" s="219"/>
      <c r="N6689" s="219"/>
      <c r="O6689" s="219"/>
      <c r="P6689" s="219"/>
      <c r="Q6689" s="212"/>
    </row>
    <row r="6690" spans="1:17" s="25" customFormat="1" ht="15" customHeight="1" thickTop="1" thickBot="1">
      <c r="A6690" s="209"/>
      <c r="B6690" s="213"/>
      <c r="K6690" s="219"/>
      <c r="L6690" s="219"/>
      <c r="M6690" s="219"/>
      <c r="N6690" s="219"/>
      <c r="O6690" s="219"/>
      <c r="P6690" s="219"/>
      <c r="Q6690" s="212"/>
    </row>
    <row r="6691" spans="1:17" s="25" customFormat="1" ht="15" customHeight="1" thickTop="1" thickBot="1">
      <c r="A6691" s="209"/>
      <c r="B6691" s="213"/>
      <c r="K6691" s="219"/>
      <c r="L6691" s="219"/>
      <c r="M6691" s="219"/>
      <c r="N6691" s="219"/>
      <c r="O6691" s="219"/>
      <c r="P6691" s="219"/>
      <c r="Q6691" s="212"/>
    </row>
    <row r="6692" spans="1:17" s="25" customFormat="1" ht="15" customHeight="1" thickTop="1" thickBot="1">
      <c r="A6692" s="209"/>
      <c r="B6692" s="213"/>
      <c r="K6692" s="219"/>
      <c r="L6692" s="219"/>
      <c r="M6692" s="219"/>
      <c r="N6692" s="219"/>
      <c r="O6692" s="219"/>
      <c r="P6692" s="219"/>
      <c r="Q6692" s="212"/>
    </row>
    <row r="6693" spans="1:17" s="25" customFormat="1" ht="15" customHeight="1" thickTop="1" thickBot="1">
      <c r="A6693" s="209"/>
      <c r="B6693" s="213"/>
      <c r="K6693" s="219"/>
      <c r="L6693" s="219"/>
      <c r="M6693" s="219"/>
      <c r="N6693" s="219"/>
      <c r="O6693" s="219"/>
      <c r="P6693" s="219"/>
      <c r="Q6693" s="212"/>
    </row>
    <row r="6694" spans="1:17" s="25" customFormat="1" ht="15" customHeight="1" thickTop="1" thickBot="1">
      <c r="A6694" s="209"/>
      <c r="B6694" s="213"/>
      <c r="K6694" s="219"/>
      <c r="L6694" s="219"/>
      <c r="M6694" s="219"/>
      <c r="N6694" s="219"/>
      <c r="O6694" s="219"/>
      <c r="P6694" s="219"/>
      <c r="Q6694" s="212"/>
    </row>
    <row r="6695" spans="1:17" s="25" customFormat="1" ht="15" customHeight="1" thickTop="1" thickBot="1">
      <c r="A6695" s="209"/>
      <c r="B6695" s="213"/>
      <c r="K6695" s="219"/>
      <c r="L6695" s="219"/>
      <c r="M6695" s="219"/>
      <c r="N6695" s="219"/>
      <c r="O6695" s="219"/>
      <c r="P6695" s="219"/>
      <c r="Q6695" s="212"/>
    </row>
    <row r="6696" spans="1:17" s="25" customFormat="1" ht="15" customHeight="1" thickTop="1" thickBot="1">
      <c r="A6696" s="209"/>
      <c r="B6696" s="213"/>
      <c r="K6696" s="219"/>
      <c r="L6696" s="219"/>
      <c r="M6696" s="219"/>
      <c r="N6696" s="219"/>
      <c r="O6696" s="219"/>
      <c r="P6696" s="219"/>
      <c r="Q6696" s="212"/>
    </row>
    <row r="6697" spans="1:17" s="25" customFormat="1" ht="15" customHeight="1" thickTop="1" thickBot="1">
      <c r="A6697" s="209"/>
      <c r="B6697" s="213"/>
      <c r="K6697" s="219"/>
      <c r="L6697" s="219"/>
      <c r="M6697" s="219"/>
      <c r="N6697" s="219"/>
      <c r="O6697" s="219"/>
      <c r="P6697" s="219"/>
      <c r="Q6697" s="212"/>
    </row>
    <row r="6698" spans="1:17" s="25" customFormat="1" ht="15" customHeight="1" thickTop="1" thickBot="1">
      <c r="A6698" s="209"/>
      <c r="B6698" s="213"/>
      <c r="K6698" s="219"/>
      <c r="L6698" s="219"/>
      <c r="M6698" s="219"/>
      <c r="N6698" s="219"/>
      <c r="O6698" s="219"/>
      <c r="P6698" s="219"/>
      <c r="Q6698" s="212"/>
    </row>
    <row r="6699" spans="1:17" s="25" customFormat="1" ht="15" customHeight="1" thickTop="1" thickBot="1">
      <c r="A6699" s="209"/>
      <c r="B6699" s="213"/>
      <c r="K6699" s="219"/>
      <c r="L6699" s="219"/>
      <c r="M6699" s="219"/>
      <c r="N6699" s="219"/>
      <c r="O6699" s="219"/>
      <c r="P6699" s="219"/>
      <c r="Q6699" s="212"/>
    </row>
    <row r="6700" spans="1:17" s="25" customFormat="1" ht="15" customHeight="1" thickTop="1" thickBot="1">
      <c r="A6700" s="209"/>
      <c r="B6700" s="213"/>
      <c r="K6700" s="219"/>
      <c r="L6700" s="219"/>
      <c r="M6700" s="219"/>
      <c r="N6700" s="219"/>
      <c r="O6700" s="219"/>
      <c r="P6700" s="219"/>
      <c r="Q6700" s="212"/>
    </row>
    <row r="6701" spans="1:17" s="25" customFormat="1" ht="15" customHeight="1" thickTop="1" thickBot="1">
      <c r="A6701" s="209"/>
      <c r="B6701" s="213"/>
      <c r="K6701" s="219"/>
      <c r="L6701" s="219"/>
      <c r="M6701" s="219"/>
      <c r="N6701" s="219"/>
      <c r="O6701" s="219"/>
      <c r="P6701" s="219"/>
      <c r="Q6701" s="212"/>
    </row>
    <row r="6702" spans="1:17" s="25" customFormat="1" ht="15" customHeight="1" thickTop="1" thickBot="1">
      <c r="A6702" s="209"/>
      <c r="B6702" s="213"/>
      <c r="K6702" s="219"/>
      <c r="L6702" s="219"/>
      <c r="M6702" s="219"/>
      <c r="N6702" s="219"/>
      <c r="O6702" s="219"/>
      <c r="P6702" s="219"/>
      <c r="Q6702" s="212"/>
    </row>
    <row r="6703" spans="1:17" s="25" customFormat="1" ht="15" customHeight="1" thickTop="1" thickBot="1">
      <c r="A6703" s="209"/>
      <c r="B6703" s="213"/>
      <c r="K6703" s="219"/>
      <c r="L6703" s="219"/>
      <c r="M6703" s="219"/>
      <c r="N6703" s="219"/>
      <c r="O6703" s="219"/>
      <c r="P6703" s="219"/>
      <c r="Q6703" s="212"/>
    </row>
    <row r="6704" spans="1:17" s="25" customFormat="1" ht="15" customHeight="1" thickTop="1" thickBot="1">
      <c r="A6704" s="209"/>
      <c r="B6704" s="213"/>
      <c r="K6704" s="219"/>
      <c r="L6704" s="219"/>
      <c r="M6704" s="219"/>
      <c r="N6704" s="219"/>
      <c r="O6704" s="219"/>
      <c r="P6704" s="219"/>
      <c r="Q6704" s="212"/>
    </row>
    <row r="6705" spans="1:17" s="25" customFormat="1" ht="15" customHeight="1" thickTop="1" thickBot="1">
      <c r="A6705" s="209"/>
      <c r="B6705" s="213"/>
      <c r="K6705" s="219"/>
      <c r="L6705" s="219"/>
      <c r="M6705" s="219"/>
      <c r="N6705" s="219"/>
      <c r="O6705" s="219"/>
      <c r="P6705" s="219"/>
      <c r="Q6705" s="212"/>
    </row>
    <row r="6706" spans="1:17" s="25" customFormat="1" ht="15" customHeight="1" thickTop="1" thickBot="1">
      <c r="A6706" s="209"/>
      <c r="B6706" s="213"/>
      <c r="K6706" s="219"/>
      <c r="L6706" s="219"/>
      <c r="M6706" s="219"/>
      <c r="N6706" s="219"/>
      <c r="O6706" s="219"/>
      <c r="P6706" s="219"/>
      <c r="Q6706" s="212"/>
    </row>
    <row r="6707" spans="1:17" s="25" customFormat="1" ht="15" customHeight="1" thickTop="1" thickBot="1">
      <c r="A6707" s="209"/>
      <c r="B6707" s="213"/>
      <c r="K6707" s="219"/>
      <c r="L6707" s="219"/>
      <c r="M6707" s="219"/>
      <c r="N6707" s="219"/>
      <c r="O6707" s="219"/>
      <c r="P6707" s="219"/>
      <c r="Q6707" s="212"/>
    </row>
    <row r="6708" spans="1:17" s="25" customFormat="1" ht="15" customHeight="1" thickTop="1" thickBot="1">
      <c r="A6708" s="209"/>
      <c r="B6708" s="213"/>
      <c r="K6708" s="219"/>
      <c r="L6708" s="219"/>
      <c r="M6708" s="219"/>
      <c r="N6708" s="219"/>
      <c r="O6708" s="219"/>
      <c r="P6708" s="219"/>
      <c r="Q6708" s="212"/>
    </row>
    <row r="6709" spans="1:17" s="25" customFormat="1" ht="15" customHeight="1" thickTop="1" thickBot="1">
      <c r="A6709" s="209"/>
      <c r="B6709" s="213"/>
      <c r="K6709" s="219"/>
      <c r="L6709" s="219"/>
      <c r="M6709" s="219"/>
      <c r="N6709" s="219"/>
      <c r="O6709" s="219"/>
      <c r="P6709" s="219"/>
      <c r="Q6709" s="212"/>
    </row>
    <row r="6710" spans="1:17" s="25" customFormat="1" ht="15" customHeight="1" thickTop="1" thickBot="1">
      <c r="A6710" s="209"/>
      <c r="B6710" s="213"/>
      <c r="K6710" s="219"/>
      <c r="L6710" s="219"/>
      <c r="M6710" s="219"/>
      <c r="N6710" s="219"/>
      <c r="O6710" s="219"/>
      <c r="P6710" s="219"/>
      <c r="Q6710" s="212"/>
    </row>
    <row r="6711" spans="1:17" s="25" customFormat="1" ht="15" customHeight="1" thickTop="1" thickBot="1">
      <c r="A6711" s="209"/>
      <c r="B6711" s="213"/>
      <c r="K6711" s="219"/>
      <c r="L6711" s="219"/>
      <c r="M6711" s="219"/>
      <c r="N6711" s="219"/>
      <c r="O6711" s="219"/>
      <c r="P6711" s="219"/>
      <c r="Q6711" s="212"/>
    </row>
    <row r="6712" spans="1:17" s="25" customFormat="1" ht="15" customHeight="1" thickTop="1" thickBot="1">
      <c r="A6712" s="209"/>
      <c r="B6712" s="213"/>
      <c r="K6712" s="219"/>
      <c r="L6712" s="219"/>
      <c r="M6712" s="219"/>
      <c r="N6712" s="219"/>
      <c r="O6712" s="219"/>
      <c r="P6712" s="219"/>
      <c r="Q6712" s="212"/>
    </row>
    <row r="6713" spans="1:17" s="25" customFormat="1" ht="15" customHeight="1" thickTop="1" thickBot="1">
      <c r="A6713" s="209"/>
      <c r="B6713" s="213"/>
      <c r="K6713" s="219"/>
      <c r="L6713" s="219"/>
      <c r="M6713" s="219"/>
      <c r="N6713" s="219"/>
      <c r="O6713" s="219"/>
      <c r="P6713" s="219"/>
      <c r="Q6713" s="212"/>
    </row>
    <row r="6714" spans="1:17" s="25" customFormat="1" ht="15" customHeight="1" thickTop="1" thickBot="1">
      <c r="A6714" s="209"/>
      <c r="B6714" s="213"/>
      <c r="K6714" s="219"/>
      <c r="L6714" s="219"/>
      <c r="M6714" s="219"/>
      <c r="N6714" s="219"/>
      <c r="O6714" s="219"/>
      <c r="P6714" s="219"/>
      <c r="Q6714" s="212"/>
    </row>
    <row r="6715" spans="1:17" s="25" customFormat="1" ht="15" customHeight="1" thickTop="1" thickBot="1">
      <c r="A6715" s="209"/>
      <c r="B6715" s="213"/>
      <c r="K6715" s="219"/>
      <c r="L6715" s="219"/>
      <c r="M6715" s="219"/>
      <c r="N6715" s="219"/>
      <c r="O6715" s="219"/>
      <c r="P6715" s="219"/>
      <c r="Q6715" s="212"/>
    </row>
    <row r="6716" spans="1:17" s="25" customFormat="1" ht="15" customHeight="1" thickTop="1" thickBot="1">
      <c r="A6716" s="209"/>
      <c r="B6716" s="213"/>
      <c r="K6716" s="219"/>
      <c r="L6716" s="219"/>
      <c r="M6716" s="219"/>
      <c r="N6716" s="219"/>
      <c r="O6716" s="219"/>
      <c r="P6716" s="219"/>
      <c r="Q6716" s="212"/>
    </row>
    <row r="6717" spans="1:17" s="25" customFormat="1" ht="15" customHeight="1" thickTop="1" thickBot="1">
      <c r="A6717" s="209"/>
      <c r="B6717" s="213"/>
      <c r="K6717" s="219"/>
      <c r="L6717" s="219"/>
      <c r="M6717" s="219"/>
      <c r="N6717" s="219"/>
      <c r="O6717" s="219"/>
      <c r="P6717" s="219"/>
      <c r="Q6717" s="212"/>
    </row>
    <row r="6718" spans="1:17" s="25" customFormat="1" ht="15" customHeight="1" thickTop="1" thickBot="1">
      <c r="A6718" s="209"/>
      <c r="B6718" s="213"/>
      <c r="K6718" s="219"/>
      <c r="L6718" s="219"/>
      <c r="M6718" s="219"/>
      <c r="N6718" s="219"/>
      <c r="O6718" s="219"/>
      <c r="P6718" s="219"/>
      <c r="Q6718" s="212"/>
    </row>
    <row r="6719" spans="1:17" s="25" customFormat="1" ht="15" customHeight="1" thickTop="1" thickBot="1">
      <c r="A6719" s="209"/>
      <c r="B6719" s="213"/>
      <c r="K6719" s="219"/>
      <c r="L6719" s="219"/>
      <c r="M6719" s="219"/>
      <c r="N6719" s="219"/>
      <c r="O6719" s="219"/>
      <c r="P6719" s="219"/>
      <c r="Q6719" s="212"/>
    </row>
    <row r="6720" spans="1:17" s="25" customFormat="1" ht="15" customHeight="1" thickTop="1" thickBot="1">
      <c r="A6720" s="209"/>
      <c r="B6720" s="213"/>
      <c r="K6720" s="219"/>
      <c r="L6720" s="219"/>
      <c r="M6720" s="219"/>
      <c r="N6720" s="219"/>
      <c r="O6720" s="219"/>
      <c r="P6720" s="219"/>
      <c r="Q6720" s="212"/>
    </row>
    <row r="6721" spans="1:17" s="25" customFormat="1" ht="15" customHeight="1" thickTop="1" thickBot="1">
      <c r="A6721" s="209"/>
      <c r="B6721" s="213"/>
      <c r="K6721" s="219"/>
      <c r="L6721" s="219"/>
      <c r="M6721" s="219"/>
      <c r="N6721" s="219"/>
      <c r="O6721" s="219"/>
      <c r="P6721" s="219"/>
      <c r="Q6721" s="212"/>
    </row>
    <row r="6722" spans="1:17" s="25" customFormat="1" ht="15" customHeight="1" thickTop="1" thickBot="1">
      <c r="A6722" s="209"/>
      <c r="B6722" s="213"/>
      <c r="K6722" s="219"/>
      <c r="L6722" s="219"/>
      <c r="M6722" s="219"/>
      <c r="N6722" s="219"/>
      <c r="O6722" s="219"/>
      <c r="P6722" s="219"/>
      <c r="Q6722" s="212"/>
    </row>
    <row r="6723" spans="1:17" s="25" customFormat="1" ht="15" customHeight="1" thickTop="1" thickBot="1">
      <c r="A6723" s="209"/>
      <c r="B6723" s="213"/>
      <c r="K6723" s="219"/>
      <c r="L6723" s="219"/>
      <c r="M6723" s="219"/>
      <c r="N6723" s="219"/>
      <c r="O6723" s="219"/>
      <c r="P6723" s="219"/>
      <c r="Q6723" s="212"/>
    </row>
    <row r="6724" spans="1:17" s="25" customFormat="1" ht="15" customHeight="1" thickTop="1" thickBot="1">
      <c r="A6724" s="209"/>
      <c r="B6724" s="213"/>
      <c r="K6724" s="219"/>
      <c r="L6724" s="219"/>
      <c r="M6724" s="219"/>
      <c r="N6724" s="219"/>
      <c r="O6724" s="219"/>
      <c r="P6724" s="219"/>
      <c r="Q6724" s="212"/>
    </row>
    <row r="6725" spans="1:17" s="25" customFormat="1" ht="15" customHeight="1" thickTop="1" thickBot="1">
      <c r="A6725" s="209"/>
      <c r="B6725" s="213"/>
      <c r="K6725" s="219"/>
      <c r="L6725" s="219"/>
      <c r="M6725" s="219"/>
      <c r="N6725" s="219"/>
      <c r="O6725" s="219"/>
      <c r="P6725" s="219"/>
      <c r="Q6725" s="212"/>
    </row>
    <row r="6726" spans="1:17" s="25" customFormat="1" ht="15" customHeight="1" thickTop="1" thickBot="1">
      <c r="A6726" s="209"/>
      <c r="B6726" s="213"/>
      <c r="K6726" s="219"/>
      <c r="L6726" s="219"/>
      <c r="M6726" s="219"/>
      <c r="N6726" s="219"/>
      <c r="O6726" s="219"/>
      <c r="P6726" s="219"/>
      <c r="Q6726" s="212"/>
    </row>
    <row r="6727" spans="1:17" s="25" customFormat="1" ht="15" customHeight="1" thickTop="1" thickBot="1">
      <c r="A6727" s="209"/>
      <c r="B6727" s="213"/>
      <c r="K6727" s="219"/>
      <c r="L6727" s="219"/>
      <c r="M6727" s="219"/>
      <c r="N6727" s="219"/>
      <c r="O6727" s="219"/>
      <c r="P6727" s="219"/>
      <c r="Q6727" s="212"/>
    </row>
    <row r="6728" spans="1:17" s="25" customFormat="1" ht="15" customHeight="1" thickTop="1" thickBot="1">
      <c r="A6728" s="209"/>
      <c r="B6728" s="213"/>
      <c r="K6728" s="219"/>
      <c r="L6728" s="219"/>
      <c r="M6728" s="219"/>
      <c r="N6728" s="219"/>
      <c r="O6728" s="219"/>
      <c r="P6728" s="219"/>
      <c r="Q6728" s="212"/>
    </row>
    <row r="6729" spans="1:17" s="25" customFormat="1" ht="15" customHeight="1" thickTop="1" thickBot="1">
      <c r="A6729" s="209"/>
      <c r="B6729" s="213"/>
      <c r="K6729" s="219"/>
      <c r="L6729" s="219"/>
      <c r="M6729" s="219"/>
      <c r="N6729" s="219"/>
      <c r="O6729" s="219"/>
      <c r="P6729" s="219"/>
      <c r="Q6729" s="212"/>
    </row>
    <row r="6730" spans="1:17" s="25" customFormat="1" ht="15" customHeight="1" thickTop="1" thickBot="1">
      <c r="A6730" s="209"/>
      <c r="B6730" s="213"/>
      <c r="K6730" s="219"/>
      <c r="L6730" s="219"/>
      <c r="M6730" s="219"/>
      <c r="N6730" s="219"/>
      <c r="O6730" s="219"/>
      <c r="P6730" s="219"/>
      <c r="Q6730" s="212"/>
    </row>
    <row r="6731" spans="1:17" s="25" customFormat="1" ht="15" customHeight="1" thickTop="1" thickBot="1">
      <c r="A6731" s="209"/>
      <c r="B6731" s="213"/>
      <c r="K6731" s="219"/>
      <c r="L6731" s="219"/>
      <c r="M6731" s="219"/>
      <c r="N6731" s="219"/>
      <c r="O6731" s="219"/>
      <c r="P6731" s="219"/>
      <c r="Q6731" s="212"/>
    </row>
    <row r="6732" spans="1:17" s="25" customFormat="1" ht="15" customHeight="1" thickTop="1" thickBot="1">
      <c r="A6732" s="209"/>
      <c r="B6732" s="213"/>
      <c r="K6732" s="219"/>
      <c r="L6732" s="219"/>
      <c r="M6732" s="219"/>
      <c r="N6732" s="219"/>
      <c r="O6732" s="219"/>
      <c r="P6732" s="219"/>
      <c r="Q6732" s="212"/>
    </row>
    <row r="6733" spans="1:17" s="25" customFormat="1" ht="15" customHeight="1" thickTop="1" thickBot="1">
      <c r="A6733" s="209"/>
      <c r="B6733" s="213"/>
      <c r="K6733" s="219"/>
      <c r="L6733" s="219"/>
      <c r="M6733" s="219"/>
      <c r="N6733" s="219"/>
      <c r="O6733" s="219"/>
      <c r="P6733" s="219"/>
      <c r="Q6733" s="212"/>
    </row>
    <row r="6734" spans="1:17" s="25" customFormat="1" ht="15" customHeight="1" thickTop="1" thickBot="1">
      <c r="A6734" s="209"/>
      <c r="B6734" s="213"/>
      <c r="K6734" s="219"/>
      <c r="L6734" s="219"/>
      <c r="M6734" s="219"/>
      <c r="N6734" s="219"/>
      <c r="O6734" s="219"/>
      <c r="P6734" s="219"/>
      <c r="Q6734" s="212"/>
    </row>
    <row r="6735" spans="1:17" s="25" customFormat="1" ht="15" customHeight="1" thickTop="1" thickBot="1">
      <c r="A6735" s="209"/>
      <c r="B6735" s="213"/>
      <c r="K6735" s="219"/>
      <c r="L6735" s="219"/>
      <c r="M6735" s="219"/>
      <c r="N6735" s="219"/>
      <c r="O6735" s="219"/>
      <c r="P6735" s="219"/>
      <c r="Q6735" s="212"/>
    </row>
    <row r="6736" spans="1:17" s="25" customFormat="1" ht="15" customHeight="1" thickTop="1" thickBot="1">
      <c r="A6736" s="209"/>
      <c r="B6736" s="213"/>
      <c r="K6736" s="219"/>
      <c r="L6736" s="219"/>
      <c r="M6736" s="219"/>
      <c r="N6736" s="219"/>
      <c r="O6736" s="219"/>
      <c r="P6736" s="219"/>
      <c r="Q6736" s="212"/>
    </row>
    <row r="6737" spans="1:17" s="25" customFormat="1" ht="15" customHeight="1" thickTop="1" thickBot="1">
      <c r="A6737" s="209"/>
      <c r="B6737" s="213"/>
      <c r="K6737" s="219"/>
      <c r="L6737" s="219"/>
      <c r="M6737" s="219"/>
      <c r="N6737" s="219"/>
      <c r="O6737" s="219"/>
      <c r="P6737" s="219"/>
      <c r="Q6737" s="212"/>
    </row>
    <row r="6738" spans="1:17" s="25" customFormat="1" ht="15" customHeight="1" thickTop="1" thickBot="1">
      <c r="A6738" s="209"/>
      <c r="B6738" s="213"/>
      <c r="K6738" s="219"/>
      <c r="L6738" s="219"/>
      <c r="M6738" s="219"/>
      <c r="N6738" s="219"/>
      <c r="O6738" s="219"/>
      <c r="P6738" s="219"/>
      <c r="Q6738" s="212"/>
    </row>
    <row r="6739" spans="1:17" s="25" customFormat="1" ht="15" customHeight="1" thickTop="1" thickBot="1">
      <c r="A6739" s="209"/>
      <c r="B6739" s="213"/>
      <c r="K6739" s="219"/>
      <c r="L6739" s="219"/>
      <c r="M6739" s="219"/>
      <c r="N6739" s="219"/>
      <c r="O6739" s="219"/>
      <c r="P6739" s="219"/>
      <c r="Q6739" s="212"/>
    </row>
    <row r="6740" spans="1:17" s="25" customFormat="1" ht="15" customHeight="1" thickTop="1" thickBot="1">
      <c r="A6740" s="209"/>
      <c r="B6740" s="213"/>
      <c r="K6740" s="219"/>
      <c r="L6740" s="219"/>
      <c r="M6740" s="219"/>
      <c r="N6740" s="219"/>
      <c r="O6740" s="219"/>
      <c r="P6740" s="219"/>
      <c r="Q6740" s="212"/>
    </row>
    <row r="6741" spans="1:17" s="25" customFormat="1" ht="15" customHeight="1" thickTop="1" thickBot="1">
      <c r="A6741" s="209"/>
      <c r="B6741" s="213"/>
      <c r="K6741" s="219"/>
      <c r="L6741" s="219"/>
      <c r="M6741" s="219"/>
      <c r="N6741" s="219"/>
      <c r="O6741" s="219"/>
      <c r="P6741" s="219"/>
      <c r="Q6741" s="212"/>
    </row>
    <row r="6742" spans="1:17" s="25" customFormat="1" ht="15" customHeight="1" thickTop="1" thickBot="1">
      <c r="A6742" s="209"/>
      <c r="B6742" s="213"/>
      <c r="K6742" s="219"/>
      <c r="L6742" s="219"/>
      <c r="M6742" s="219"/>
      <c r="N6742" s="219"/>
      <c r="O6742" s="219"/>
      <c r="P6742" s="219"/>
      <c r="Q6742" s="212"/>
    </row>
    <row r="6743" spans="1:17" s="25" customFormat="1" ht="15" customHeight="1" thickTop="1" thickBot="1">
      <c r="A6743" s="209"/>
      <c r="B6743" s="213"/>
      <c r="K6743" s="219"/>
      <c r="L6743" s="219"/>
      <c r="M6743" s="219"/>
      <c r="N6743" s="219"/>
      <c r="O6743" s="219"/>
      <c r="P6743" s="219"/>
      <c r="Q6743" s="212"/>
    </row>
    <row r="6744" spans="1:17" s="25" customFormat="1" ht="15" customHeight="1" thickTop="1" thickBot="1">
      <c r="A6744" s="209"/>
      <c r="B6744" s="213"/>
      <c r="K6744" s="219"/>
      <c r="L6744" s="219"/>
      <c r="M6744" s="219"/>
      <c r="N6744" s="219"/>
      <c r="O6744" s="219"/>
      <c r="P6744" s="219"/>
      <c r="Q6744" s="212"/>
    </row>
    <row r="6745" spans="1:17" s="25" customFormat="1" ht="15" customHeight="1" thickTop="1" thickBot="1">
      <c r="A6745" s="209"/>
      <c r="B6745" s="213"/>
      <c r="K6745" s="219"/>
      <c r="L6745" s="219"/>
      <c r="M6745" s="219"/>
      <c r="N6745" s="219"/>
      <c r="O6745" s="219"/>
      <c r="P6745" s="219"/>
      <c r="Q6745" s="212"/>
    </row>
    <row r="6746" spans="1:17" s="25" customFormat="1" ht="15" customHeight="1" thickTop="1" thickBot="1">
      <c r="A6746" s="209"/>
      <c r="B6746" s="213"/>
      <c r="K6746" s="219"/>
      <c r="L6746" s="219"/>
      <c r="M6746" s="219"/>
      <c r="N6746" s="219"/>
      <c r="O6746" s="219"/>
      <c r="P6746" s="219"/>
      <c r="Q6746" s="212"/>
    </row>
    <row r="6747" spans="1:17" s="25" customFormat="1" ht="15" customHeight="1" thickTop="1" thickBot="1">
      <c r="A6747" s="209"/>
      <c r="B6747" s="213"/>
      <c r="K6747" s="219"/>
      <c r="L6747" s="219"/>
      <c r="M6747" s="219"/>
      <c r="N6747" s="219"/>
      <c r="O6747" s="219"/>
      <c r="P6747" s="219"/>
      <c r="Q6747" s="212"/>
    </row>
    <row r="6748" spans="1:17" s="25" customFormat="1" ht="15" customHeight="1" thickTop="1" thickBot="1">
      <c r="A6748" s="209"/>
      <c r="B6748" s="213"/>
      <c r="K6748" s="219"/>
      <c r="L6748" s="219"/>
      <c r="M6748" s="219"/>
      <c r="N6748" s="219"/>
      <c r="O6748" s="219"/>
      <c r="P6748" s="219"/>
      <c r="Q6748" s="212"/>
    </row>
    <row r="6749" spans="1:17" s="25" customFormat="1" ht="15" customHeight="1" thickTop="1" thickBot="1">
      <c r="A6749" s="209"/>
      <c r="B6749" s="213"/>
      <c r="K6749" s="219"/>
      <c r="L6749" s="219"/>
      <c r="M6749" s="219"/>
      <c r="N6749" s="219"/>
      <c r="O6749" s="219"/>
      <c r="P6749" s="219"/>
      <c r="Q6749" s="212"/>
    </row>
    <row r="6750" spans="1:17" s="25" customFormat="1" ht="15" customHeight="1" thickTop="1" thickBot="1">
      <c r="A6750" s="209"/>
      <c r="B6750" s="213"/>
      <c r="K6750" s="219"/>
      <c r="L6750" s="219"/>
      <c r="M6750" s="219"/>
      <c r="N6750" s="219"/>
      <c r="O6750" s="219"/>
      <c r="P6750" s="219"/>
      <c r="Q6750" s="212"/>
    </row>
    <row r="6751" spans="1:17" s="25" customFormat="1" ht="15" customHeight="1" thickTop="1" thickBot="1">
      <c r="A6751" s="209"/>
      <c r="B6751" s="213"/>
      <c r="K6751" s="219"/>
      <c r="L6751" s="219"/>
      <c r="M6751" s="219"/>
      <c r="N6751" s="219"/>
      <c r="O6751" s="219"/>
      <c r="P6751" s="219"/>
      <c r="Q6751" s="212"/>
    </row>
    <row r="6752" spans="1:17" s="25" customFormat="1" ht="15" customHeight="1" thickTop="1" thickBot="1">
      <c r="A6752" s="209"/>
      <c r="B6752" s="213"/>
      <c r="K6752" s="219"/>
      <c r="L6752" s="219"/>
      <c r="M6752" s="219"/>
      <c r="N6752" s="219"/>
      <c r="O6752" s="219"/>
      <c r="P6752" s="219"/>
      <c r="Q6752" s="212"/>
    </row>
    <row r="6753" spans="1:17" s="25" customFormat="1" ht="15" customHeight="1" thickTop="1" thickBot="1">
      <c r="A6753" s="209"/>
      <c r="B6753" s="213"/>
      <c r="K6753" s="219"/>
      <c r="L6753" s="219"/>
      <c r="M6753" s="219"/>
      <c r="N6753" s="219"/>
      <c r="O6753" s="219"/>
      <c r="P6753" s="219"/>
      <c r="Q6753" s="212"/>
    </row>
    <row r="6754" spans="1:17" s="25" customFormat="1" ht="15" customHeight="1" thickTop="1" thickBot="1">
      <c r="A6754" s="209"/>
      <c r="B6754" s="213"/>
      <c r="K6754" s="219"/>
      <c r="L6754" s="219"/>
      <c r="M6754" s="219"/>
      <c r="N6754" s="219"/>
      <c r="O6754" s="219"/>
      <c r="P6754" s="219"/>
      <c r="Q6754" s="212"/>
    </row>
    <row r="6755" spans="1:17" s="25" customFormat="1" ht="15" customHeight="1" thickTop="1" thickBot="1">
      <c r="A6755" s="209"/>
      <c r="B6755" s="213"/>
      <c r="K6755" s="219"/>
      <c r="L6755" s="219"/>
      <c r="M6755" s="219"/>
      <c r="N6755" s="219"/>
      <c r="O6755" s="219"/>
      <c r="P6755" s="219"/>
      <c r="Q6755" s="212"/>
    </row>
    <row r="6756" spans="1:17" s="25" customFormat="1" ht="15" customHeight="1" thickTop="1" thickBot="1">
      <c r="A6756" s="209"/>
      <c r="B6756" s="213"/>
      <c r="K6756" s="219"/>
      <c r="L6756" s="219"/>
      <c r="M6756" s="219"/>
      <c r="N6756" s="219"/>
      <c r="O6756" s="219"/>
      <c r="P6756" s="219"/>
      <c r="Q6756" s="212"/>
    </row>
    <row r="6757" spans="1:17" s="25" customFormat="1" ht="15" customHeight="1" thickTop="1" thickBot="1">
      <c r="A6757" s="209"/>
      <c r="B6757" s="213"/>
      <c r="K6757" s="219"/>
      <c r="L6757" s="219"/>
      <c r="M6757" s="219"/>
      <c r="N6757" s="219"/>
      <c r="O6757" s="219"/>
      <c r="P6757" s="219"/>
      <c r="Q6757" s="212"/>
    </row>
    <row r="6758" spans="1:17" s="25" customFormat="1" ht="15" customHeight="1" thickTop="1" thickBot="1">
      <c r="A6758" s="209"/>
      <c r="B6758" s="213"/>
      <c r="K6758" s="219"/>
      <c r="L6758" s="219"/>
      <c r="M6758" s="219"/>
      <c r="N6758" s="219"/>
      <c r="O6758" s="219"/>
      <c r="P6758" s="219"/>
      <c r="Q6758" s="212"/>
    </row>
    <row r="6759" spans="1:17" s="25" customFormat="1" ht="15" customHeight="1" thickTop="1" thickBot="1">
      <c r="A6759" s="209"/>
      <c r="B6759" s="213"/>
      <c r="K6759" s="219"/>
      <c r="L6759" s="219"/>
      <c r="M6759" s="219"/>
      <c r="N6759" s="219"/>
      <c r="O6759" s="219"/>
      <c r="P6759" s="219"/>
      <c r="Q6759" s="212"/>
    </row>
    <row r="6760" spans="1:17" s="25" customFormat="1" ht="15" customHeight="1" thickTop="1" thickBot="1">
      <c r="A6760" s="209"/>
      <c r="B6760" s="213"/>
      <c r="K6760" s="219"/>
      <c r="L6760" s="219"/>
      <c r="M6760" s="219"/>
      <c r="N6760" s="219"/>
      <c r="O6760" s="219"/>
      <c r="P6760" s="219"/>
      <c r="Q6760" s="212"/>
    </row>
    <row r="6761" spans="1:17" s="25" customFormat="1" ht="15" customHeight="1" thickTop="1" thickBot="1">
      <c r="A6761" s="209"/>
      <c r="B6761" s="213"/>
      <c r="K6761" s="219"/>
      <c r="L6761" s="219"/>
      <c r="M6761" s="219"/>
      <c r="N6761" s="219"/>
      <c r="O6761" s="219"/>
      <c r="P6761" s="219"/>
      <c r="Q6761" s="212"/>
    </row>
    <row r="6762" spans="1:17" s="25" customFormat="1" ht="15" customHeight="1" thickTop="1" thickBot="1">
      <c r="A6762" s="209"/>
      <c r="B6762" s="213"/>
      <c r="K6762" s="219"/>
      <c r="L6762" s="219"/>
      <c r="M6762" s="219"/>
      <c r="N6762" s="219"/>
      <c r="O6762" s="219"/>
      <c r="P6762" s="219"/>
      <c r="Q6762" s="212"/>
    </row>
    <row r="6763" spans="1:17" s="25" customFormat="1" ht="15" customHeight="1" thickTop="1" thickBot="1">
      <c r="A6763" s="209"/>
      <c r="B6763" s="213"/>
      <c r="K6763" s="219"/>
      <c r="L6763" s="219"/>
      <c r="M6763" s="219"/>
      <c r="N6763" s="219"/>
      <c r="O6763" s="219"/>
      <c r="P6763" s="219"/>
      <c r="Q6763" s="212"/>
    </row>
    <row r="6764" spans="1:17" s="25" customFormat="1" ht="15" customHeight="1" thickTop="1" thickBot="1">
      <c r="A6764" s="209"/>
      <c r="B6764" s="213"/>
      <c r="K6764" s="219"/>
      <c r="L6764" s="219"/>
      <c r="M6764" s="219"/>
      <c r="N6764" s="219"/>
      <c r="O6764" s="219"/>
      <c r="P6764" s="219"/>
      <c r="Q6764" s="212"/>
    </row>
    <row r="6765" spans="1:17" s="25" customFormat="1" ht="15" customHeight="1" thickTop="1" thickBot="1">
      <c r="A6765" s="209"/>
      <c r="B6765" s="213"/>
      <c r="K6765" s="219"/>
      <c r="L6765" s="219"/>
      <c r="M6765" s="219"/>
      <c r="N6765" s="219"/>
      <c r="O6765" s="219"/>
      <c r="P6765" s="219"/>
      <c r="Q6765" s="212"/>
    </row>
    <row r="6766" spans="1:17" s="25" customFormat="1" ht="15" customHeight="1" thickTop="1" thickBot="1">
      <c r="A6766" s="209"/>
      <c r="B6766" s="213"/>
      <c r="K6766" s="219"/>
      <c r="L6766" s="219"/>
      <c r="M6766" s="219"/>
      <c r="N6766" s="219"/>
      <c r="O6766" s="219"/>
      <c r="P6766" s="219"/>
      <c r="Q6766" s="212"/>
    </row>
    <row r="6767" spans="1:17" s="25" customFormat="1" ht="15" customHeight="1" thickTop="1" thickBot="1">
      <c r="A6767" s="209"/>
      <c r="B6767" s="213"/>
      <c r="K6767" s="219"/>
      <c r="L6767" s="219"/>
      <c r="M6767" s="219"/>
      <c r="N6767" s="219"/>
      <c r="O6767" s="219"/>
      <c r="P6767" s="219"/>
      <c r="Q6767" s="212"/>
    </row>
    <row r="6768" spans="1:17" s="25" customFormat="1" ht="15" customHeight="1" thickTop="1" thickBot="1">
      <c r="A6768" s="209"/>
      <c r="B6768" s="213"/>
      <c r="K6768" s="219"/>
      <c r="L6768" s="219"/>
      <c r="M6768" s="219"/>
      <c r="N6768" s="219"/>
      <c r="O6768" s="219"/>
      <c r="P6768" s="219"/>
      <c r="Q6768" s="212"/>
    </row>
    <row r="6769" spans="1:17" s="25" customFormat="1" ht="15" customHeight="1" thickTop="1" thickBot="1">
      <c r="A6769" s="209"/>
      <c r="B6769" s="213"/>
      <c r="K6769" s="219"/>
      <c r="L6769" s="219"/>
      <c r="M6769" s="219"/>
      <c r="N6769" s="219"/>
      <c r="O6769" s="219"/>
      <c r="P6769" s="219"/>
      <c r="Q6769" s="212"/>
    </row>
    <row r="6770" spans="1:17" s="25" customFormat="1" ht="15" customHeight="1" thickTop="1" thickBot="1">
      <c r="A6770" s="209"/>
      <c r="B6770" s="213"/>
      <c r="K6770" s="219"/>
      <c r="L6770" s="219"/>
      <c r="M6770" s="219"/>
      <c r="N6770" s="219"/>
      <c r="O6770" s="219"/>
      <c r="P6770" s="219"/>
      <c r="Q6770" s="212"/>
    </row>
    <row r="6771" spans="1:17" s="25" customFormat="1" ht="15" customHeight="1" thickTop="1" thickBot="1">
      <c r="A6771" s="209"/>
      <c r="B6771" s="213"/>
      <c r="K6771" s="219"/>
      <c r="L6771" s="219"/>
      <c r="M6771" s="219"/>
      <c r="N6771" s="219"/>
      <c r="O6771" s="219"/>
      <c r="P6771" s="219"/>
      <c r="Q6771" s="212"/>
    </row>
    <row r="6772" spans="1:17" s="25" customFormat="1" ht="15" customHeight="1" thickTop="1" thickBot="1">
      <c r="A6772" s="209"/>
      <c r="B6772" s="213"/>
      <c r="K6772" s="219"/>
      <c r="L6772" s="219"/>
      <c r="M6772" s="219"/>
      <c r="N6772" s="219"/>
      <c r="O6772" s="219"/>
      <c r="P6772" s="219"/>
      <c r="Q6772" s="212"/>
    </row>
    <row r="6773" spans="1:17" s="25" customFormat="1" ht="15" customHeight="1" thickTop="1" thickBot="1">
      <c r="A6773" s="209"/>
      <c r="B6773" s="213"/>
      <c r="K6773" s="219"/>
      <c r="L6773" s="219"/>
      <c r="M6773" s="219"/>
      <c r="N6773" s="219"/>
      <c r="O6773" s="219"/>
      <c r="P6773" s="219"/>
      <c r="Q6773" s="212"/>
    </row>
    <row r="6774" spans="1:17" s="25" customFormat="1" ht="15" customHeight="1" thickTop="1" thickBot="1">
      <c r="A6774" s="209"/>
      <c r="B6774" s="213"/>
      <c r="K6774" s="219"/>
      <c r="L6774" s="219"/>
      <c r="M6774" s="219"/>
      <c r="N6774" s="219"/>
      <c r="O6774" s="219"/>
      <c r="P6774" s="219"/>
      <c r="Q6774" s="212"/>
    </row>
    <row r="6775" spans="1:17" s="25" customFormat="1" ht="15" customHeight="1" thickTop="1" thickBot="1">
      <c r="A6775" s="209"/>
      <c r="B6775" s="213"/>
      <c r="K6775" s="219"/>
      <c r="L6775" s="219"/>
      <c r="M6775" s="219"/>
      <c r="N6775" s="219"/>
      <c r="O6775" s="219"/>
      <c r="P6775" s="219"/>
      <c r="Q6775" s="212"/>
    </row>
    <row r="6776" spans="1:17" s="25" customFormat="1" ht="15" customHeight="1" thickTop="1" thickBot="1">
      <c r="A6776" s="209"/>
      <c r="B6776" s="213"/>
      <c r="K6776" s="219"/>
      <c r="L6776" s="219"/>
      <c r="M6776" s="219"/>
      <c r="N6776" s="219"/>
      <c r="O6776" s="219"/>
      <c r="P6776" s="219"/>
      <c r="Q6776" s="212"/>
    </row>
    <row r="6777" spans="1:17" s="25" customFormat="1" ht="15" customHeight="1" thickTop="1" thickBot="1">
      <c r="A6777" s="209"/>
      <c r="B6777" s="213"/>
      <c r="K6777" s="219"/>
      <c r="L6777" s="219"/>
      <c r="M6777" s="219"/>
      <c r="N6777" s="219"/>
      <c r="O6777" s="219"/>
      <c r="P6777" s="219"/>
      <c r="Q6777" s="212"/>
    </row>
    <row r="6778" spans="1:17" s="25" customFormat="1" ht="15" customHeight="1" thickTop="1" thickBot="1">
      <c r="A6778" s="209"/>
      <c r="B6778" s="213"/>
      <c r="K6778" s="219"/>
      <c r="L6778" s="219"/>
      <c r="M6778" s="219"/>
      <c r="N6778" s="219"/>
      <c r="O6778" s="219"/>
      <c r="P6778" s="219"/>
      <c r="Q6778" s="212"/>
    </row>
    <row r="6779" spans="1:17" s="25" customFormat="1" ht="15" customHeight="1" thickTop="1" thickBot="1">
      <c r="A6779" s="209"/>
      <c r="B6779" s="213"/>
      <c r="K6779" s="219"/>
      <c r="L6779" s="219"/>
      <c r="M6779" s="219"/>
      <c r="N6779" s="219"/>
      <c r="O6779" s="219"/>
      <c r="P6779" s="219"/>
      <c r="Q6779" s="212"/>
    </row>
    <row r="6780" spans="1:17" s="25" customFormat="1" ht="15" customHeight="1" thickTop="1" thickBot="1">
      <c r="A6780" s="209"/>
      <c r="B6780" s="213"/>
      <c r="K6780" s="219"/>
      <c r="L6780" s="219"/>
      <c r="M6780" s="219"/>
      <c r="N6780" s="219"/>
      <c r="O6780" s="219"/>
      <c r="P6780" s="219"/>
      <c r="Q6780" s="212"/>
    </row>
    <row r="6781" spans="1:17" s="25" customFormat="1" ht="15" customHeight="1" thickTop="1" thickBot="1">
      <c r="A6781" s="209"/>
      <c r="B6781" s="213"/>
      <c r="K6781" s="219"/>
      <c r="L6781" s="219"/>
      <c r="M6781" s="219"/>
      <c r="N6781" s="219"/>
      <c r="O6781" s="219"/>
      <c r="P6781" s="219"/>
      <c r="Q6781" s="212"/>
    </row>
    <row r="6782" spans="1:17" s="25" customFormat="1" ht="15" customHeight="1" thickTop="1" thickBot="1">
      <c r="A6782" s="209"/>
      <c r="B6782" s="213"/>
      <c r="K6782" s="219"/>
      <c r="L6782" s="219"/>
      <c r="M6782" s="219"/>
      <c r="N6782" s="219"/>
      <c r="O6782" s="219"/>
      <c r="P6782" s="219"/>
      <c r="Q6782" s="212"/>
    </row>
    <row r="6783" spans="1:17" s="25" customFormat="1" ht="15" customHeight="1" thickTop="1" thickBot="1">
      <c r="A6783" s="209"/>
      <c r="B6783" s="213"/>
      <c r="K6783" s="219"/>
      <c r="L6783" s="219"/>
      <c r="M6783" s="219"/>
      <c r="N6783" s="219"/>
      <c r="O6783" s="219"/>
      <c r="P6783" s="219"/>
      <c r="Q6783" s="212"/>
    </row>
    <row r="6784" spans="1:17" s="25" customFormat="1" ht="15" customHeight="1" thickTop="1" thickBot="1">
      <c r="A6784" s="209"/>
      <c r="B6784" s="213"/>
      <c r="K6784" s="219"/>
      <c r="L6784" s="219"/>
      <c r="M6784" s="219"/>
      <c r="N6784" s="219"/>
      <c r="O6784" s="219"/>
      <c r="P6784" s="219"/>
      <c r="Q6784" s="212"/>
    </row>
    <row r="6785" spans="1:17" s="25" customFormat="1" ht="15" customHeight="1" thickTop="1" thickBot="1">
      <c r="A6785" s="209"/>
      <c r="B6785" s="213"/>
      <c r="K6785" s="219"/>
      <c r="L6785" s="219"/>
      <c r="M6785" s="219"/>
      <c r="N6785" s="219"/>
      <c r="O6785" s="219"/>
      <c r="P6785" s="219"/>
      <c r="Q6785" s="212"/>
    </row>
    <row r="6786" spans="1:17" s="25" customFormat="1" ht="15" customHeight="1" thickTop="1" thickBot="1">
      <c r="A6786" s="209"/>
      <c r="B6786" s="213"/>
      <c r="K6786" s="219"/>
      <c r="L6786" s="219"/>
      <c r="M6786" s="219"/>
      <c r="N6786" s="219"/>
      <c r="O6786" s="219"/>
      <c r="P6786" s="219"/>
      <c r="Q6786" s="212"/>
    </row>
    <row r="6787" spans="1:17" s="25" customFormat="1" ht="15" customHeight="1" thickTop="1" thickBot="1">
      <c r="A6787" s="209"/>
      <c r="B6787" s="213"/>
      <c r="K6787" s="219"/>
      <c r="L6787" s="219"/>
      <c r="M6787" s="219"/>
      <c r="N6787" s="219"/>
      <c r="O6787" s="219"/>
      <c r="P6787" s="219"/>
      <c r="Q6787" s="212"/>
    </row>
    <row r="6788" spans="1:17" s="25" customFormat="1" ht="15" customHeight="1" thickTop="1" thickBot="1">
      <c r="A6788" s="209"/>
      <c r="B6788" s="213"/>
      <c r="K6788" s="219"/>
      <c r="L6788" s="219"/>
      <c r="M6788" s="219"/>
      <c r="N6788" s="219"/>
      <c r="O6788" s="219"/>
      <c r="P6788" s="219"/>
      <c r="Q6788" s="212"/>
    </row>
    <row r="6789" spans="1:17" s="25" customFormat="1" ht="15" customHeight="1" thickTop="1" thickBot="1">
      <c r="A6789" s="209"/>
      <c r="B6789" s="213"/>
      <c r="K6789" s="219"/>
      <c r="L6789" s="219"/>
      <c r="M6789" s="219"/>
      <c r="N6789" s="219"/>
      <c r="O6789" s="219"/>
      <c r="P6789" s="219"/>
      <c r="Q6789" s="212"/>
    </row>
    <row r="6790" spans="1:17" s="25" customFormat="1" ht="15" customHeight="1" thickTop="1" thickBot="1">
      <c r="A6790" s="209"/>
      <c r="B6790" s="213"/>
      <c r="K6790" s="219"/>
      <c r="L6790" s="219"/>
      <c r="M6790" s="219"/>
      <c r="N6790" s="219"/>
      <c r="O6790" s="219"/>
      <c r="P6790" s="219"/>
      <c r="Q6790" s="212"/>
    </row>
    <row r="6791" spans="1:17" s="25" customFormat="1" ht="15" customHeight="1" thickTop="1" thickBot="1">
      <c r="A6791" s="209"/>
      <c r="B6791" s="213"/>
      <c r="K6791" s="219"/>
      <c r="L6791" s="219"/>
      <c r="M6791" s="219"/>
      <c r="N6791" s="219"/>
      <c r="O6791" s="219"/>
      <c r="P6791" s="219"/>
      <c r="Q6791" s="212"/>
    </row>
    <row r="6792" spans="1:17" s="25" customFormat="1" ht="15" customHeight="1" thickTop="1" thickBot="1">
      <c r="A6792" s="209"/>
      <c r="B6792" s="213"/>
      <c r="K6792" s="219"/>
      <c r="L6792" s="219"/>
      <c r="M6792" s="219"/>
      <c r="N6792" s="219"/>
      <c r="O6792" s="219"/>
      <c r="P6792" s="219"/>
      <c r="Q6792" s="212"/>
    </row>
    <row r="6793" spans="1:17" s="25" customFormat="1" ht="15" customHeight="1" thickTop="1" thickBot="1">
      <c r="A6793" s="209"/>
      <c r="B6793" s="213"/>
      <c r="K6793" s="219"/>
      <c r="L6793" s="219"/>
      <c r="M6793" s="219"/>
      <c r="N6793" s="219"/>
      <c r="O6793" s="219"/>
      <c r="P6793" s="219"/>
      <c r="Q6793" s="212"/>
    </row>
    <row r="6794" spans="1:17" s="25" customFormat="1" ht="15" customHeight="1" thickTop="1" thickBot="1">
      <c r="A6794" s="209"/>
      <c r="B6794" s="213"/>
      <c r="K6794" s="219"/>
      <c r="L6794" s="219"/>
      <c r="M6794" s="219"/>
      <c r="N6794" s="219"/>
      <c r="O6794" s="219"/>
      <c r="P6794" s="219"/>
      <c r="Q6794" s="212"/>
    </row>
    <row r="6795" spans="1:17" s="25" customFormat="1" ht="15" customHeight="1" thickTop="1" thickBot="1">
      <c r="A6795" s="209"/>
      <c r="B6795" s="213"/>
      <c r="K6795" s="219"/>
      <c r="L6795" s="219"/>
      <c r="M6795" s="219"/>
      <c r="N6795" s="219"/>
      <c r="O6795" s="219"/>
      <c r="P6795" s="219"/>
      <c r="Q6795" s="212"/>
    </row>
    <row r="6796" spans="1:17" s="25" customFormat="1" ht="15" customHeight="1" thickTop="1" thickBot="1">
      <c r="A6796" s="209"/>
      <c r="B6796" s="213"/>
      <c r="K6796" s="219"/>
      <c r="L6796" s="219"/>
      <c r="M6796" s="219"/>
      <c r="N6796" s="219"/>
      <c r="O6796" s="219"/>
      <c r="P6796" s="219"/>
      <c r="Q6796" s="212"/>
    </row>
    <row r="6797" spans="1:17" s="25" customFormat="1" ht="15" customHeight="1" thickTop="1" thickBot="1">
      <c r="A6797" s="209"/>
      <c r="B6797" s="213"/>
      <c r="K6797" s="219"/>
      <c r="L6797" s="219"/>
      <c r="M6797" s="219"/>
      <c r="N6797" s="219"/>
      <c r="O6797" s="219"/>
      <c r="P6797" s="219"/>
      <c r="Q6797" s="212"/>
    </row>
    <row r="6798" spans="1:17" s="25" customFormat="1" ht="15" customHeight="1" thickTop="1" thickBot="1">
      <c r="A6798" s="209"/>
      <c r="B6798" s="213"/>
      <c r="K6798" s="219"/>
      <c r="L6798" s="219"/>
      <c r="M6798" s="219"/>
      <c r="N6798" s="219"/>
      <c r="O6798" s="219"/>
      <c r="P6798" s="219"/>
      <c r="Q6798" s="212"/>
    </row>
    <row r="6799" spans="1:17" s="25" customFormat="1" ht="15" customHeight="1" thickTop="1" thickBot="1">
      <c r="A6799" s="209"/>
      <c r="B6799" s="213"/>
      <c r="K6799" s="219"/>
      <c r="L6799" s="219"/>
      <c r="M6799" s="219"/>
      <c r="N6799" s="219"/>
      <c r="O6799" s="219"/>
      <c r="P6799" s="219"/>
      <c r="Q6799" s="212"/>
    </row>
    <row r="6800" spans="1:17" s="25" customFormat="1" ht="15" customHeight="1" thickTop="1" thickBot="1">
      <c r="A6800" s="209"/>
      <c r="B6800" s="213"/>
      <c r="K6800" s="219"/>
      <c r="L6800" s="219"/>
      <c r="M6800" s="219"/>
      <c r="N6800" s="219"/>
      <c r="O6800" s="219"/>
      <c r="P6800" s="219"/>
      <c r="Q6800" s="212"/>
    </row>
    <row r="6801" spans="1:17" s="25" customFormat="1" ht="15" customHeight="1" thickTop="1" thickBot="1">
      <c r="A6801" s="209"/>
      <c r="B6801" s="213"/>
      <c r="K6801" s="219"/>
      <c r="L6801" s="219"/>
      <c r="M6801" s="219"/>
      <c r="N6801" s="219"/>
      <c r="O6801" s="219"/>
      <c r="P6801" s="219"/>
      <c r="Q6801" s="212"/>
    </row>
    <row r="6802" spans="1:17" s="25" customFormat="1" ht="15" customHeight="1" thickTop="1" thickBot="1">
      <c r="A6802" s="209"/>
      <c r="B6802" s="213"/>
      <c r="K6802" s="219"/>
      <c r="L6802" s="219"/>
      <c r="M6802" s="219"/>
      <c r="N6802" s="219"/>
      <c r="O6802" s="219"/>
      <c r="P6802" s="219"/>
      <c r="Q6802" s="212"/>
    </row>
    <row r="6803" spans="1:17" s="25" customFormat="1" ht="15" customHeight="1" thickTop="1" thickBot="1">
      <c r="A6803" s="209"/>
      <c r="B6803" s="213"/>
      <c r="K6803" s="219"/>
      <c r="L6803" s="219"/>
      <c r="M6803" s="219"/>
      <c r="N6803" s="219"/>
      <c r="O6803" s="219"/>
      <c r="P6803" s="219"/>
      <c r="Q6803" s="212"/>
    </row>
    <row r="6804" spans="1:17" s="25" customFormat="1" ht="15" customHeight="1" thickTop="1" thickBot="1">
      <c r="A6804" s="209"/>
      <c r="B6804" s="213"/>
      <c r="K6804" s="219"/>
      <c r="L6804" s="219"/>
      <c r="M6804" s="219"/>
      <c r="N6804" s="219"/>
      <c r="O6804" s="219"/>
      <c r="P6804" s="219"/>
      <c r="Q6804" s="212"/>
    </row>
    <row r="6805" spans="1:17" s="25" customFormat="1" ht="15" customHeight="1" thickTop="1" thickBot="1">
      <c r="A6805" s="209"/>
      <c r="B6805" s="213"/>
      <c r="K6805" s="219"/>
      <c r="L6805" s="219"/>
      <c r="M6805" s="219"/>
      <c r="N6805" s="219"/>
      <c r="O6805" s="219"/>
      <c r="P6805" s="219"/>
      <c r="Q6805" s="212"/>
    </row>
    <row r="6806" spans="1:17" s="25" customFormat="1" ht="15" customHeight="1" thickTop="1" thickBot="1">
      <c r="A6806" s="209"/>
      <c r="B6806" s="213"/>
      <c r="K6806" s="219"/>
      <c r="L6806" s="219"/>
      <c r="M6806" s="219"/>
      <c r="N6806" s="219"/>
      <c r="O6806" s="219"/>
      <c r="P6806" s="219"/>
      <c r="Q6806" s="212"/>
    </row>
    <row r="6807" spans="1:17" s="25" customFormat="1" ht="15" customHeight="1" thickTop="1" thickBot="1">
      <c r="A6807" s="209"/>
      <c r="B6807" s="213"/>
      <c r="K6807" s="219"/>
      <c r="L6807" s="219"/>
      <c r="M6807" s="219"/>
      <c r="N6807" s="219"/>
      <c r="O6807" s="219"/>
      <c r="P6807" s="219"/>
      <c r="Q6807" s="212"/>
    </row>
    <row r="6808" spans="1:17" s="25" customFormat="1" ht="15" customHeight="1" thickTop="1" thickBot="1">
      <c r="A6808" s="209"/>
      <c r="B6808" s="213"/>
      <c r="K6808" s="219"/>
      <c r="L6808" s="219"/>
      <c r="M6808" s="219"/>
      <c r="N6808" s="219"/>
      <c r="O6808" s="219"/>
      <c r="P6808" s="219"/>
      <c r="Q6808" s="212"/>
    </row>
    <row r="6809" spans="1:17" s="25" customFormat="1" ht="15" customHeight="1" thickTop="1" thickBot="1">
      <c r="A6809" s="209"/>
      <c r="B6809" s="213"/>
      <c r="K6809" s="219"/>
      <c r="L6809" s="219"/>
      <c r="M6809" s="219"/>
      <c r="N6809" s="219"/>
      <c r="O6809" s="219"/>
      <c r="P6809" s="219"/>
      <c r="Q6809" s="212"/>
    </row>
    <row r="6810" spans="1:17" s="25" customFormat="1" ht="15" customHeight="1" thickTop="1" thickBot="1">
      <c r="A6810" s="209"/>
      <c r="B6810" s="213"/>
      <c r="K6810" s="219"/>
      <c r="L6810" s="219"/>
      <c r="M6810" s="219"/>
      <c r="N6810" s="219"/>
      <c r="O6810" s="219"/>
      <c r="P6810" s="219"/>
      <c r="Q6810" s="212"/>
    </row>
    <row r="6811" spans="1:17" s="25" customFormat="1" ht="15" customHeight="1" thickTop="1" thickBot="1">
      <c r="A6811" s="209"/>
      <c r="B6811" s="213"/>
      <c r="K6811" s="219"/>
      <c r="L6811" s="219"/>
      <c r="M6811" s="219"/>
      <c r="N6811" s="219"/>
      <c r="O6811" s="219"/>
      <c r="P6811" s="219"/>
      <c r="Q6811" s="212"/>
    </row>
    <row r="6812" spans="1:17" s="25" customFormat="1" ht="15" customHeight="1" thickTop="1" thickBot="1">
      <c r="A6812" s="209"/>
      <c r="B6812" s="213"/>
      <c r="K6812" s="219"/>
      <c r="L6812" s="219"/>
      <c r="M6812" s="219"/>
      <c r="N6812" s="219"/>
      <c r="O6812" s="219"/>
      <c r="P6812" s="219"/>
      <c r="Q6812" s="212"/>
    </row>
    <row r="6813" spans="1:17" s="25" customFormat="1" ht="15" customHeight="1" thickTop="1" thickBot="1">
      <c r="A6813" s="209"/>
      <c r="B6813" s="213"/>
      <c r="K6813" s="219"/>
      <c r="L6813" s="219"/>
      <c r="M6813" s="219"/>
      <c r="N6813" s="219"/>
      <c r="O6813" s="219"/>
      <c r="P6813" s="219"/>
      <c r="Q6813" s="212"/>
    </row>
    <row r="6814" spans="1:17" s="25" customFormat="1" ht="15" customHeight="1" thickTop="1" thickBot="1">
      <c r="A6814" s="209"/>
      <c r="B6814" s="213"/>
      <c r="K6814" s="219"/>
      <c r="L6814" s="219"/>
      <c r="M6814" s="219"/>
      <c r="N6814" s="219"/>
      <c r="O6814" s="219"/>
      <c r="P6814" s="219"/>
      <c r="Q6814" s="212"/>
    </row>
    <row r="6815" spans="1:17" s="25" customFormat="1" ht="15" customHeight="1" thickTop="1" thickBot="1">
      <c r="A6815" s="209"/>
      <c r="B6815" s="213"/>
      <c r="K6815" s="219"/>
      <c r="L6815" s="219"/>
      <c r="M6815" s="219"/>
      <c r="N6815" s="219"/>
      <c r="O6815" s="219"/>
      <c r="P6815" s="219"/>
      <c r="Q6815" s="212"/>
    </row>
    <row r="6816" spans="1:17" s="25" customFormat="1" ht="15" customHeight="1" thickTop="1" thickBot="1">
      <c r="A6816" s="209"/>
      <c r="B6816" s="213"/>
      <c r="K6816" s="219"/>
      <c r="L6816" s="219"/>
      <c r="M6816" s="219"/>
      <c r="N6816" s="219"/>
      <c r="O6816" s="219"/>
      <c r="P6816" s="219"/>
      <c r="Q6816" s="212"/>
    </row>
    <row r="6817" spans="1:17" s="25" customFormat="1" ht="15" customHeight="1" thickTop="1" thickBot="1">
      <c r="A6817" s="209"/>
      <c r="B6817" s="213"/>
      <c r="K6817" s="219"/>
      <c r="L6817" s="219"/>
      <c r="M6817" s="219"/>
      <c r="N6817" s="219"/>
      <c r="O6817" s="219"/>
      <c r="P6817" s="219"/>
      <c r="Q6817" s="212"/>
    </row>
    <row r="6818" spans="1:17" s="25" customFormat="1" ht="15" customHeight="1" thickTop="1" thickBot="1">
      <c r="A6818" s="209"/>
      <c r="B6818" s="213"/>
      <c r="K6818" s="219"/>
      <c r="L6818" s="219"/>
      <c r="M6818" s="219"/>
      <c r="N6818" s="219"/>
      <c r="O6818" s="219"/>
      <c r="P6818" s="219"/>
      <c r="Q6818" s="212"/>
    </row>
    <row r="6819" spans="1:17" s="25" customFormat="1" ht="15" customHeight="1" thickTop="1" thickBot="1">
      <c r="A6819" s="209"/>
      <c r="B6819" s="213"/>
      <c r="K6819" s="219"/>
      <c r="L6819" s="219"/>
      <c r="M6819" s="219"/>
      <c r="N6819" s="219"/>
      <c r="O6819" s="219"/>
      <c r="P6819" s="219"/>
      <c r="Q6819" s="212"/>
    </row>
    <row r="6820" spans="1:17" s="25" customFormat="1" ht="15" customHeight="1" thickTop="1" thickBot="1">
      <c r="A6820" s="209"/>
      <c r="B6820" s="213"/>
      <c r="K6820" s="219"/>
      <c r="L6820" s="219"/>
      <c r="M6820" s="219"/>
      <c r="N6820" s="219"/>
      <c r="O6820" s="219"/>
      <c r="P6820" s="219"/>
      <c r="Q6820" s="212"/>
    </row>
    <row r="6821" spans="1:17" s="25" customFormat="1" ht="15" customHeight="1" thickTop="1" thickBot="1">
      <c r="A6821" s="209"/>
      <c r="B6821" s="213"/>
      <c r="K6821" s="219"/>
      <c r="L6821" s="219"/>
      <c r="M6821" s="219"/>
      <c r="N6821" s="219"/>
      <c r="O6821" s="219"/>
      <c r="P6821" s="219"/>
      <c r="Q6821" s="212"/>
    </row>
    <row r="6822" spans="1:17" s="25" customFormat="1" ht="15" customHeight="1" thickTop="1" thickBot="1">
      <c r="A6822" s="209"/>
      <c r="B6822" s="213"/>
      <c r="K6822" s="219"/>
      <c r="L6822" s="219"/>
      <c r="M6822" s="219"/>
      <c r="N6822" s="219"/>
      <c r="O6822" s="219"/>
      <c r="P6822" s="219"/>
      <c r="Q6822" s="212"/>
    </row>
    <row r="6823" spans="1:17" s="25" customFormat="1" ht="15" customHeight="1" thickTop="1" thickBot="1">
      <c r="A6823" s="209"/>
      <c r="B6823" s="213"/>
      <c r="K6823" s="219"/>
      <c r="L6823" s="219"/>
      <c r="M6823" s="219"/>
      <c r="N6823" s="219"/>
      <c r="O6823" s="219"/>
      <c r="P6823" s="219"/>
      <c r="Q6823" s="212"/>
    </row>
    <row r="6824" spans="1:17" s="25" customFormat="1" ht="15" customHeight="1" thickTop="1" thickBot="1">
      <c r="A6824" s="209"/>
      <c r="B6824" s="213"/>
      <c r="K6824" s="219"/>
      <c r="L6824" s="219"/>
      <c r="M6824" s="219"/>
      <c r="N6824" s="219"/>
      <c r="O6824" s="219"/>
      <c r="P6824" s="219"/>
      <c r="Q6824" s="212"/>
    </row>
    <row r="6825" spans="1:17" s="25" customFormat="1" ht="15" customHeight="1" thickTop="1" thickBot="1">
      <c r="A6825" s="209"/>
      <c r="B6825" s="213"/>
      <c r="K6825" s="219"/>
      <c r="L6825" s="219"/>
      <c r="M6825" s="219"/>
      <c r="N6825" s="219"/>
      <c r="O6825" s="219"/>
      <c r="P6825" s="219"/>
      <c r="Q6825" s="212"/>
    </row>
    <row r="6826" spans="1:17" s="25" customFormat="1" ht="15" customHeight="1" thickTop="1" thickBot="1">
      <c r="A6826" s="209"/>
      <c r="B6826" s="213"/>
      <c r="K6826" s="219"/>
      <c r="L6826" s="219"/>
      <c r="M6826" s="219"/>
      <c r="N6826" s="219"/>
      <c r="O6826" s="219"/>
      <c r="P6826" s="219"/>
      <c r="Q6826" s="212"/>
    </row>
    <row r="6827" spans="1:17" s="25" customFormat="1" ht="15" customHeight="1" thickTop="1" thickBot="1">
      <c r="A6827" s="209"/>
      <c r="B6827" s="213"/>
      <c r="K6827" s="219"/>
      <c r="L6827" s="219"/>
      <c r="M6827" s="219"/>
      <c r="N6827" s="219"/>
      <c r="O6827" s="219"/>
      <c r="P6827" s="219"/>
      <c r="Q6827" s="212"/>
    </row>
    <row r="6828" spans="1:17" s="25" customFormat="1" ht="15" customHeight="1" thickTop="1" thickBot="1">
      <c r="A6828" s="209"/>
      <c r="B6828" s="213"/>
      <c r="K6828" s="219"/>
      <c r="L6828" s="219"/>
      <c r="M6828" s="219"/>
      <c r="N6828" s="219"/>
      <c r="O6828" s="219"/>
      <c r="P6828" s="219"/>
      <c r="Q6828" s="212"/>
    </row>
    <row r="6829" spans="1:17" s="25" customFormat="1" ht="15" customHeight="1" thickTop="1" thickBot="1">
      <c r="A6829" s="209"/>
      <c r="B6829" s="213"/>
      <c r="K6829" s="219"/>
      <c r="L6829" s="219"/>
      <c r="M6829" s="219"/>
      <c r="N6829" s="219"/>
      <c r="O6829" s="219"/>
      <c r="P6829" s="219"/>
      <c r="Q6829" s="212"/>
    </row>
    <row r="6830" spans="1:17" s="25" customFormat="1" ht="15" customHeight="1" thickTop="1" thickBot="1">
      <c r="A6830" s="209"/>
      <c r="B6830" s="213"/>
      <c r="K6830" s="219"/>
      <c r="L6830" s="219"/>
      <c r="M6830" s="219"/>
      <c r="N6830" s="219"/>
      <c r="O6830" s="219"/>
      <c r="P6830" s="219"/>
      <c r="Q6830" s="212"/>
    </row>
    <row r="6831" spans="1:17" s="25" customFormat="1" ht="15" customHeight="1" thickTop="1" thickBot="1">
      <c r="A6831" s="209"/>
      <c r="B6831" s="213"/>
      <c r="K6831" s="219"/>
      <c r="L6831" s="219"/>
      <c r="M6831" s="219"/>
      <c r="N6831" s="219"/>
      <c r="O6831" s="219"/>
      <c r="P6831" s="219"/>
      <c r="Q6831" s="212"/>
    </row>
    <row r="6832" spans="1:17" s="25" customFormat="1" ht="15" customHeight="1" thickTop="1" thickBot="1">
      <c r="A6832" s="209"/>
      <c r="B6832" s="213"/>
      <c r="K6832" s="219"/>
      <c r="L6832" s="219"/>
      <c r="M6832" s="219"/>
      <c r="N6832" s="219"/>
      <c r="O6832" s="219"/>
      <c r="P6832" s="219"/>
      <c r="Q6832" s="212"/>
    </row>
    <row r="6833" spans="1:17" s="25" customFormat="1" ht="15" customHeight="1" thickTop="1" thickBot="1">
      <c r="A6833" s="209"/>
      <c r="B6833" s="213"/>
      <c r="K6833" s="219"/>
      <c r="L6833" s="219"/>
      <c r="M6833" s="219"/>
      <c r="N6833" s="219"/>
      <c r="O6833" s="219"/>
      <c r="P6833" s="219"/>
      <c r="Q6833" s="212"/>
    </row>
    <row r="6834" spans="1:17" s="25" customFormat="1" ht="15" customHeight="1" thickTop="1" thickBot="1">
      <c r="A6834" s="209"/>
      <c r="B6834" s="213"/>
      <c r="K6834" s="219"/>
      <c r="L6834" s="219"/>
      <c r="M6834" s="219"/>
      <c r="N6834" s="219"/>
      <c r="O6834" s="219"/>
      <c r="P6834" s="219"/>
      <c r="Q6834" s="212"/>
    </row>
    <row r="6835" spans="1:17" s="25" customFormat="1" ht="15" customHeight="1" thickTop="1" thickBot="1">
      <c r="A6835" s="209"/>
      <c r="B6835" s="213"/>
      <c r="K6835" s="219"/>
      <c r="L6835" s="219"/>
      <c r="M6835" s="219"/>
      <c r="N6835" s="219"/>
      <c r="O6835" s="219"/>
      <c r="P6835" s="219"/>
      <c r="Q6835" s="212"/>
    </row>
    <row r="6836" spans="1:17" s="25" customFormat="1" ht="15" customHeight="1" thickTop="1" thickBot="1">
      <c r="A6836" s="209"/>
      <c r="B6836" s="213"/>
      <c r="K6836" s="219"/>
      <c r="L6836" s="219"/>
      <c r="M6836" s="219"/>
      <c r="N6836" s="219"/>
      <c r="O6836" s="219"/>
      <c r="P6836" s="219"/>
      <c r="Q6836" s="212"/>
    </row>
    <row r="6837" spans="1:17" s="25" customFormat="1" ht="15" customHeight="1" thickTop="1" thickBot="1">
      <c r="A6837" s="209"/>
      <c r="B6837" s="213"/>
      <c r="K6837" s="219"/>
      <c r="L6837" s="219"/>
      <c r="M6837" s="219"/>
      <c r="N6837" s="219"/>
      <c r="O6837" s="219"/>
      <c r="P6837" s="219"/>
      <c r="Q6837" s="212"/>
    </row>
    <row r="6838" spans="1:17" s="25" customFormat="1" ht="15" customHeight="1" thickTop="1" thickBot="1">
      <c r="A6838" s="209"/>
      <c r="B6838" s="213"/>
      <c r="K6838" s="219"/>
      <c r="L6838" s="219"/>
      <c r="M6838" s="219"/>
      <c r="N6838" s="219"/>
      <c r="O6838" s="219"/>
      <c r="P6838" s="219"/>
      <c r="Q6838" s="212"/>
    </row>
    <row r="6839" spans="1:17" s="25" customFormat="1" ht="15" customHeight="1" thickTop="1" thickBot="1">
      <c r="A6839" s="209"/>
      <c r="B6839" s="213"/>
      <c r="K6839" s="219"/>
      <c r="L6839" s="219"/>
      <c r="M6839" s="219"/>
      <c r="N6839" s="219"/>
      <c r="O6839" s="219"/>
      <c r="P6839" s="219"/>
      <c r="Q6839" s="212"/>
    </row>
    <row r="6840" spans="1:17" s="25" customFormat="1" ht="15" customHeight="1" thickTop="1" thickBot="1">
      <c r="A6840" s="209"/>
      <c r="B6840" s="213"/>
      <c r="K6840" s="219"/>
      <c r="L6840" s="219"/>
      <c r="M6840" s="219"/>
      <c r="N6840" s="219"/>
      <c r="O6840" s="219"/>
      <c r="P6840" s="219"/>
      <c r="Q6840" s="212"/>
    </row>
    <row r="6841" spans="1:17" s="25" customFormat="1" ht="15" customHeight="1" thickTop="1" thickBot="1">
      <c r="A6841" s="209"/>
      <c r="B6841" s="213"/>
      <c r="K6841" s="219"/>
      <c r="L6841" s="219"/>
      <c r="M6841" s="219"/>
      <c r="N6841" s="219"/>
      <c r="O6841" s="219"/>
      <c r="P6841" s="219"/>
      <c r="Q6841" s="212"/>
    </row>
    <row r="6842" spans="1:17" s="25" customFormat="1" ht="15" customHeight="1" thickTop="1" thickBot="1">
      <c r="A6842" s="209"/>
      <c r="B6842" s="213"/>
      <c r="K6842" s="219"/>
      <c r="L6842" s="219"/>
      <c r="M6842" s="219"/>
      <c r="N6842" s="219"/>
      <c r="O6842" s="219"/>
      <c r="P6842" s="219"/>
      <c r="Q6842" s="212"/>
    </row>
    <row r="6843" spans="1:17" s="25" customFormat="1" ht="15" customHeight="1" thickTop="1" thickBot="1">
      <c r="A6843" s="209"/>
      <c r="B6843" s="213"/>
      <c r="K6843" s="219"/>
      <c r="L6843" s="219"/>
      <c r="M6843" s="219"/>
      <c r="N6843" s="219"/>
      <c r="O6843" s="219"/>
      <c r="P6843" s="219"/>
      <c r="Q6843" s="212"/>
    </row>
    <row r="6844" spans="1:17" s="25" customFormat="1" ht="15" customHeight="1" thickTop="1" thickBot="1">
      <c r="A6844" s="209"/>
      <c r="B6844" s="213"/>
      <c r="K6844" s="219"/>
      <c r="L6844" s="219"/>
      <c r="M6844" s="219"/>
      <c r="N6844" s="219"/>
      <c r="O6844" s="219"/>
      <c r="P6844" s="219"/>
      <c r="Q6844" s="212"/>
    </row>
    <row r="6845" spans="1:17" s="25" customFormat="1" ht="15" customHeight="1" thickTop="1" thickBot="1">
      <c r="A6845" s="209"/>
      <c r="B6845" s="213"/>
      <c r="K6845" s="219"/>
      <c r="L6845" s="219"/>
      <c r="M6845" s="219"/>
      <c r="N6845" s="219"/>
      <c r="O6845" s="219"/>
      <c r="P6845" s="219"/>
      <c r="Q6845" s="212"/>
    </row>
    <row r="6846" spans="1:17" s="25" customFormat="1" ht="15" customHeight="1" thickTop="1" thickBot="1">
      <c r="A6846" s="209"/>
      <c r="B6846" s="213"/>
      <c r="K6846" s="219"/>
      <c r="L6846" s="219"/>
      <c r="M6846" s="219"/>
      <c r="N6846" s="219"/>
      <c r="O6846" s="219"/>
      <c r="P6846" s="219"/>
      <c r="Q6846" s="212"/>
    </row>
    <row r="6847" spans="1:17" s="25" customFormat="1" ht="15" customHeight="1" thickTop="1" thickBot="1">
      <c r="A6847" s="209"/>
      <c r="B6847" s="213"/>
      <c r="K6847" s="219"/>
      <c r="L6847" s="219"/>
      <c r="M6847" s="219"/>
      <c r="N6847" s="219"/>
      <c r="O6847" s="219"/>
      <c r="P6847" s="219"/>
      <c r="Q6847" s="212"/>
    </row>
    <row r="6848" spans="1:17" s="25" customFormat="1" ht="15" customHeight="1" thickTop="1" thickBot="1">
      <c r="A6848" s="209"/>
      <c r="B6848" s="213"/>
      <c r="K6848" s="219"/>
      <c r="L6848" s="219"/>
      <c r="M6848" s="219"/>
      <c r="N6848" s="219"/>
      <c r="O6848" s="219"/>
      <c r="P6848" s="219"/>
      <c r="Q6848" s="212"/>
    </row>
    <row r="6849" spans="1:17" s="25" customFormat="1" ht="15" customHeight="1" thickTop="1" thickBot="1">
      <c r="A6849" s="209"/>
      <c r="B6849" s="213"/>
      <c r="K6849" s="219"/>
      <c r="L6849" s="219"/>
      <c r="M6849" s="219"/>
      <c r="N6849" s="219"/>
      <c r="O6849" s="219"/>
      <c r="P6849" s="219"/>
      <c r="Q6849" s="212"/>
    </row>
    <row r="6850" spans="1:17" s="25" customFormat="1" ht="15" customHeight="1" thickTop="1" thickBot="1">
      <c r="A6850" s="209"/>
      <c r="B6850" s="213"/>
      <c r="K6850" s="219"/>
      <c r="L6850" s="219"/>
      <c r="M6850" s="219"/>
      <c r="N6850" s="219"/>
      <c r="O6850" s="219"/>
      <c r="P6850" s="219"/>
      <c r="Q6850" s="212"/>
    </row>
    <row r="6851" spans="1:17" s="25" customFormat="1" ht="15" customHeight="1" thickTop="1" thickBot="1">
      <c r="A6851" s="209"/>
      <c r="B6851" s="213"/>
      <c r="K6851" s="219"/>
      <c r="L6851" s="219"/>
      <c r="M6851" s="219"/>
      <c r="N6851" s="219"/>
      <c r="O6851" s="219"/>
      <c r="P6851" s="219"/>
      <c r="Q6851" s="212"/>
    </row>
    <row r="6852" spans="1:17" s="25" customFormat="1" ht="15" customHeight="1" thickTop="1" thickBot="1">
      <c r="A6852" s="209"/>
      <c r="B6852" s="213"/>
      <c r="K6852" s="219"/>
      <c r="L6852" s="219"/>
      <c r="M6852" s="219"/>
      <c r="N6852" s="219"/>
      <c r="O6852" s="219"/>
      <c r="P6852" s="219"/>
      <c r="Q6852" s="212"/>
    </row>
    <row r="6853" spans="1:17" s="25" customFormat="1" ht="15" customHeight="1" thickTop="1" thickBot="1">
      <c r="A6853" s="209"/>
      <c r="B6853" s="213"/>
      <c r="K6853" s="219"/>
      <c r="L6853" s="219"/>
      <c r="M6853" s="219"/>
      <c r="N6853" s="219"/>
      <c r="O6853" s="219"/>
      <c r="P6853" s="219"/>
      <c r="Q6853" s="212"/>
    </row>
    <row r="6854" spans="1:17" s="25" customFormat="1" ht="15" customHeight="1" thickTop="1" thickBot="1">
      <c r="A6854" s="209"/>
      <c r="B6854" s="213"/>
      <c r="K6854" s="219"/>
      <c r="L6854" s="219"/>
      <c r="M6854" s="219"/>
      <c r="N6854" s="219"/>
      <c r="O6854" s="219"/>
      <c r="P6854" s="219"/>
      <c r="Q6854" s="212"/>
    </row>
    <row r="6855" spans="1:17" s="25" customFormat="1" ht="15" customHeight="1" thickTop="1" thickBot="1">
      <c r="A6855" s="209"/>
      <c r="B6855" s="213"/>
      <c r="K6855" s="219"/>
      <c r="L6855" s="219"/>
      <c r="M6855" s="219"/>
      <c r="N6855" s="219"/>
      <c r="O6855" s="219"/>
      <c r="P6855" s="219"/>
      <c r="Q6855" s="212"/>
    </row>
    <row r="6856" spans="1:17" s="25" customFormat="1" ht="15" customHeight="1" thickTop="1" thickBot="1">
      <c r="A6856" s="209"/>
      <c r="B6856" s="213"/>
      <c r="K6856" s="219"/>
      <c r="L6856" s="219"/>
      <c r="M6856" s="219"/>
      <c r="N6856" s="219"/>
      <c r="O6856" s="219"/>
      <c r="P6856" s="219"/>
      <c r="Q6856" s="212"/>
    </row>
    <row r="6857" spans="1:17" s="25" customFormat="1" ht="15" customHeight="1" thickTop="1" thickBot="1">
      <c r="A6857" s="209"/>
      <c r="B6857" s="213"/>
      <c r="K6857" s="219"/>
      <c r="L6857" s="219"/>
      <c r="M6857" s="219"/>
      <c r="N6857" s="219"/>
      <c r="O6857" s="219"/>
      <c r="P6857" s="219"/>
      <c r="Q6857" s="212"/>
    </row>
    <row r="6858" spans="1:17" s="25" customFormat="1" ht="15" customHeight="1" thickTop="1" thickBot="1">
      <c r="A6858" s="209"/>
      <c r="B6858" s="213"/>
      <c r="K6858" s="219"/>
      <c r="L6858" s="219"/>
      <c r="M6858" s="219"/>
      <c r="N6858" s="219"/>
      <c r="O6858" s="219"/>
      <c r="P6858" s="219"/>
      <c r="Q6858" s="212"/>
    </row>
    <row r="6859" spans="1:17" s="25" customFormat="1" ht="15" customHeight="1" thickTop="1" thickBot="1">
      <c r="A6859" s="209"/>
      <c r="B6859" s="213"/>
      <c r="K6859" s="219"/>
      <c r="L6859" s="219"/>
      <c r="M6859" s="219"/>
      <c r="N6859" s="219"/>
      <c r="O6859" s="219"/>
      <c r="P6859" s="219"/>
      <c r="Q6859" s="212"/>
    </row>
    <row r="6860" spans="1:17" s="25" customFormat="1" ht="15" customHeight="1" thickTop="1" thickBot="1">
      <c r="A6860" s="209"/>
      <c r="B6860" s="213"/>
      <c r="K6860" s="219"/>
      <c r="L6860" s="219"/>
      <c r="M6860" s="219"/>
      <c r="N6860" s="219"/>
      <c r="O6860" s="219"/>
      <c r="P6860" s="219"/>
      <c r="Q6860" s="212"/>
    </row>
    <row r="6861" spans="1:17" s="25" customFormat="1" ht="15" customHeight="1" thickTop="1" thickBot="1">
      <c r="A6861" s="209"/>
      <c r="B6861" s="213"/>
      <c r="K6861" s="219"/>
      <c r="L6861" s="219"/>
      <c r="M6861" s="219"/>
      <c r="N6861" s="219"/>
      <c r="O6861" s="219"/>
      <c r="P6861" s="219"/>
      <c r="Q6861" s="212"/>
    </row>
    <row r="6862" spans="1:17" s="25" customFormat="1" ht="15" customHeight="1" thickTop="1" thickBot="1">
      <c r="A6862" s="209"/>
      <c r="B6862" s="213"/>
      <c r="K6862" s="219"/>
      <c r="L6862" s="219"/>
      <c r="M6862" s="219"/>
      <c r="N6862" s="219"/>
      <c r="O6862" s="219"/>
      <c r="P6862" s="219"/>
      <c r="Q6862" s="212"/>
    </row>
    <row r="6863" spans="1:17" s="25" customFormat="1" ht="15" customHeight="1" thickTop="1" thickBot="1">
      <c r="A6863" s="209"/>
      <c r="B6863" s="213"/>
      <c r="K6863" s="219"/>
      <c r="L6863" s="219"/>
      <c r="M6863" s="219"/>
      <c r="N6863" s="219"/>
      <c r="O6863" s="219"/>
      <c r="P6863" s="219"/>
      <c r="Q6863" s="212"/>
    </row>
    <row r="6864" spans="1:17" s="25" customFormat="1" ht="15" customHeight="1" thickTop="1" thickBot="1">
      <c r="A6864" s="209"/>
      <c r="B6864" s="213"/>
      <c r="K6864" s="219"/>
      <c r="L6864" s="219"/>
      <c r="M6864" s="219"/>
      <c r="N6864" s="219"/>
      <c r="O6864" s="219"/>
      <c r="P6864" s="219"/>
      <c r="Q6864" s="212"/>
    </row>
    <row r="6865" spans="1:17" s="25" customFormat="1" ht="15" customHeight="1" thickTop="1" thickBot="1">
      <c r="A6865" s="209"/>
      <c r="B6865" s="213"/>
      <c r="K6865" s="219"/>
      <c r="L6865" s="219"/>
      <c r="M6865" s="219"/>
      <c r="N6865" s="219"/>
      <c r="O6865" s="219"/>
      <c r="P6865" s="219"/>
      <c r="Q6865" s="212"/>
    </row>
    <row r="6866" spans="1:17" s="25" customFormat="1" ht="15" customHeight="1" thickTop="1" thickBot="1">
      <c r="A6866" s="209"/>
      <c r="B6866" s="213"/>
      <c r="K6866" s="219"/>
      <c r="L6866" s="219"/>
      <c r="M6866" s="219"/>
      <c r="N6866" s="219"/>
      <c r="O6866" s="219"/>
      <c r="P6866" s="219"/>
      <c r="Q6866" s="212"/>
    </row>
    <row r="6867" spans="1:17" s="25" customFormat="1" ht="15" customHeight="1" thickTop="1" thickBot="1">
      <c r="A6867" s="209"/>
      <c r="B6867" s="213"/>
      <c r="K6867" s="219"/>
      <c r="L6867" s="219"/>
      <c r="M6867" s="219"/>
      <c r="N6867" s="219"/>
      <c r="O6867" s="219"/>
      <c r="P6867" s="219"/>
      <c r="Q6867" s="212"/>
    </row>
    <row r="6868" spans="1:17" s="25" customFormat="1" ht="15" customHeight="1" thickTop="1" thickBot="1">
      <c r="A6868" s="209"/>
      <c r="B6868" s="213"/>
      <c r="K6868" s="219"/>
      <c r="L6868" s="219"/>
      <c r="M6868" s="219"/>
      <c r="N6868" s="219"/>
      <c r="O6868" s="219"/>
      <c r="P6868" s="219"/>
      <c r="Q6868" s="212"/>
    </row>
    <row r="6869" spans="1:17" s="25" customFormat="1" ht="15" customHeight="1" thickTop="1" thickBot="1">
      <c r="A6869" s="209"/>
      <c r="B6869" s="213"/>
      <c r="K6869" s="219"/>
      <c r="L6869" s="219"/>
      <c r="M6869" s="219"/>
      <c r="N6869" s="219"/>
      <c r="O6869" s="219"/>
      <c r="P6869" s="219"/>
      <c r="Q6869" s="212"/>
    </row>
    <row r="6870" spans="1:17" s="25" customFormat="1" ht="15" customHeight="1" thickTop="1" thickBot="1">
      <c r="A6870" s="209"/>
      <c r="B6870" s="213"/>
      <c r="K6870" s="219"/>
      <c r="L6870" s="219"/>
      <c r="M6870" s="219"/>
      <c r="N6870" s="219"/>
      <c r="O6870" s="219"/>
      <c r="P6870" s="219"/>
      <c r="Q6870" s="212"/>
    </row>
    <row r="6871" spans="1:17" s="25" customFormat="1" ht="15" customHeight="1" thickTop="1" thickBot="1">
      <c r="A6871" s="209"/>
      <c r="B6871" s="213"/>
      <c r="K6871" s="219"/>
      <c r="L6871" s="219"/>
      <c r="M6871" s="219"/>
      <c r="N6871" s="219"/>
      <c r="O6871" s="219"/>
      <c r="P6871" s="219"/>
      <c r="Q6871" s="212"/>
    </row>
    <row r="6872" spans="1:17" s="25" customFormat="1" ht="15" customHeight="1" thickTop="1" thickBot="1">
      <c r="A6872" s="209"/>
      <c r="B6872" s="213"/>
      <c r="K6872" s="219"/>
      <c r="L6872" s="219"/>
      <c r="M6872" s="219"/>
      <c r="N6872" s="219"/>
      <c r="O6872" s="219"/>
      <c r="P6872" s="219"/>
      <c r="Q6872" s="212"/>
    </row>
    <row r="6873" spans="1:17" s="25" customFormat="1" ht="15" customHeight="1" thickTop="1" thickBot="1">
      <c r="A6873" s="209"/>
      <c r="B6873" s="213"/>
      <c r="K6873" s="219"/>
      <c r="L6873" s="219"/>
      <c r="M6873" s="219"/>
      <c r="N6873" s="219"/>
      <c r="O6873" s="219"/>
      <c r="P6873" s="219"/>
      <c r="Q6873" s="212"/>
    </row>
    <row r="6874" spans="1:17" s="25" customFormat="1" ht="15" customHeight="1" thickTop="1" thickBot="1">
      <c r="A6874" s="209"/>
      <c r="B6874" s="213"/>
      <c r="K6874" s="219"/>
      <c r="L6874" s="219"/>
      <c r="M6874" s="219"/>
      <c r="N6874" s="219"/>
      <c r="O6874" s="219"/>
      <c r="P6874" s="219"/>
      <c r="Q6874" s="212"/>
    </row>
    <row r="6875" spans="1:17" s="25" customFormat="1" ht="15" customHeight="1" thickTop="1" thickBot="1">
      <c r="A6875" s="209"/>
      <c r="B6875" s="213"/>
      <c r="K6875" s="219"/>
      <c r="L6875" s="219"/>
      <c r="M6875" s="219"/>
      <c r="N6875" s="219"/>
      <c r="O6875" s="219"/>
      <c r="P6875" s="219"/>
      <c r="Q6875" s="212"/>
    </row>
    <row r="6876" spans="1:17" s="25" customFormat="1" ht="15" customHeight="1" thickTop="1" thickBot="1">
      <c r="A6876" s="209"/>
      <c r="B6876" s="213"/>
      <c r="K6876" s="219"/>
      <c r="L6876" s="219"/>
      <c r="M6876" s="219"/>
      <c r="N6876" s="219"/>
      <c r="O6876" s="219"/>
      <c r="P6876" s="219"/>
      <c r="Q6876" s="212"/>
    </row>
    <row r="6877" spans="1:17" s="25" customFormat="1" ht="15" customHeight="1" thickTop="1" thickBot="1">
      <c r="A6877" s="209"/>
      <c r="B6877" s="213"/>
      <c r="K6877" s="219"/>
      <c r="L6877" s="219"/>
      <c r="M6877" s="219"/>
      <c r="N6877" s="219"/>
      <c r="O6877" s="219"/>
      <c r="P6877" s="219"/>
      <c r="Q6877" s="212"/>
    </row>
    <row r="6878" spans="1:17" s="25" customFormat="1" ht="15" customHeight="1" thickTop="1" thickBot="1">
      <c r="A6878" s="209"/>
      <c r="B6878" s="213"/>
      <c r="K6878" s="219"/>
      <c r="L6878" s="219"/>
      <c r="M6878" s="219"/>
      <c r="N6878" s="219"/>
      <c r="O6878" s="219"/>
      <c r="P6878" s="219"/>
      <c r="Q6878" s="212"/>
    </row>
    <row r="6879" spans="1:17" s="25" customFormat="1" ht="15" customHeight="1" thickTop="1" thickBot="1">
      <c r="A6879" s="209"/>
      <c r="B6879" s="213"/>
      <c r="K6879" s="219"/>
      <c r="L6879" s="219"/>
      <c r="M6879" s="219"/>
      <c r="N6879" s="219"/>
      <c r="O6879" s="219"/>
      <c r="P6879" s="219"/>
      <c r="Q6879" s="212"/>
    </row>
    <row r="6880" spans="1:17" s="25" customFormat="1" ht="15" customHeight="1" thickTop="1" thickBot="1">
      <c r="A6880" s="209"/>
      <c r="B6880" s="213"/>
      <c r="K6880" s="219"/>
      <c r="L6880" s="219"/>
      <c r="M6880" s="219"/>
      <c r="N6880" s="219"/>
      <c r="O6880" s="219"/>
      <c r="P6880" s="219"/>
      <c r="Q6880" s="212"/>
    </row>
    <row r="6881" spans="1:17" s="25" customFormat="1" ht="15" customHeight="1" thickTop="1" thickBot="1">
      <c r="A6881" s="209"/>
      <c r="B6881" s="213"/>
      <c r="K6881" s="219"/>
      <c r="L6881" s="219"/>
      <c r="M6881" s="219"/>
      <c r="N6881" s="219"/>
      <c r="O6881" s="219"/>
      <c r="P6881" s="219"/>
      <c r="Q6881" s="212"/>
    </row>
    <row r="6882" spans="1:17" s="25" customFormat="1" ht="15" customHeight="1" thickTop="1" thickBot="1">
      <c r="A6882" s="209"/>
      <c r="B6882" s="213"/>
      <c r="K6882" s="219"/>
      <c r="L6882" s="219"/>
      <c r="M6882" s="219"/>
      <c r="N6882" s="219"/>
      <c r="O6882" s="219"/>
      <c r="P6882" s="219"/>
      <c r="Q6882" s="212"/>
    </row>
    <row r="6883" spans="1:17" s="25" customFormat="1" ht="15" customHeight="1" thickTop="1" thickBot="1">
      <c r="A6883" s="209"/>
      <c r="B6883" s="213"/>
      <c r="K6883" s="219"/>
      <c r="L6883" s="219"/>
      <c r="M6883" s="219"/>
      <c r="N6883" s="219"/>
      <c r="O6883" s="219"/>
      <c r="P6883" s="219"/>
      <c r="Q6883" s="212"/>
    </row>
    <row r="6884" spans="1:17" s="25" customFormat="1" ht="15" customHeight="1" thickTop="1" thickBot="1">
      <c r="A6884" s="209"/>
      <c r="B6884" s="213"/>
      <c r="K6884" s="219"/>
      <c r="L6884" s="219"/>
      <c r="M6884" s="219"/>
      <c r="N6884" s="219"/>
      <c r="O6884" s="219"/>
      <c r="P6884" s="219"/>
      <c r="Q6884" s="212"/>
    </row>
    <row r="6885" spans="1:17" s="25" customFormat="1" ht="15" customHeight="1" thickTop="1" thickBot="1">
      <c r="A6885" s="209"/>
      <c r="B6885" s="213"/>
      <c r="K6885" s="219"/>
      <c r="L6885" s="219"/>
      <c r="M6885" s="219"/>
      <c r="N6885" s="219"/>
      <c r="O6885" s="219"/>
      <c r="P6885" s="219"/>
      <c r="Q6885" s="212"/>
    </row>
    <row r="6886" spans="1:17" s="25" customFormat="1" ht="15" customHeight="1" thickTop="1" thickBot="1">
      <c r="A6886" s="209"/>
      <c r="B6886" s="213"/>
      <c r="K6886" s="219"/>
      <c r="L6886" s="219"/>
      <c r="M6886" s="219"/>
      <c r="N6886" s="219"/>
      <c r="O6886" s="219"/>
      <c r="P6886" s="219"/>
      <c r="Q6886" s="212"/>
    </row>
    <row r="6887" spans="1:17" s="25" customFormat="1" ht="15" customHeight="1" thickTop="1" thickBot="1">
      <c r="A6887" s="209"/>
      <c r="B6887" s="213"/>
      <c r="K6887" s="219"/>
      <c r="L6887" s="219"/>
      <c r="M6887" s="219"/>
      <c r="N6887" s="219"/>
      <c r="O6887" s="219"/>
      <c r="P6887" s="219"/>
      <c r="Q6887" s="212"/>
    </row>
    <row r="6888" spans="1:17" s="25" customFormat="1" ht="15" customHeight="1" thickTop="1" thickBot="1">
      <c r="A6888" s="209"/>
      <c r="B6888" s="213"/>
      <c r="K6888" s="219"/>
      <c r="L6888" s="219"/>
      <c r="M6888" s="219"/>
      <c r="N6888" s="219"/>
      <c r="O6888" s="219"/>
      <c r="P6888" s="219"/>
      <c r="Q6888" s="212"/>
    </row>
    <row r="6889" spans="1:17" s="25" customFormat="1" ht="15" customHeight="1" thickTop="1" thickBot="1">
      <c r="A6889" s="209"/>
      <c r="B6889" s="213"/>
      <c r="K6889" s="219"/>
      <c r="L6889" s="219"/>
      <c r="M6889" s="219"/>
      <c r="N6889" s="219"/>
      <c r="O6889" s="219"/>
      <c r="P6889" s="219"/>
      <c r="Q6889" s="212"/>
    </row>
    <row r="6890" spans="1:17" s="25" customFormat="1" ht="15" customHeight="1" thickTop="1" thickBot="1">
      <c r="A6890" s="209"/>
      <c r="B6890" s="213"/>
      <c r="K6890" s="219"/>
      <c r="L6890" s="219"/>
      <c r="M6890" s="219"/>
      <c r="N6890" s="219"/>
      <c r="O6890" s="219"/>
      <c r="P6890" s="219"/>
      <c r="Q6890" s="212"/>
    </row>
    <row r="6891" spans="1:17" s="25" customFormat="1" ht="15" customHeight="1" thickTop="1" thickBot="1">
      <c r="A6891" s="209"/>
      <c r="B6891" s="213"/>
      <c r="K6891" s="219"/>
      <c r="L6891" s="219"/>
      <c r="M6891" s="219"/>
      <c r="N6891" s="219"/>
      <c r="O6891" s="219"/>
      <c r="P6891" s="219"/>
      <c r="Q6891" s="212"/>
    </row>
    <row r="6892" spans="1:17" s="25" customFormat="1" ht="15" customHeight="1" thickTop="1" thickBot="1">
      <c r="A6892" s="209"/>
      <c r="B6892" s="213"/>
      <c r="K6892" s="219"/>
      <c r="L6892" s="219"/>
      <c r="M6892" s="219"/>
      <c r="N6892" s="219"/>
      <c r="O6892" s="219"/>
      <c r="P6892" s="219"/>
      <c r="Q6892" s="212"/>
    </row>
    <row r="6893" spans="1:17" s="25" customFormat="1" ht="15" customHeight="1" thickTop="1" thickBot="1">
      <c r="A6893" s="209"/>
      <c r="B6893" s="213"/>
      <c r="K6893" s="219"/>
      <c r="L6893" s="219"/>
      <c r="M6893" s="219"/>
      <c r="N6893" s="219"/>
      <c r="O6893" s="219"/>
      <c r="P6893" s="219"/>
      <c r="Q6893" s="212"/>
    </row>
    <row r="6894" spans="1:17" s="25" customFormat="1" ht="15" customHeight="1" thickTop="1" thickBot="1">
      <c r="A6894" s="209"/>
      <c r="B6894" s="213"/>
      <c r="K6894" s="219"/>
      <c r="L6894" s="219"/>
      <c r="M6894" s="219"/>
      <c r="N6894" s="219"/>
      <c r="O6894" s="219"/>
      <c r="P6894" s="219"/>
      <c r="Q6894" s="212"/>
    </row>
    <row r="6895" spans="1:17" s="25" customFormat="1" ht="15" customHeight="1" thickTop="1" thickBot="1">
      <c r="A6895" s="209"/>
      <c r="B6895" s="213"/>
      <c r="K6895" s="219"/>
      <c r="L6895" s="219"/>
      <c r="M6895" s="219"/>
      <c r="N6895" s="219"/>
      <c r="O6895" s="219"/>
      <c r="P6895" s="219"/>
      <c r="Q6895" s="212"/>
    </row>
    <row r="6896" spans="1:17" s="25" customFormat="1" ht="15" customHeight="1" thickTop="1" thickBot="1">
      <c r="A6896" s="209"/>
      <c r="B6896" s="213"/>
      <c r="K6896" s="219"/>
      <c r="L6896" s="219"/>
      <c r="M6896" s="219"/>
      <c r="N6896" s="219"/>
      <c r="O6896" s="219"/>
      <c r="P6896" s="219"/>
      <c r="Q6896" s="212"/>
    </row>
    <row r="6897" spans="1:17" s="25" customFormat="1" ht="15" customHeight="1" thickTop="1" thickBot="1">
      <c r="A6897" s="209"/>
      <c r="B6897" s="213"/>
      <c r="K6897" s="219"/>
      <c r="L6897" s="219"/>
      <c r="M6897" s="219"/>
      <c r="N6897" s="219"/>
      <c r="O6897" s="219"/>
      <c r="P6897" s="219"/>
      <c r="Q6897" s="212"/>
    </row>
    <row r="6898" spans="1:17" s="25" customFormat="1" ht="15" customHeight="1" thickTop="1" thickBot="1">
      <c r="A6898" s="209"/>
      <c r="B6898" s="213"/>
      <c r="K6898" s="219"/>
      <c r="L6898" s="219"/>
      <c r="M6898" s="219"/>
      <c r="N6898" s="219"/>
      <c r="O6898" s="219"/>
      <c r="P6898" s="219"/>
      <c r="Q6898" s="212"/>
    </row>
    <row r="6899" spans="1:17" s="25" customFormat="1" ht="15" customHeight="1" thickTop="1" thickBot="1">
      <c r="A6899" s="209"/>
      <c r="B6899" s="213"/>
      <c r="K6899" s="219"/>
      <c r="L6899" s="219"/>
      <c r="M6899" s="219"/>
      <c r="N6899" s="219"/>
      <c r="O6899" s="219"/>
      <c r="P6899" s="219"/>
      <c r="Q6899" s="212"/>
    </row>
    <row r="6900" spans="1:17" s="25" customFormat="1" ht="15" customHeight="1" thickTop="1" thickBot="1">
      <c r="A6900" s="209"/>
      <c r="B6900" s="213"/>
      <c r="K6900" s="219"/>
      <c r="L6900" s="219"/>
      <c r="M6900" s="219"/>
      <c r="N6900" s="219"/>
      <c r="O6900" s="219"/>
      <c r="P6900" s="219"/>
      <c r="Q6900" s="212"/>
    </row>
    <row r="6901" spans="1:17" s="25" customFormat="1" ht="15" customHeight="1" thickTop="1" thickBot="1">
      <c r="A6901" s="209"/>
      <c r="B6901" s="213"/>
      <c r="K6901" s="219"/>
      <c r="L6901" s="219"/>
      <c r="M6901" s="219"/>
      <c r="N6901" s="219"/>
      <c r="O6901" s="219"/>
      <c r="P6901" s="219"/>
      <c r="Q6901" s="212"/>
    </row>
    <row r="6902" spans="1:17" s="25" customFormat="1" ht="15" customHeight="1" thickTop="1" thickBot="1">
      <c r="A6902" s="209"/>
      <c r="B6902" s="213"/>
      <c r="K6902" s="219"/>
      <c r="L6902" s="219"/>
      <c r="M6902" s="219"/>
      <c r="N6902" s="219"/>
      <c r="O6902" s="219"/>
      <c r="P6902" s="219"/>
      <c r="Q6902" s="212"/>
    </row>
    <row r="6903" spans="1:17" s="25" customFormat="1" ht="15" customHeight="1" thickTop="1" thickBot="1">
      <c r="A6903" s="209"/>
      <c r="B6903" s="213"/>
      <c r="K6903" s="219"/>
      <c r="L6903" s="219"/>
      <c r="M6903" s="219"/>
      <c r="N6903" s="219"/>
      <c r="O6903" s="219"/>
      <c r="P6903" s="219"/>
      <c r="Q6903" s="212"/>
    </row>
    <row r="6904" spans="1:17" s="25" customFormat="1" ht="15" customHeight="1" thickTop="1" thickBot="1">
      <c r="A6904" s="209"/>
      <c r="B6904" s="213"/>
      <c r="K6904" s="219"/>
      <c r="L6904" s="219"/>
      <c r="M6904" s="219"/>
      <c r="N6904" s="219"/>
      <c r="O6904" s="219"/>
      <c r="P6904" s="219"/>
      <c r="Q6904" s="212"/>
    </row>
    <row r="6905" spans="1:17" s="25" customFormat="1" ht="15" customHeight="1" thickTop="1" thickBot="1">
      <c r="A6905" s="209"/>
      <c r="B6905" s="213"/>
      <c r="K6905" s="219"/>
      <c r="L6905" s="219"/>
      <c r="M6905" s="219"/>
      <c r="N6905" s="219"/>
      <c r="O6905" s="219"/>
      <c r="P6905" s="219"/>
      <c r="Q6905" s="212"/>
    </row>
    <row r="6906" spans="1:17" s="25" customFormat="1" ht="15" customHeight="1" thickTop="1" thickBot="1">
      <c r="A6906" s="209"/>
      <c r="B6906" s="213"/>
      <c r="K6906" s="219"/>
      <c r="L6906" s="219"/>
      <c r="M6906" s="219"/>
      <c r="N6906" s="219"/>
      <c r="O6906" s="219"/>
      <c r="P6906" s="219"/>
      <c r="Q6906" s="212"/>
    </row>
    <row r="6907" spans="1:17" s="25" customFormat="1" ht="15" customHeight="1" thickTop="1" thickBot="1">
      <c r="A6907" s="209"/>
      <c r="B6907" s="213"/>
      <c r="K6907" s="219"/>
      <c r="L6907" s="219"/>
      <c r="M6907" s="219"/>
      <c r="N6907" s="219"/>
      <c r="O6907" s="219"/>
      <c r="P6907" s="219"/>
      <c r="Q6907" s="212"/>
    </row>
    <row r="6908" spans="1:17" s="25" customFormat="1" ht="15" customHeight="1" thickTop="1" thickBot="1">
      <c r="A6908" s="209"/>
      <c r="B6908" s="213"/>
      <c r="K6908" s="219"/>
      <c r="L6908" s="219"/>
      <c r="M6908" s="219"/>
      <c r="N6908" s="219"/>
      <c r="O6908" s="219"/>
      <c r="P6908" s="219"/>
      <c r="Q6908" s="212"/>
    </row>
    <row r="6909" spans="1:17" s="25" customFormat="1" ht="15" customHeight="1" thickTop="1" thickBot="1">
      <c r="A6909" s="209"/>
      <c r="B6909" s="213"/>
      <c r="K6909" s="219"/>
      <c r="L6909" s="219"/>
      <c r="M6909" s="219"/>
      <c r="N6909" s="219"/>
      <c r="O6909" s="219"/>
      <c r="P6909" s="219"/>
      <c r="Q6909" s="212"/>
    </row>
    <row r="6910" spans="1:17" s="25" customFormat="1" ht="15" customHeight="1" thickTop="1" thickBot="1">
      <c r="A6910" s="209"/>
      <c r="B6910" s="213"/>
      <c r="K6910" s="219"/>
      <c r="L6910" s="219"/>
      <c r="M6910" s="219"/>
      <c r="N6910" s="219"/>
      <c r="O6910" s="219"/>
      <c r="P6910" s="219"/>
      <c r="Q6910" s="212"/>
    </row>
    <row r="6911" spans="1:17" s="25" customFormat="1" ht="15" customHeight="1" thickTop="1" thickBot="1">
      <c r="A6911" s="209"/>
      <c r="B6911" s="213"/>
      <c r="K6911" s="219"/>
      <c r="L6911" s="219"/>
      <c r="M6911" s="219"/>
      <c r="N6911" s="219"/>
      <c r="O6911" s="219"/>
      <c r="P6911" s="219"/>
      <c r="Q6911" s="212"/>
    </row>
    <row r="6912" spans="1:17" s="25" customFormat="1" ht="15" customHeight="1" thickTop="1" thickBot="1">
      <c r="A6912" s="209"/>
      <c r="B6912" s="213"/>
      <c r="K6912" s="219"/>
      <c r="L6912" s="219"/>
      <c r="M6912" s="219"/>
      <c r="N6912" s="219"/>
      <c r="O6912" s="219"/>
      <c r="P6912" s="219"/>
      <c r="Q6912" s="212"/>
    </row>
    <row r="6913" spans="1:17" s="25" customFormat="1" ht="15" customHeight="1" thickTop="1" thickBot="1">
      <c r="A6913" s="209"/>
      <c r="B6913" s="213"/>
      <c r="K6913" s="219"/>
      <c r="L6913" s="219"/>
      <c r="M6913" s="219"/>
      <c r="N6913" s="219"/>
      <c r="O6913" s="219"/>
      <c r="P6913" s="219"/>
      <c r="Q6913" s="212"/>
    </row>
    <row r="6914" spans="1:17" s="25" customFormat="1" ht="15" customHeight="1" thickTop="1" thickBot="1">
      <c r="A6914" s="209"/>
      <c r="B6914" s="213"/>
      <c r="K6914" s="219"/>
      <c r="L6914" s="219"/>
      <c r="M6914" s="219"/>
      <c r="N6914" s="219"/>
      <c r="O6914" s="219"/>
      <c r="P6914" s="219"/>
      <c r="Q6914" s="212"/>
    </row>
    <row r="6915" spans="1:17" s="25" customFormat="1" ht="15" customHeight="1" thickTop="1" thickBot="1">
      <c r="A6915" s="209"/>
      <c r="B6915" s="213"/>
      <c r="K6915" s="219"/>
      <c r="L6915" s="219"/>
      <c r="M6915" s="219"/>
      <c r="N6915" s="219"/>
      <c r="O6915" s="219"/>
      <c r="P6915" s="219"/>
      <c r="Q6915" s="212"/>
    </row>
    <row r="6916" spans="1:17" s="25" customFormat="1" ht="15" customHeight="1" thickTop="1" thickBot="1">
      <c r="A6916" s="209"/>
      <c r="B6916" s="213"/>
      <c r="K6916" s="219"/>
      <c r="L6916" s="219"/>
      <c r="M6916" s="219"/>
      <c r="N6916" s="219"/>
      <c r="O6916" s="219"/>
      <c r="P6916" s="219"/>
      <c r="Q6916" s="212"/>
    </row>
    <row r="6917" spans="1:17" s="25" customFormat="1" ht="15" customHeight="1" thickTop="1" thickBot="1">
      <c r="A6917" s="209"/>
      <c r="B6917" s="213"/>
      <c r="K6917" s="219"/>
      <c r="L6917" s="219"/>
      <c r="M6917" s="219"/>
      <c r="N6917" s="219"/>
      <c r="O6917" s="219"/>
      <c r="P6917" s="219"/>
      <c r="Q6917" s="212"/>
    </row>
    <row r="6918" spans="1:17" s="25" customFormat="1" ht="15" customHeight="1" thickTop="1" thickBot="1">
      <c r="A6918" s="209"/>
      <c r="B6918" s="213"/>
      <c r="K6918" s="219"/>
      <c r="L6918" s="219"/>
      <c r="M6918" s="219"/>
      <c r="N6918" s="219"/>
      <c r="O6918" s="219"/>
      <c r="P6918" s="219"/>
      <c r="Q6918" s="212"/>
    </row>
    <row r="6919" spans="1:17" s="25" customFormat="1" ht="15" customHeight="1" thickTop="1" thickBot="1">
      <c r="A6919" s="209"/>
      <c r="B6919" s="213"/>
      <c r="K6919" s="219"/>
      <c r="L6919" s="219"/>
      <c r="M6919" s="219"/>
      <c r="N6919" s="219"/>
      <c r="O6919" s="219"/>
      <c r="P6919" s="219"/>
      <c r="Q6919" s="212"/>
    </row>
    <row r="6920" spans="1:17" s="25" customFormat="1" ht="15" customHeight="1" thickTop="1" thickBot="1">
      <c r="A6920" s="209"/>
      <c r="B6920" s="213"/>
      <c r="K6920" s="219"/>
      <c r="L6920" s="219"/>
      <c r="M6920" s="219"/>
      <c r="N6920" s="219"/>
      <c r="O6920" s="219"/>
      <c r="P6920" s="219"/>
      <c r="Q6920" s="212"/>
    </row>
    <row r="6921" spans="1:17" s="25" customFormat="1" ht="15" customHeight="1" thickTop="1" thickBot="1">
      <c r="A6921" s="209"/>
      <c r="B6921" s="213"/>
      <c r="K6921" s="219"/>
      <c r="L6921" s="219"/>
      <c r="M6921" s="219"/>
      <c r="N6921" s="219"/>
      <c r="O6921" s="219"/>
      <c r="P6921" s="219"/>
      <c r="Q6921" s="212"/>
    </row>
    <row r="6922" spans="1:17" s="25" customFormat="1" ht="15" customHeight="1" thickTop="1" thickBot="1">
      <c r="A6922" s="209"/>
      <c r="B6922" s="213"/>
      <c r="K6922" s="219"/>
      <c r="L6922" s="219"/>
      <c r="M6922" s="219"/>
      <c r="N6922" s="219"/>
      <c r="O6922" s="219"/>
      <c r="P6922" s="219"/>
      <c r="Q6922" s="212"/>
    </row>
    <row r="6923" spans="1:17" s="25" customFormat="1" ht="15" customHeight="1" thickTop="1" thickBot="1">
      <c r="A6923" s="209"/>
      <c r="B6923" s="213"/>
      <c r="K6923" s="219"/>
      <c r="L6923" s="219"/>
      <c r="M6923" s="219"/>
      <c r="N6923" s="219"/>
      <c r="O6923" s="219"/>
      <c r="P6923" s="219"/>
      <c r="Q6923" s="212"/>
    </row>
    <row r="6924" spans="1:17" s="25" customFormat="1" ht="15" customHeight="1" thickTop="1" thickBot="1">
      <c r="A6924" s="209"/>
      <c r="B6924" s="213"/>
      <c r="K6924" s="219"/>
      <c r="L6924" s="219"/>
      <c r="M6924" s="219"/>
      <c r="N6924" s="219"/>
      <c r="O6924" s="219"/>
      <c r="P6924" s="219"/>
      <c r="Q6924" s="212"/>
    </row>
    <row r="6925" spans="1:17" s="25" customFormat="1" ht="15" customHeight="1" thickTop="1" thickBot="1">
      <c r="A6925" s="209"/>
      <c r="B6925" s="213"/>
      <c r="K6925" s="219"/>
      <c r="L6925" s="219"/>
      <c r="M6925" s="219"/>
      <c r="N6925" s="219"/>
      <c r="O6925" s="219"/>
      <c r="P6925" s="219"/>
      <c r="Q6925" s="212"/>
    </row>
    <row r="6926" spans="1:17" s="25" customFormat="1" ht="15" customHeight="1" thickTop="1" thickBot="1">
      <c r="A6926" s="209"/>
      <c r="B6926" s="213"/>
      <c r="K6926" s="219"/>
      <c r="L6926" s="219"/>
      <c r="M6926" s="219"/>
      <c r="N6926" s="219"/>
      <c r="O6926" s="219"/>
      <c r="P6926" s="219"/>
      <c r="Q6926" s="212"/>
    </row>
    <row r="6927" spans="1:17" s="25" customFormat="1" ht="15" customHeight="1" thickTop="1" thickBot="1">
      <c r="A6927" s="209"/>
      <c r="B6927" s="213"/>
      <c r="K6927" s="219"/>
      <c r="L6927" s="219"/>
      <c r="M6927" s="219"/>
      <c r="N6927" s="219"/>
      <c r="O6927" s="219"/>
      <c r="P6927" s="219"/>
      <c r="Q6927" s="212"/>
    </row>
    <row r="6928" spans="1:17" s="25" customFormat="1" ht="15" customHeight="1" thickTop="1" thickBot="1">
      <c r="A6928" s="209"/>
      <c r="B6928" s="213"/>
      <c r="K6928" s="219"/>
      <c r="L6928" s="219"/>
      <c r="M6928" s="219"/>
      <c r="N6928" s="219"/>
      <c r="O6928" s="219"/>
      <c r="P6928" s="219"/>
      <c r="Q6928" s="212"/>
    </row>
    <row r="6929" spans="1:17" s="25" customFormat="1" ht="15" customHeight="1" thickTop="1" thickBot="1">
      <c r="A6929" s="209"/>
      <c r="B6929" s="213"/>
      <c r="K6929" s="219"/>
      <c r="L6929" s="219"/>
      <c r="M6929" s="219"/>
      <c r="N6929" s="219"/>
      <c r="O6929" s="219"/>
      <c r="P6929" s="219"/>
      <c r="Q6929" s="212"/>
    </row>
    <row r="6930" spans="1:17" s="25" customFormat="1" ht="15" customHeight="1" thickTop="1" thickBot="1">
      <c r="A6930" s="209"/>
      <c r="B6930" s="213"/>
      <c r="K6930" s="219"/>
      <c r="L6930" s="219"/>
      <c r="M6930" s="219"/>
      <c r="N6930" s="219"/>
      <c r="O6930" s="219"/>
      <c r="P6930" s="219"/>
      <c r="Q6930" s="212"/>
    </row>
    <row r="6931" spans="1:17" s="25" customFormat="1" ht="15" customHeight="1" thickTop="1" thickBot="1">
      <c r="A6931" s="209"/>
      <c r="B6931" s="213"/>
      <c r="K6931" s="219"/>
      <c r="L6931" s="219"/>
      <c r="M6931" s="219"/>
      <c r="N6931" s="219"/>
      <c r="O6931" s="219"/>
      <c r="P6931" s="219"/>
      <c r="Q6931" s="212"/>
    </row>
    <row r="6932" spans="1:17" s="25" customFormat="1" ht="15" customHeight="1" thickTop="1" thickBot="1">
      <c r="A6932" s="209"/>
      <c r="B6932" s="213"/>
      <c r="K6932" s="219"/>
      <c r="L6932" s="219"/>
      <c r="M6932" s="219"/>
      <c r="N6932" s="219"/>
      <c r="O6932" s="219"/>
      <c r="P6932" s="219"/>
      <c r="Q6932" s="212"/>
    </row>
    <row r="6933" spans="1:17" s="25" customFormat="1" ht="15" customHeight="1" thickTop="1" thickBot="1">
      <c r="A6933" s="209"/>
      <c r="B6933" s="213"/>
      <c r="K6933" s="219"/>
      <c r="L6933" s="219"/>
      <c r="M6933" s="219"/>
      <c r="N6933" s="219"/>
      <c r="O6933" s="219"/>
      <c r="P6933" s="219"/>
      <c r="Q6933" s="212"/>
    </row>
    <row r="6934" spans="1:17" s="25" customFormat="1" ht="15" customHeight="1" thickTop="1" thickBot="1">
      <c r="A6934" s="209"/>
      <c r="B6934" s="213"/>
      <c r="K6934" s="219"/>
      <c r="L6934" s="219"/>
      <c r="M6934" s="219"/>
      <c r="N6934" s="219"/>
      <c r="O6934" s="219"/>
      <c r="P6934" s="219"/>
      <c r="Q6934" s="212"/>
    </row>
    <row r="6935" spans="1:17" s="25" customFormat="1" ht="15" customHeight="1" thickTop="1" thickBot="1">
      <c r="A6935" s="209"/>
      <c r="B6935" s="213"/>
      <c r="K6935" s="219"/>
      <c r="L6935" s="219"/>
      <c r="M6935" s="219"/>
      <c r="N6935" s="219"/>
      <c r="O6935" s="219"/>
      <c r="P6935" s="219"/>
      <c r="Q6935" s="212"/>
    </row>
    <row r="6936" spans="1:17" s="25" customFormat="1" ht="15" customHeight="1" thickTop="1" thickBot="1">
      <c r="A6936" s="209"/>
      <c r="B6936" s="213"/>
      <c r="K6936" s="219"/>
      <c r="L6936" s="219"/>
      <c r="M6936" s="219"/>
      <c r="N6936" s="219"/>
      <c r="O6936" s="219"/>
      <c r="P6936" s="219"/>
      <c r="Q6936" s="212"/>
    </row>
    <row r="6937" spans="1:17" s="25" customFormat="1" ht="15" customHeight="1" thickTop="1" thickBot="1">
      <c r="A6937" s="209"/>
      <c r="B6937" s="213"/>
      <c r="K6937" s="219"/>
      <c r="L6937" s="219"/>
      <c r="M6937" s="219"/>
      <c r="N6937" s="219"/>
      <c r="O6937" s="219"/>
      <c r="P6937" s="219"/>
      <c r="Q6937" s="212"/>
    </row>
    <row r="6938" spans="1:17" s="25" customFormat="1" ht="15" customHeight="1" thickTop="1" thickBot="1">
      <c r="A6938" s="209"/>
      <c r="B6938" s="213"/>
      <c r="K6938" s="219"/>
      <c r="L6938" s="219"/>
      <c r="M6938" s="219"/>
      <c r="N6938" s="219"/>
      <c r="O6938" s="219"/>
      <c r="P6938" s="219"/>
      <c r="Q6938" s="212"/>
    </row>
    <row r="6939" spans="1:17" s="25" customFormat="1" ht="15" customHeight="1" thickTop="1" thickBot="1">
      <c r="A6939" s="209"/>
      <c r="B6939" s="213"/>
      <c r="K6939" s="219"/>
      <c r="L6939" s="219"/>
      <c r="M6939" s="219"/>
      <c r="N6939" s="219"/>
      <c r="O6939" s="219"/>
      <c r="P6939" s="219"/>
      <c r="Q6939" s="212"/>
    </row>
    <row r="6940" spans="1:17" s="25" customFormat="1" ht="15" customHeight="1" thickTop="1" thickBot="1">
      <c r="A6940" s="209"/>
      <c r="B6940" s="213"/>
      <c r="K6940" s="219"/>
      <c r="L6940" s="219"/>
      <c r="M6940" s="219"/>
      <c r="N6940" s="219"/>
      <c r="O6940" s="219"/>
      <c r="P6940" s="219"/>
      <c r="Q6940" s="212"/>
    </row>
    <row r="6941" spans="1:17" s="25" customFormat="1" ht="15" customHeight="1" thickTop="1" thickBot="1">
      <c r="A6941" s="209"/>
      <c r="B6941" s="213"/>
      <c r="K6941" s="219"/>
      <c r="L6941" s="219"/>
      <c r="M6941" s="219"/>
      <c r="N6941" s="219"/>
      <c r="O6941" s="219"/>
      <c r="P6941" s="219"/>
      <c r="Q6941" s="212"/>
    </row>
    <row r="6942" spans="1:17" s="25" customFormat="1" ht="15" customHeight="1" thickTop="1" thickBot="1">
      <c r="A6942" s="209"/>
      <c r="B6942" s="213"/>
      <c r="K6942" s="219"/>
      <c r="L6942" s="219"/>
      <c r="M6942" s="219"/>
      <c r="N6942" s="219"/>
      <c r="O6942" s="219"/>
      <c r="P6942" s="219"/>
      <c r="Q6942" s="212"/>
    </row>
    <row r="6943" spans="1:17" s="25" customFormat="1" ht="15" customHeight="1" thickTop="1" thickBot="1">
      <c r="A6943" s="209"/>
      <c r="B6943" s="213"/>
      <c r="K6943" s="219"/>
      <c r="L6943" s="219"/>
      <c r="M6943" s="219"/>
      <c r="N6943" s="219"/>
      <c r="O6943" s="219"/>
      <c r="P6943" s="219"/>
      <c r="Q6943" s="212"/>
    </row>
    <row r="6944" spans="1:17" s="25" customFormat="1" ht="15" customHeight="1" thickTop="1" thickBot="1">
      <c r="A6944" s="209"/>
      <c r="B6944" s="213"/>
      <c r="K6944" s="219"/>
      <c r="L6944" s="219"/>
      <c r="M6944" s="219"/>
      <c r="N6944" s="219"/>
      <c r="O6944" s="219"/>
      <c r="P6944" s="219"/>
      <c r="Q6944" s="212"/>
    </row>
    <row r="6945" spans="1:17" s="25" customFormat="1" ht="15" customHeight="1" thickTop="1" thickBot="1">
      <c r="A6945" s="209"/>
      <c r="B6945" s="213"/>
      <c r="K6945" s="219"/>
      <c r="L6945" s="219"/>
      <c r="M6945" s="219"/>
      <c r="N6945" s="219"/>
      <c r="O6945" s="219"/>
      <c r="P6945" s="219"/>
      <c r="Q6945" s="212"/>
    </row>
    <row r="6946" spans="1:17" s="25" customFormat="1" ht="15" customHeight="1" thickTop="1" thickBot="1">
      <c r="A6946" s="209"/>
      <c r="B6946" s="213"/>
      <c r="K6946" s="219"/>
      <c r="L6946" s="219"/>
      <c r="M6946" s="219"/>
      <c r="N6946" s="219"/>
      <c r="O6946" s="219"/>
      <c r="P6946" s="219"/>
      <c r="Q6946" s="212"/>
    </row>
    <row r="6947" spans="1:17" s="25" customFormat="1" ht="15" customHeight="1" thickTop="1" thickBot="1">
      <c r="A6947" s="209"/>
      <c r="B6947" s="213"/>
      <c r="K6947" s="219"/>
      <c r="L6947" s="219"/>
      <c r="M6947" s="219"/>
      <c r="N6947" s="219"/>
      <c r="O6947" s="219"/>
      <c r="P6947" s="219"/>
      <c r="Q6947" s="212"/>
    </row>
    <row r="6948" spans="1:17" s="25" customFormat="1" ht="15" customHeight="1" thickTop="1" thickBot="1">
      <c r="A6948" s="209"/>
      <c r="B6948" s="213"/>
      <c r="K6948" s="219"/>
      <c r="L6948" s="219"/>
      <c r="M6948" s="219"/>
      <c r="N6948" s="219"/>
      <c r="O6948" s="219"/>
      <c r="P6948" s="219"/>
      <c r="Q6948" s="212"/>
    </row>
    <row r="6949" spans="1:17" s="25" customFormat="1" ht="15" customHeight="1" thickTop="1" thickBot="1">
      <c r="A6949" s="209"/>
      <c r="B6949" s="213"/>
      <c r="K6949" s="219"/>
      <c r="L6949" s="219"/>
      <c r="M6949" s="219"/>
      <c r="N6949" s="219"/>
      <c r="O6949" s="219"/>
      <c r="P6949" s="219"/>
      <c r="Q6949" s="212"/>
    </row>
    <row r="6950" spans="1:17" s="25" customFormat="1" ht="15" customHeight="1" thickTop="1" thickBot="1">
      <c r="A6950" s="209"/>
      <c r="B6950" s="213"/>
      <c r="K6950" s="219"/>
      <c r="L6950" s="219"/>
      <c r="M6950" s="219"/>
      <c r="N6950" s="219"/>
      <c r="O6950" s="219"/>
      <c r="P6950" s="219"/>
      <c r="Q6950" s="212"/>
    </row>
    <row r="6951" spans="1:17" s="25" customFormat="1" ht="15" customHeight="1" thickTop="1" thickBot="1">
      <c r="A6951" s="209"/>
      <c r="B6951" s="213"/>
      <c r="K6951" s="219"/>
      <c r="L6951" s="219"/>
      <c r="M6951" s="219"/>
      <c r="N6951" s="219"/>
      <c r="O6951" s="219"/>
      <c r="P6951" s="219"/>
      <c r="Q6951" s="212"/>
    </row>
    <row r="6952" spans="1:17" s="25" customFormat="1" ht="15" customHeight="1" thickTop="1" thickBot="1">
      <c r="A6952" s="209"/>
      <c r="B6952" s="213"/>
      <c r="K6952" s="219"/>
      <c r="L6952" s="219"/>
      <c r="M6952" s="219"/>
      <c r="N6952" s="219"/>
      <c r="O6952" s="219"/>
      <c r="P6952" s="219"/>
      <c r="Q6952" s="212"/>
    </row>
    <row r="6953" spans="1:17" s="25" customFormat="1" ht="15" customHeight="1" thickTop="1" thickBot="1">
      <c r="A6953" s="209"/>
      <c r="B6953" s="213"/>
      <c r="K6953" s="219"/>
      <c r="L6953" s="219"/>
      <c r="M6953" s="219"/>
      <c r="N6953" s="219"/>
      <c r="O6953" s="219"/>
      <c r="P6953" s="219"/>
      <c r="Q6953" s="212"/>
    </row>
    <row r="6954" spans="1:17" s="25" customFormat="1" ht="15" customHeight="1" thickTop="1" thickBot="1">
      <c r="A6954" s="209"/>
      <c r="B6954" s="213"/>
      <c r="K6954" s="219"/>
      <c r="L6954" s="219"/>
      <c r="M6954" s="219"/>
      <c r="N6954" s="219"/>
      <c r="O6954" s="219"/>
      <c r="P6954" s="219"/>
      <c r="Q6954" s="212"/>
    </row>
    <row r="6955" spans="1:17" s="25" customFormat="1" ht="15" customHeight="1" thickTop="1" thickBot="1">
      <c r="A6955" s="209"/>
      <c r="B6955" s="213"/>
      <c r="K6955" s="219"/>
      <c r="L6955" s="219"/>
      <c r="M6955" s="219"/>
      <c r="N6955" s="219"/>
      <c r="O6955" s="219"/>
      <c r="P6955" s="219"/>
      <c r="Q6955" s="212"/>
    </row>
    <row r="6956" spans="1:17" s="25" customFormat="1" ht="15" customHeight="1" thickTop="1" thickBot="1">
      <c r="A6956" s="209"/>
      <c r="B6956" s="213"/>
      <c r="K6956" s="219"/>
      <c r="L6956" s="219"/>
      <c r="M6956" s="219"/>
      <c r="N6956" s="219"/>
      <c r="O6956" s="219"/>
      <c r="P6956" s="219"/>
      <c r="Q6956" s="212"/>
    </row>
    <row r="6957" spans="1:17" s="25" customFormat="1" ht="15" customHeight="1" thickTop="1" thickBot="1">
      <c r="A6957" s="209"/>
      <c r="B6957" s="213"/>
      <c r="K6957" s="219"/>
      <c r="L6957" s="219"/>
      <c r="M6957" s="219"/>
      <c r="N6957" s="219"/>
      <c r="O6957" s="219"/>
      <c r="P6957" s="219"/>
      <c r="Q6957" s="212"/>
    </row>
    <row r="6958" spans="1:17" s="25" customFormat="1" ht="15" customHeight="1" thickTop="1" thickBot="1">
      <c r="A6958" s="209"/>
      <c r="B6958" s="213"/>
      <c r="K6958" s="219"/>
      <c r="L6958" s="219"/>
      <c r="M6958" s="219"/>
      <c r="N6958" s="219"/>
      <c r="O6958" s="219"/>
      <c r="P6958" s="219"/>
      <c r="Q6958" s="212"/>
    </row>
    <row r="6959" spans="1:17" s="25" customFormat="1" ht="15" customHeight="1" thickTop="1" thickBot="1">
      <c r="A6959" s="209"/>
      <c r="B6959" s="213"/>
      <c r="K6959" s="219"/>
      <c r="L6959" s="219"/>
      <c r="M6959" s="219"/>
      <c r="N6959" s="219"/>
      <c r="O6959" s="219"/>
      <c r="P6959" s="219"/>
      <c r="Q6959" s="212"/>
    </row>
    <row r="6960" spans="1:17" s="25" customFormat="1" ht="15" customHeight="1" thickTop="1" thickBot="1">
      <c r="A6960" s="209"/>
      <c r="B6960" s="213"/>
      <c r="K6960" s="219"/>
      <c r="L6960" s="219"/>
      <c r="M6960" s="219"/>
      <c r="N6960" s="219"/>
      <c r="O6960" s="219"/>
      <c r="P6960" s="219"/>
      <c r="Q6960" s="212"/>
    </row>
    <row r="6961" spans="1:17" s="25" customFormat="1" ht="15" customHeight="1" thickTop="1" thickBot="1">
      <c r="A6961" s="209"/>
      <c r="B6961" s="213"/>
      <c r="K6961" s="219"/>
      <c r="L6961" s="219"/>
      <c r="M6961" s="219"/>
      <c r="N6961" s="219"/>
      <c r="O6961" s="219"/>
      <c r="P6961" s="219"/>
      <c r="Q6961" s="212"/>
    </row>
    <row r="6962" spans="1:17" s="25" customFormat="1" ht="15" customHeight="1" thickTop="1" thickBot="1">
      <c r="A6962" s="209"/>
      <c r="B6962" s="213"/>
      <c r="K6962" s="219"/>
      <c r="L6962" s="219"/>
      <c r="M6962" s="219"/>
      <c r="N6962" s="219"/>
      <c r="O6962" s="219"/>
      <c r="P6962" s="219"/>
      <c r="Q6962" s="212"/>
    </row>
    <row r="6963" spans="1:17" s="25" customFormat="1" ht="15" customHeight="1" thickTop="1" thickBot="1">
      <c r="A6963" s="209"/>
      <c r="B6963" s="213"/>
      <c r="K6963" s="219"/>
      <c r="L6963" s="219"/>
      <c r="M6963" s="219"/>
      <c r="N6963" s="219"/>
      <c r="O6963" s="219"/>
      <c r="P6963" s="219"/>
      <c r="Q6963" s="212"/>
    </row>
    <row r="6964" spans="1:17" s="25" customFormat="1" ht="15" customHeight="1" thickTop="1" thickBot="1">
      <c r="A6964" s="209"/>
      <c r="B6964" s="213"/>
      <c r="K6964" s="219"/>
      <c r="L6964" s="219"/>
      <c r="M6964" s="219"/>
      <c r="N6964" s="219"/>
      <c r="O6964" s="219"/>
      <c r="P6964" s="219"/>
      <c r="Q6964" s="212"/>
    </row>
    <row r="6965" spans="1:17" s="25" customFormat="1" ht="15" customHeight="1" thickTop="1" thickBot="1">
      <c r="A6965" s="209"/>
      <c r="B6965" s="213"/>
      <c r="K6965" s="219"/>
      <c r="L6965" s="219"/>
      <c r="M6965" s="219"/>
      <c r="N6965" s="219"/>
      <c r="O6965" s="219"/>
      <c r="P6965" s="219"/>
      <c r="Q6965" s="212"/>
    </row>
    <row r="6966" spans="1:17" s="25" customFormat="1" ht="15" customHeight="1" thickTop="1" thickBot="1">
      <c r="A6966" s="209"/>
      <c r="B6966" s="213"/>
      <c r="K6966" s="219"/>
      <c r="L6966" s="219"/>
      <c r="M6966" s="219"/>
      <c r="N6966" s="219"/>
      <c r="O6966" s="219"/>
      <c r="P6966" s="219"/>
      <c r="Q6966" s="212"/>
    </row>
    <row r="6967" spans="1:17" s="25" customFormat="1" ht="15" customHeight="1" thickTop="1" thickBot="1">
      <c r="A6967" s="209"/>
      <c r="B6967" s="213"/>
      <c r="K6967" s="219"/>
      <c r="L6967" s="219"/>
      <c r="M6967" s="219"/>
      <c r="N6967" s="219"/>
      <c r="O6967" s="219"/>
      <c r="P6967" s="219"/>
      <c r="Q6967" s="212"/>
    </row>
    <row r="6968" spans="1:17" s="25" customFormat="1" ht="15" customHeight="1" thickTop="1" thickBot="1">
      <c r="A6968" s="209"/>
      <c r="B6968" s="213"/>
      <c r="K6968" s="219"/>
      <c r="L6968" s="219"/>
      <c r="M6968" s="219"/>
      <c r="N6968" s="219"/>
      <c r="O6968" s="219"/>
      <c r="P6968" s="219"/>
      <c r="Q6968" s="212"/>
    </row>
    <row r="6969" spans="1:17" s="25" customFormat="1" ht="15" customHeight="1" thickTop="1" thickBot="1">
      <c r="A6969" s="209"/>
      <c r="B6969" s="213"/>
      <c r="K6969" s="219"/>
      <c r="L6969" s="219"/>
      <c r="M6969" s="219"/>
      <c r="N6969" s="219"/>
      <c r="O6969" s="219"/>
      <c r="P6969" s="219"/>
      <c r="Q6969" s="212"/>
    </row>
    <row r="6970" spans="1:17" s="25" customFormat="1" ht="15" customHeight="1" thickTop="1" thickBot="1">
      <c r="A6970" s="209"/>
      <c r="B6970" s="213"/>
      <c r="K6970" s="219"/>
      <c r="L6970" s="219"/>
      <c r="M6970" s="219"/>
      <c r="N6970" s="219"/>
      <c r="O6970" s="219"/>
      <c r="P6970" s="219"/>
      <c r="Q6970" s="212"/>
    </row>
    <row r="6971" spans="1:17" s="25" customFormat="1" ht="15" customHeight="1" thickTop="1" thickBot="1">
      <c r="A6971" s="209"/>
      <c r="B6971" s="213"/>
      <c r="K6971" s="219"/>
      <c r="L6971" s="219"/>
      <c r="M6971" s="219"/>
      <c r="N6971" s="219"/>
      <c r="O6971" s="219"/>
      <c r="P6971" s="219"/>
      <c r="Q6971" s="212"/>
    </row>
    <row r="6972" spans="1:17" s="25" customFormat="1" ht="15" customHeight="1" thickTop="1" thickBot="1">
      <c r="A6972" s="209"/>
      <c r="B6972" s="213"/>
      <c r="K6972" s="219"/>
      <c r="L6972" s="219"/>
      <c r="M6972" s="219"/>
      <c r="N6972" s="219"/>
      <c r="O6972" s="219"/>
      <c r="P6972" s="219"/>
      <c r="Q6972" s="212"/>
    </row>
    <row r="6973" spans="1:17" s="25" customFormat="1" ht="15" customHeight="1" thickTop="1" thickBot="1">
      <c r="A6973" s="209"/>
      <c r="B6973" s="213"/>
      <c r="K6973" s="219"/>
      <c r="L6973" s="219"/>
      <c r="M6973" s="219"/>
      <c r="N6973" s="219"/>
      <c r="O6973" s="219"/>
      <c r="P6973" s="219"/>
      <c r="Q6973" s="212"/>
    </row>
    <row r="6974" spans="1:17" s="25" customFormat="1" ht="15" customHeight="1" thickTop="1" thickBot="1">
      <c r="A6974" s="209"/>
      <c r="B6974" s="213"/>
      <c r="K6974" s="219"/>
      <c r="L6974" s="219"/>
      <c r="M6974" s="219"/>
      <c r="N6974" s="219"/>
      <c r="O6974" s="219"/>
      <c r="P6974" s="219"/>
      <c r="Q6974" s="212"/>
    </row>
    <row r="6975" spans="1:17" s="25" customFormat="1" ht="15" customHeight="1" thickTop="1" thickBot="1">
      <c r="A6975" s="209"/>
      <c r="B6975" s="213"/>
      <c r="K6975" s="219"/>
      <c r="L6975" s="219"/>
      <c r="M6975" s="219"/>
      <c r="N6975" s="219"/>
      <c r="O6975" s="219"/>
      <c r="P6975" s="219"/>
      <c r="Q6975" s="212"/>
    </row>
    <row r="6976" spans="1:17" s="25" customFormat="1" ht="15" customHeight="1" thickTop="1" thickBot="1">
      <c r="A6976" s="209"/>
      <c r="B6976" s="213"/>
      <c r="K6976" s="219"/>
      <c r="L6976" s="219"/>
      <c r="M6976" s="219"/>
      <c r="N6976" s="219"/>
      <c r="O6976" s="219"/>
      <c r="P6976" s="219"/>
      <c r="Q6976" s="212"/>
    </row>
    <row r="6977" spans="1:17" s="25" customFormat="1" ht="15" customHeight="1" thickTop="1" thickBot="1">
      <c r="A6977" s="209"/>
      <c r="B6977" s="213"/>
      <c r="K6977" s="219"/>
      <c r="L6977" s="219"/>
      <c r="M6977" s="219"/>
      <c r="N6977" s="219"/>
      <c r="O6977" s="219"/>
      <c r="P6977" s="219"/>
      <c r="Q6977" s="212"/>
    </row>
    <row r="6978" spans="1:17" s="25" customFormat="1" ht="15" customHeight="1" thickTop="1" thickBot="1">
      <c r="A6978" s="209"/>
      <c r="B6978" s="213"/>
      <c r="K6978" s="219"/>
      <c r="L6978" s="219"/>
      <c r="M6978" s="219"/>
      <c r="N6978" s="219"/>
      <c r="O6978" s="219"/>
      <c r="P6978" s="219"/>
      <c r="Q6978" s="212"/>
    </row>
    <row r="6979" spans="1:17" s="25" customFormat="1" ht="15" customHeight="1" thickTop="1" thickBot="1">
      <c r="A6979" s="209"/>
      <c r="B6979" s="213"/>
      <c r="K6979" s="219"/>
      <c r="L6979" s="219"/>
      <c r="M6979" s="219"/>
      <c r="N6979" s="219"/>
      <c r="O6979" s="219"/>
      <c r="P6979" s="219"/>
      <c r="Q6979" s="212"/>
    </row>
    <row r="6980" spans="1:17" s="25" customFormat="1" ht="15" customHeight="1" thickTop="1" thickBot="1">
      <c r="A6980" s="209"/>
      <c r="B6980" s="213"/>
      <c r="K6980" s="219"/>
      <c r="L6980" s="219"/>
      <c r="M6980" s="219"/>
      <c r="N6980" s="219"/>
      <c r="O6980" s="219"/>
      <c r="P6980" s="219"/>
      <c r="Q6980" s="212"/>
    </row>
    <row r="6981" spans="1:17" s="25" customFormat="1" ht="15" customHeight="1" thickTop="1" thickBot="1">
      <c r="A6981" s="209"/>
      <c r="B6981" s="213"/>
      <c r="K6981" s="219"/>
      <c r="L6981" s="219"/>
      <c r="M6981" s="219"/>
      <c r="N6981" s="219"/>
      <c r="O6981" s="219"/>
      <c r="P6981" s="219"/>
      <c r="Q6981" s="212"/>
    </row>
    <row r="6982" spans="1:17" s="25" customFormat="1" ht="15" customHeight="1" thickTop="1" thickBot="1">
      <c r="A6982" s="209"/>
      <c r="B6982" s="213"/>
      <c r="K6982" s="219"/>
      <c r="L6982" s="219"/>
      <c r="M6982" s="219"/>
      <c r="N6982" s="219"/>
      <c r="O6982" s="219"/>
      <c r="P6982" s="219"/>
      <c r="Q6982" s="212"/>
    </row>
    <row r="6983" spans="1:17" s="25" customFormat="1" ht="15" customHeight="1" thickTop="1" thickBot="1">
      <c r="A6983" s="209"/>
      <c r="B6983" s="213"/>
      <c r="K6983" s="219"/>
      <c r="L6983" s="219"/>
      <c r="M6983" s="219"/>
      <c r="N6983" s="219"/>
      <c r="O6983" s="219"/>
      <c r="P6983" s="219"/>
      <c r="Q6983" s="212"/>
    </row>
    <row r="6984" spans="1:17" s="25" customFormat="1" ht="15" customHeight="1" thickTop="1" thickBot="1">
      <c r="A6984" s="209"/>
      <c r="B6984" s="213"/>
      <c r="K6984" s="219"/>
      <c r="L6984" s="219"/>
      <c r="M6984" s="219"/>
      <c r="N6984" s="219"/>
      <c r="O6984" s="219"/>
      <c r="P6984" s="219"/>
      <c r="Q6984" s="212"/>
    </row>
    <row r="6985" spans="1:17" s="25" customFormat="1" ht="15" customHeight="1" thickTop="1" thickBot="1">
      <c r="A6985" s="209"/>
      <c r="B6985" s="213"/>
      <c r="K6985" s="219"/>
      <c r="L6985" s="219"/>
      <c r="M6985" s="219"/>
      <c r="N6985" s="219"/>
      <c r="O6985" s="219"/>
      <c r="P6985" s="219"/>
      <c r="Q6985" s="212"/>
    </row>
    <row r="6986" spans="1:17" s="25" customFormat="1" ht="15" customHeight="1" thickTop="1" thickBot="1">
      <c r="A6986" s="209"/>
      <c r="B6986" s="213"/>
      <c r="K6986" s="219"/>
      <c r="L6986" s="219"/>
      <c r="M6986" s="219"/>
      <c r="N6986" s="219"/>
      <c r="O6986" s="219"/>
      <c r="P6986" s="219"/>
      <c r="Q6986" s="212"/>
    </row>
    <row r="6987" spans="1:17" s="25" customFormat="1" ht="15" customHeight="1" thickTop="1" thickBot="1">
      <c r="A6987" s="209"/>
      <c r="B6987" s="213"/>
      <c r="K6987" s="219"/>
      <c r="L6987" s="219"/>
      <c r="M6987" s="219"/>
      <c r="N6987" s="219"/>
      <c r="O6987" s="219"/>
      <c r="P6987" s="219"/>
      <c r="Q6987" s="212"/>
    </row>
    <row r="6988" spans="1:17" s="25" customFormat="1" ht="15" customHeight="1" thickTop="1" thickBot="1">
      <c r="A6988" s="209"/>
      <c r="B6988" s="213"/>
      <c r="K6988" s="219"/>
      <c r="L6988" s="219"/>
      <c r="M6988" s="219"/>
      <c r="N6988" s="219"/>
      <c r="O6988" s="219"/>
      <c r="P6988" s="219"/>
      <c r="Q6988" s="212"/>
    </row>
    <row r="6989" spans="1:17" s="25" customFormat="1" ht="15" customHeight="1" thickTop="1" thickBot="1">
      <c r="A6989" s="209"/>
      <c r="B6989" s="213"/>
      <c r="K6989" s="219"/>
      <c r="L6989" s="219"/>
      <c r="M6989" s="219"/>
      <c r="N6989" s="219"/>
      <c r="O6989" s="219"/>
      <c r="P6989" s="219"/>
      <c r="Q6989" s="212"/>
    </row>
    <row r="6990" spans="1:17" s="25" customFormat="1" ht="15" customHeight="1" thickTop="1" thickBot="1">
      <c r="A6990" s="209"/>
      <c r="B6990" s="213"/>
      <c r="K6990" s="219"/>
      <c r="L6990" s="219"/>
      <c r="M6990" s="219"/>
      <c r="N6990" s="219"/>
      <c r="O6990" s="219"/>
      <c r="P6990" s="219"/>
      <c r="Q6990" s="212"/>
    </row>
    <row r="6991" spans="1:17" s="25" customFormat="1" ht="15" customHeight="1" thickTop="1" thickBot="1">
      <c r="A6991" s="209"/>
      <c r="B6991" s="213"/>
      <c r="K6991" s="219"/>
      <c r="L6991" s="219"/>
      <c r="M6991" s="219"/>
      <c r="N6991" s="219"/>
      <c r="O6991" s="219"/>
      <c r="P6991" s="219"/>
      <c r="Q6991" s="212"/>
    </row>
    <row r="6992" spans="1:17" s="25" customFormat="1" ht="15" customHeight="1" thickTop="1" thickBot="1">
      <c r="A6992" s="209"/>
      <c r="B6992" s="213"/>
      <c r="K6992" s="219"/>
      <c r="L6992" s="219"/>
      <c r="M6992" s="219"/>
      <c r="N6992" s="219"/>
      <c r="O6992" s="219"/>
      <c r="P6992" s="219"/>
      <c r="Q6992" s="212"/>
    </row>
    <row r="6993" spans="1:17" s="25" customFormat="1" ht="15" customHeight="1" thickTop="1" thickBot="1">
      <c r="A6993" s="209"/>
      <c r="B6993" s="213"/>
      <c r="K6993" s="219"/>
      <c r="L6993" s="219"/>
      <c r="M6993" s="219"/>
      <c r="N6993" s="219"/>
      <c r="O6993" s="219"/>
      <c r="P6993" s="219"/>
      <c r="Q6993" s="212"/>
    </row>
    <row r="6994" spans="1:17" s="25" customFormat="1" ht="15" customHeight="1" thickTop="1" thickBot="1">
      <c r="A6994" s="209"/>
      <c r="B6994" s="213"/>
      <c r="K6994" s="219"/>
      <c r="L6994" s="219"/>
      <c r="M6994" s="219"/>
      <c r="N6994" s="219"/>
      <c r="O6994" s="219"/>
      <c r="P6994" s="219"/>
      <c r="Q6994" s="212"/>
    </row>
    <row r="6995" spans="1:17" s="25" customFormat="1" ht="15" customHeight="1" thickTop="1" thickBot="1">
      <c r="A6995" s="209"/>
      <c r="B6995" s="213"/>
      <c r="K6995" s="219"/>
      <c r="L6995" s="219"/>
      <c r="M6995" s="219"/>
      <c r="N6995" s="219"/>
      <c r="O6995" s="219"/>
      <c r="P6995" s="219"/>
      <c r="Q6995" s="212"/>
    </row>
    <row r="6996" spans="1:17" s="25" customFormat="1" ht="15" customHeight="1" thickTop="1" thickBot="1">
      <c r="A6996" s="209"/>
      <c r="B6996" s="213"/>
      <c r="K6996" s="219"/>
      <c r="L6996" s="219"/>
      <c r="M6996" s="219"/>
      <c r="N6996" s="219"/>
      <c r="O6996" s="219"/>
      <c r="P6996" s="219"/>
      <c r="Q6996" s="212"/>
    </row>
    <row r="6997" spans="1:17" s="25" customFormat="1" ht="15" customHeight="1" thickTop="1" thickBot="1">
      <c r="A6997" s="209"/>
      <c r="B6997" s="213"/>
      <c r="K6997" s="219"/>
      <c r="L6997" s="219"/>
      <c r="M6997" s="219"/>
      <c r="N6997" s="219"/>
      <c r="O6997" s="219"/>
      <c r="P6997" s="219"/>
      <c r="Q6997" s="212"/>
    </row>
    <row r="6998" spans="1:17" s="25" customFormat="1" ht="15" customHeight="1" thickTop="1" thickBot="1">
      <c r="A6998" s="209"/>
      <c r="B6998" s="213"/>
      <c r="K6998" s="219"/>
      <c r="L6998" s="219"/>
      <c r="M6998" s="219"/>
      <c r="N6998" s="219"/>
      <c r="O6998" s="219"/>
      <c r="P6998" s="219"/>
      <c r="Q6998" s="212"/>
    </row>
    <row r="6999" spans="1:17" s="25" customFormat="1" ht="15" customHeight="1" thickTop="1" thickBot="1">
      <c r="A6999" s="209"/>
      <c r="B6999" s="213"/>
      <c r="K6999" s="219"/>
      <c r="L6999" s="219"/>
      <c r="M6999" s="219"/>
      <c r="N6999" s="219"/>
      <c r="O6999" s="219"/>
      <c r="P6999" s="219"/>
      <c r="Q6999" s="212"/>
    </row>
    <row r="7000" spans="1:17" s="25" customFormat="1" ht="15" customHeight="1" thickTop="1" thickBot="1">
      <c r="A7000" s="209"/>
      <c r="B7000" s="213"/>
      <c r="K7000" s="219"/>
      <c r="L7000" s="219"/>
      <c r="M7000" s="219"/>
      <c r="N7000" s="219"/>
      <c r="O7000" s="219"/>
      <c r="P7000" s="219"/>
      <c r="Q7000" s="212"/>
    </row>
    <row r="7001" spans="1:17" s="25" customFormat="1" ht="15" customHeight="1" thickTop="1" thickBot="1">
      <c r="A7001" s="209"/>
      <c r="B7001" s="213"/>
      <c r="K7001" s="219"/>
      <c r="L7001" s="219"/>
      <c r="M7001" s="219"/>
      <c r="N7001" s="219"/>
      <c r="O7001" s="219"/>
      <c r="P7001" s="219"/>
      <c r="Q7001" s="212"/>
    </row>
    <row r="7002" spans="1:17" s="25" customFormat="1" ht="15" customHeight="1" thickTop="1" thickBot="1">
      <c r="A7002" s="209"/>
      <c r="B7002" s="213"/>
      <c r="K7002" s="219"/>
      <c r="L7002" s="219"/>
      <c r="M7002" s="219"/>
      <c r="N7002" s="219"/>
      <c r="O7002" s="219"/>
      <c r="P7002" s="219"/>
      <c r="Q7002" s="212"/>
    </row>
    <row r="7003" spans="1:17" s="25" customFormat="1" ht="15" customHeight="1" thickTop="1" thickBot="1">
      <c r="A7003" s="209"/>
      <c r="B7003" s="213"/>
      <c r="K7003" s="219"/>
      <c r="L7003" s="219"/>
      <c r="M7003" s="219"/>
      <c r="N7003" s="219"/>
      <c r="O7003" s="219"/>
      <c r="P7003" s="219"/>
      <c r="Q7003" s="212"/>
    </row>
    <row r="7004" spans="1:17" s="25" customFormat="1" ht="15" customHeight="1" thickTop="1" thickBot="1">
      <c r="A7004" s="209"/>
      <c r="B7004" s="213"/>
      <c r="K7004" s="219"/>
      <c r="L7004" s="219"/>
      <c r="M7004" s="219"/>
      <c r="N7004" s="219"/>
      <c r="O7004" s="219"/>
      <c r="P7004" s="219"/>
      <c r="Q7004" s="212"/>
    </row>
    <row r="7005" spans="1:17" s="25" customFormat="1" ht="15" customHeight="1" thickTop="1" thickBot="1">
      <c r="A7005" s="209"/>
      <c r="B7005" s="213"/>
      <c r="K7005" s="219"/>
      <c r="L7005" s="219"/>
      <c r="M7005" s="219"/>
      <c r="N7005" s="219"/>
      <c r="O7005" s="219"/>
      <c r="P7005" s="219"/>
      <c r="Q7005" s="212"/>
    </row>
    <row r="7006" spans="1:17" s="25" customFormat="1" ht="15" customHeight="1" thickTop="1" thickBot="1">
      <c r="A7006" s="209"/>
      <c r="B7006" s="213"/>
      <c r="K7006" s="219"/>
      <c r="L7006" s="219"/>
      <c r="M7006" s="219"/>
      <c r="N7006" s="219"/>
      <c r="O7006" s="219"/>
      <c r="P7006" s="219"/>
      <c r="Q7006" s="212"/>
    </row>
    <row r="7007" spans="1:17" s="25" customFormat="1" ht="15" customHeight="1" thickTop="1" thickBot="1">
      <c r="A7007" s="209"/>
      <c r="B7007" s="213"/>
      <c r="K7007" s="219"/>
      <c r="L7007" s="219"/>
      <c r="M7007" s="219"/>
      <c r="N7007" s="219"/>
      <c r="O7007" s="219"/>
      <c r="P7007" s="219"/>
      <c r="Q7007" s="212"/>
    </row>
    <row r="7008" spans="1:17" s="25" customFormat="1" ht="15" customHeight="1" thickTop="1" thickBot="1">
      <c r="A7008" s="209"/>
      <c r="B7008" s="213"/>
      <c r="K7008" s="219"/>
      <c r="L7008" s="219"/>
      <c r="M7008" s="219"/>
      <c r="N7008" s="219"/>
      <c r="O7008" s="219"/>
      <c r="P7008" s="219"/>
      <c r="Q7008" s="212"/>
    </row>
    <row r="7009" spans="1:17" s="25" customFormat="1" ht="15" customHeight="1" thickTop="1" thickBot="1">
      <c r="A7009" s="209"/>
      <c r="B7009" s="213"/>
      <c r="K7009" s="219"/>
      <c r="L7009" s="219"/>
      <c r="M7009" s="219"/>
      <c r="N7009" s="219"/>
      <c r="O7009" s="219"/>
      <c r="P7009" s="219"/>
      <c r="Q7009" s="212"/>
    </row>
    <row r="7010" spans="1:17" s="25" customFormat="1" ht="15" customHeight="1" thickTop="1" thickBot="1">
      <c r="A7010" s="209"/>
      <c r="B7010" s="213"/>
      <c r="K7010" s="219"/>
      <c r="L7010" s="219"/>
      <c r="M7010" s="219"/>
      <c r="N7010" s="219"/>
      <c r="O7010" s="219"/>
      <c r="P7010" s="219"/>
      <c r="Q7010" s="212"/>
    </row>
    <row r="7011" spans="1:17" s="25" customFormat="1" ht="15" customHeight="1" thickTop="1" thickBot="1">
      <c r="A7011" s="209"/>
      <c r="B7011" s="213"/>
      <c r="K7011" s="219"/>
      <c r="L7011" s="219"/>
      <c r="M7011" s="219"/>
      <c r="N7011" s="219"/>
      <c r="O7011" s="219"/>
      <c r="P7011" s="219"/>
      <c r="Q7011" s="212"/>
    </row>
    <row r="7012" spans="1:17" s="25" customFormat="1" ht="15" customHeight="1" thickTop="1" thickBot="1">
      <c r="A7012" s="209"/>
      <c r="B7012" s="213"/>
      <c r="K7012" s="219"/>
      <c r="L7012" s="219"/>
      <c r="M7012" s="219"/>
      <c r="N7012" s="219"/>
      <c r="O7012" s="219"/>
      <c r="P7012" s="219"/>
      <c r="Q7012" s="212"/>
    </row>
    <row r="7013" spans="1:17" s="25" customFormat="1" ht="15" customHeight="1" thickTop="1" thickBot="1">
      <c r="A7013" s="209"/>
      <c r="B7013" s="213"/>
      <c r="K7013" s="219"/>
      <c r="L7013" s="219"/>
      <c r="M7013" s="219"/>
      <c r="N7013" s="219"/>
      <c r="O7013" s="219"/>
      <c r="P7013" s="219"/>
      <c r="Q7013" s="212"/>
    </row>
    <row r="7014" spans="1:17" s="25" customFormat="1" ht="15" customHeight="1" thickTop="1" thickBot="1">
      <c r="A7014" s="209"/>
      <c r="B7014" s="213"/>
      <c r="K7014" s="219"/>
      <c r="L7014" s="219"/>
      <c r="M7014" s="219"/>
      <c r="N7014" s="219"/>
      <c r="O7014" s="219"/>
      <c r="P7014" s="219"/>
      <c r="Q7014" s="212"/>
    </row>
    <row r="7015" spans="1:17" s="25" customFormat="1" ht="15" customHeight="1" thickTop="1" thickBot="1">
      <c r="A7015" s="209"/>
      <c r="B7015" s="213"/>
      <c r="K7015" s="219"/>
      <c r="L7015" s="219"/>
      <c r="M7015" s="219"/>
      <c r="N7015" s="219"/>
      <c r="O7015" s="219"/>
      <c r="P7015" s="219"/>
      <c r="Q7015" s="212"/>
    </row>
    <row r="7016" spans="1:17" s="25" customFormat="1" ht="15" customHeight="1" thickTop="1" thickBot="1">
      <c r="A7016" s="209"/>
      <c r="B7016" s="213"/>
      <c r="K7016" s="219"/>
      <c r="L7016" s="219"/>
      <c r="M7016" s="219"/>
      <c r="N7016" s="219"/>
      <c r="O7016" s="219"/>
      <c r="P7016" s="219"/>
      <c r="Q7016" s="212"/>
    </row>
    <row r="7017" spans="1:17" s="25" customFormat="1" ht="15" customHeight="1" thickTop="1" thickBot="1">
      <c r="A7017" s="209"/>
      <c r="B7017" s="213"/>
      <c r="K7017" s="219"/>
      <c r="L7017" s="219"/>
      <c r="M7017" s="219"/>
      <c r="N7017" s="219"/>
      <c r="O7017" s="219"/>
      <c r="P7017" s="219"/>
      <c r="Q7017" s="212"/>
    </row>
    <row r="7018" spans="1:17" s="25" customFormat="1" ht="15" customHeight="1" thickTop="1" thickBot="1">
      <c r="A7018" s="209"/>
      <c r="B7018" s="213"/>
      <c r="K7018" s="219"/>
      <c r="L7018" s="219"/>
      <c r="M7018" s="219"/>
      <c r="N7018" s="219"/>
      <c r="O7018" s="219"/>
      <c r="P7018" s="219"/>
      <c r="Q7018" s="212"/>
    </row>
    <row r="7019" spans="1:17" s="25" customFormat="1" ht="15" customHeight="1" thickTop="1" thickBot="1">
      <c r="A7019" s="209"/>
      <c r="B7019" s="213"/>
      <c r="K7019" s="219"/>
      <c r="L7019" s="219"/>
      <c r="M7019" s="219"/>
      <c r="N7019" s="219"/>
      <c r="O7019" s="219"/>
      <c r="P7019" s="219"/>
      <c r="Q7019" s="212"/>
    </row>
    <row r="7020" spans="1:17" s="25" customFormat="1" ht="15" customHeight="1" thickTop="1" thickBot="1">
      <c r="A7020" s="209"/>
      <c r="B7020" s="213"/>
      <c r="K7020" s="219"/>
      <c r="L7020" s="219"/>
      <c r="M7020" s="219"/>
      <c r="N7020" s="219"/>
      <c r="O7020" s="219"/>
      <c r="P7020" s="219"/>
      <c r="Q7020" s="212"/>
    </row>
    <row r="7021" spans="1:17" s="25" customFormat="1" ht="15" customHeight="1" thickTop="1" thickBot="1">
      <c r="A7021" s="209"/>
      <c r="B7021" s="213"/>
      <c r="K7021" s="219"/>
      <c r="L7021" s="219"/>
      <c r="M7021" s="219"/>
      <c r="N7021" s="219"/>
      <c r="O7021" s="219"/>
      <c r="P7021" s="219"/>
      <c r="Q7021" s="212"/>
    </row>
    <row r="7022" spans="1:17" s="25" customFormat="1" ht="15" customHeight="1" thickTop="1" thickBot="1">
      <c r="A7022" s="209"/>
      <c r="B7022" s="213"/>
      <c r="K7022" s="219"/>
      <c r="L7022" s="219"/>
      <c r="M7022" s="219"/>
      <c r="N7022" s="219"/>
      <c r="O7022" s="219"/>
      <c r="P7022" s="219"/>
      <c r="Q7022" s="212"/>
    </row>
    <row r="7023" spans="1:17" s="25" customFormat="1" ht="15" customHeight="1" thickTop="1" thickBot="1">
      <c r="A7023" s="209"/>
      <c r="B7023" s="213"/>
      <c r="K7023" s="219"/>
      <c r="L7023" s="219"/>
      <c r="M7023" s="219"/>
      <c r="N7023" s="219"/>
      <c r="O7023" s="219"/>
      <c r="P7023" s="219"/>
      <c r="Q7023" s="212"/>
    </row>
    <row r="7024" spans="1:17" s="25" customFormat="1" ht="15" customHeight="1" thickTop="1" thickBot="1">
      <c r="A7024" s="209"/>
      <c r="B7024" s="213"/>
      <c r="K7024" s="219"/>
      <c r="L7024" s="219"/>
      <c r="M7024" s="219"/>
      <c r="N7024" s="219"/>
      <c r="O7024" s="219"/>
      <c r="P7024" s="219"/>
      <c r="Q7024" s="212"/>
    </row>
    <row r="7025" spans="1:17" s="25" customFormat="1" ht="15" customHeight="1" thickTop="1" thickBot="1">
      <c r="A7025" s="209"/>
      <c r="B7025" s="213"/>
      <c r="K7025" s="219"/>
      <c r="L7025" s="219"/>
      <c r="M7025" s="219"/>
      <c r="N7025" s="219"/>
      <c r="O7025" s="219"/>
      <c r="P7025" s="219"/>
      <c r="Q7025" s="212"/>
    </row>
    <row r="7026" spans="1:17" s="25" customFormat="1" ht="15" customHeight="1" thickTop="1" thickBot="1">
      <c r="A7026" s="209"/>
      <c r="B7026" s="213"/>
      <c r="K7026" s="219"/>
      <c r="L7026" s="219"/>
      <c r="M7026" s="219"/>
      <c r="N7026" s="219"/>
      <c r="O7026" s="219"/>
      <c r="P7026" s="219"/>
      <c r="Q7026" s="212"/>
    </row>
    <row r="7027" spans="1:17" s="25" customFormat="1" ht="15" customHeight="1" thickTop="1" thickBot="1">
      <c r="A7027" s="209"/>
      <c r="B7027" s="213"/>
      <c r="K7027" s="219"/>
      <c r="L7027" s="219"/>
      <c r="M7027" s="219"/>
      <c r="N7027" s="219"/>
      <c r="O7027" s="219"/>
      <c r="P7027" s="219"/>
      <c r="Q7027" s="212"/>
    </row>
    <row r="7028" spans="1:17" s="25" customFormat="1" ht="15" customHeight="1" thickTop="1" thickBot="1">
      <c r="A7028" s="209"/>
      <c r="B7028" s="213"/>
      <c r="K7028" s="219"/>
      <c r="L7028" s="219"/>
      <c r="M7028" s="219"/>
      <c r="N7028" s="219"/>
      <c r="O7028" s="219"/>
      <c r="P7028" s="219"/>
      <c r="Q7028" s="212"/>
    </row>
    <row r="7029" spans="1:17" s="25" customFormat="1" ht="15" customHeight="1" thickTop="1" thickBot="1">
      <c r="A7029" s="209"/>
      <c r="B7029" s="213"/>
      <c r="K7029" s="219"/>
      <c r="L7029" s="219"/>
      <c r="M7029" s="219"/>
      <c r="N7029" s="219"/>
      <c r="O7029" s="219"/>
      <c r="P7029" s="219"/>
      <c r="Q7029" s="212"/>
    </row>
    <row r="7030" spans="1:17" s="25" customFormat="1" ht="15" customHeight="1" thickTop="1" thickBot="1">
      <c r="A7030" s="209"/>
      <c r="B7030" s="213"/>
      <c r="K7030" s="219"/>
      <c r="L7030" s="219"/>
      <c r="M7030" s="219"/>
      <c r="N7030" s="219"/>
      <c r="O7030" s="219"/>
      <c r="P7030" s="219"/>
      <c r="Q7030" s="212"/>
    </row>
    <row r="7031" spans="1:17" s="25" customFormat="1" ht="15" customHeight="1" thickTop="1" thickBot="1">
      <c r="A7031" s="209"/>
      <c r="B7031" s="213"/>
      <c r="K7031" s="219"/>
      <c r="L7031" s="219"/>
      <c r="M7031" s="219"/>
      <c r="N7031" s="219"/>
      <c r="O7031" s="219"/>
      <c r="P7031" s="219"/>
      <c r="Q7031" s="212"/>
    </row>
    <row r="7032" spans="1:17" s="25" customFormat="1" ht="15" customHeight="1" thickTop="1" thickBot="1">
      <c r="A7032" s="209"/>
      <c r="B7032" s="213"/>
      <c r="K7032" s="219"/>
      <c r="L7032" s="219"/>
      <c r="M7032" s="219"/>
      <c r="N7032" s="219"/>
      <c r="O7032" s="219"/>
      <c r="P7032" s="219"/>
      <c r="Q7032" s="212"/>
    </row>
    <row r="7033" spans="1:17" s="25" customFormat="1" ht="15" customHeight="1" thickTop="1" thickBot="1">
      <c r="A7033" s="209"/>
      <c r="B7033" s="213"/>
      <c r="K7033" s="219"/>
      <c r="L7033" s="219"/>
      <c r="M7033" s="219"/>
      <c r="N7033" s="219"/>
      <c r="O7033" s="219"/>
      <c r="P7033" s="219"/>
      <c r="Q7033" s="212"/>
    </row>
    <row r="7034" spans="1:17" s="25" customFormat="1" ht="15" customHeight="1" thickTop="1" thickBot="1">
      <c r="A7034" s="209"/>
      <c r="B7034" s="213"/>
      <c r="K7034" s="219"/>
      <c r="L7034" s="219"/>
      <c r="M7034" s="219"/>
      <c r="N7034" s="219"/>
      <c r="O7034" s="219"/>
      <c r="P7034" s="219"/>
      <c r="Q7034" s="212"/>
    </row>
    <row r="7035" spans="1:17" s="25" customFormat="1" ht="15" customHeight="1" thickTop="1" thickBot="1">
      <c r="A7035" s="209"/>
      <c r="B7035" s="213"/>
      <c r="K7035" s="219"/>
      <c r="L7035" s="219"/>
      <c r="M7035" s="219"/>
      <c r="N7035" s="219"/>
      <c r="O7035" s="219"/>
      <c r="P7035" s="219"/>
      <c r="Q7035" s="212"/>
    </row>
    <row r="7036" spans="1:17" s="25" customFormat="1" ht="15" customHeight="1" thickTop="1" thickBot="1">
      <c r="A7036" s="209"/>
      <c r="B7036" s="213"/>
      <c r="K7036" s="219"/>
      <c r="L7036" s="219"/>
      <c r="M7036" s="219"/>
      <c r="N7036" s="219"/>
      <c r="O7036" s="219"/>
      <c r="P7036" s="219"/>
      <c r="Q7036" s="212"/>
    </row>
    <row r="7037" spans="1:17" s="25" customFormat="1" ht="15" customHeight="1" thickTop="1" thickBot="1">
      <c r="A7037" s="209"/>
      <c r="B7037" s="213"/>
      <c r="K7037" s="219"/>
      <c r="L7037" s="219"/>
      <c r="M7037" s="219"/>
      <c r="N7037" s="219"/>
      <c r="O7037" s="219"/>
      <c r="P7037" s="219"/>
      <c r="Q7037" s="212"/>
    </row>
    <row r="7038" spans="1:17" s="25" customFormat="1" ht="15" customHeight="1" thickTop="1" thickBot="1">
      <c r="A7038" s="209"/>
      <c r="B7038" s="213"/>
      <c r="K7038" s="219"/>
      <c r="L7038" s="219"/>
      <c r="M7038" s="219"/>
      <c r="N7038" s="219"/>
      <c r="O7038" s="219"/>
      <c r="P7038" s="219"/>
      <c r="Q7038" s="212"/>
    </row>
    <row r="7039" spans="1:17" s="25" customFormat="1" ht="15" customHeight="1" thickTop="1" thickBot="1">
      <c r="A7039" s="209"/>
      <c r="B7039" s="213"/>
      <c r="K7039" s="219"/>
      <c r="L7039" s="219"/>
      <c r="M7039" s="219"/>
      <c r="N7039" s="219"/>
      <c r="O7039" s="219"/>
      <c r="P7039" s="219"/>
      <c r="Q7039" s="212"/>
    </row>
    <row r="7040" spans="1:17" s="25" customFormat="1" ht="15" customHeight="1" thickTop="1" thickBot="1">
      <c r="A7040" s="209"/>
      <c r="B7040" s="213"/>
      <c r="K7040" s="219"/>
      <c r="L7040" s="219"/>
      <c r="M7040" s="219"/>
      <c r="N7040" s="219"/>
      <c r="O7040" s="219"/>
      <c r="P7040" s="219"/>
      <c r="Q7040" s="212"/>
    </row>
    <row r="7041" spans="1:17" s="25" customFormat="1" ht="15" customHeight="1" thickTop="1" thickBot="1">
      <c r="A7041" s="209"/>
      <c r="B7041" s="213"/>
      <c r="K7041" s="219"/>
      <c r="L7041" s="219"/>
      <c r="M7041" s="219"/>
      <c r="N7041" s="219"/>
      <c r="O7041" s="219"/>
      <c r="P7041" s="219"/>
      <c r="Q7041" s="212"/>
    </row>
    <row r="7042" spans="1:17" s="25" customFormat="1" ht="15" customHeight="1" thickTop="1" thickBot="1">
      <c r="A7042" s="209"/>
      <c r="B7042" s="213"/>
      <c r="K7042" s="219"/>
      <c r="L7042" s="219"/>
      <c r="M7042" s="219"/>
      <c r="N7042" s="219"/>
      <c r="O7042" s="219"/>
      <c r="P7042" s="219"/>
      <c r="Q7042" s="212"/>
    </row>
    <row r="7043" spans="1:17" s="25" customFormat="1" ht="15" customHeight="1" thickTop="1" thickBot="1">
      <c r="A7043" s="209"/>
      <c r="B7043" s="213"/>
      <c r="K7043" s="219"/>
      <c r="L7043" s="219"/>
      <c r="M7043" s="219"/>
      <c r="N7043" s="219"/>
      <c r="O7043" s="219"/>
      <c r="P7043" s="219"/>
      <c r="Q7043" s="212"/>
    </row>
    <row r="7044" spans="1:17" s="25" customFormat="1" ht="15" customHeight="1" thickTop="1" thickBot="1">
      <c r="A7044" s="209"/>
      <c r="B7044" s="213"/>
      <c r="K7044" s="219"/>
      <c r="L7044" s="219"/>
      <c r="M7044" s="219"/>
      <c r="N7044" s="219"/>
      <c r="O7044" s="219"/>
      <c r="P7044" s="219"/>
      <c r="Q7044" s="212"/>
    </row>
    <row r="7045" spans="1:17" s="25" customFormat="1" ht="15" customHeight="1" thickTop="1" thickBot="1">
      <c r="A7045" s="209"/>
      <c r="B7045" s="213"/>
      <c r="K7045" s="219"/>
      <c r="L7045" s="219"/>
      <c r="M7045" s="219"/>
      <c r="N7045" s="219"/>
      <c r="O7045" s="219"/>
      <c r="P7045" s="219"/>
      <c r="Q7045" s="212"/>
    </row>
    <row r="7046" spans="1:17" s="25" customFormat="1" ht="15" customHeight="1" thickTop="1" thickBot="1">
      <c r="A7046" s="209"/>
      <c r="B7046" s="213"/>
      <c r="K7046" s="219"/>
      <c r="L7046" s="219"/>
      <c r="M7046" s="219"/>
      <c r="N7046" s="219"/>
      <c r="O7046" s="219"/>
      <c r="P7046" s="219"/>
      <c r="Q7046" s="212"/>
    </row>
    <row r="7047" spans="1:17" s="25" customFormat="1" ht="15" customHeight="1" thickTop="1" thickBot="1">
      <c r="A7047" s="209"/>
      <c r="B7047" s="213"/>
      <c r="K7047" s="219"/>
      <c r="L7047" s="219"/>
      <c r="M7047" s="219"/>
      <c r="N7047" s="219"/>
      <c r="O7047" s="219"/>
      <c r="P7047" s="219"/>
      <c r="Q7047" s="212"/>
    </row>
    <row r="7048" spans="1:17" s="25" customFormat="1" ht="15" customHeight="1" thickTop="1" thickBot="1">
      <c r="A7048" s="209"/>
      <c r="B7048" s="213"/>
      <c r="K7048" s="219"/>
      <c r="L7048" s="219"/>
      <c r="M7048" s="219"/>
      <c r="N7048" s="219"/>
      <c r="O7048" s="219"/>
      <c r="P7048" s="219"/>
      <c r="Q7048" s="212"/>
    </row>
    <row r="7049" spans="1:17" s="25" customFormat="1" ht="15" customHeight="1" thickTop="1" thickBot="1">
      <c r="A7049" s="209"/>
      <c r="B7049" s="213"/>
      <c r="K7049" s="219"/>
      <c r="L7049" s="219"/>
      <c r="M7049" s="219"/>
      <c r="N7049" s="219"/>
      <c r="O7049" s="219"/>
      <c r="P7049" s="219"/>
      <c r="Q7049" s="212"/>
    </row>
    <row r="7050" spans="1:17" s="25" customFormat="1" ht="15" customHeight="1" thickTop="1" thickBot="1">
      <c r="A7050" s="209"/>
      <c r="B7050" s="213"/>
      <c r="K7050" s="219"/>
      <c r="L7050" s="219"/>
      <c r="M7050" s="219"/>
      <c r="N7050" s="219"/>
      <c r="O7050" s="219"/>
      <c r="P7050" s="219"/>
      <c r="Q7050" s="212"/>
    </row>
    <row r="7051" spans="1:17" s="25" customFormat="1" ht="15" customHeight="1" thickTop="1" thickBot="1">
      <c r="A7051" s="209"/>
      <c r="B7051" s="213"/>
      <c r="K7051" s="219"/>
      <c r="L7051" s="219"/>
      <c r="M7051" s="219"/>
      <c r="N7051" s="219"/>
      <c r="O7051" s="219"/>
      <c r="P7051" s="219"/>
      <c r="Q7051" s="212"/>
    </row>
    <row r="7052" spans="1:17" s="25" customFormat="1" ht="15" customHeight="1" thickTop="1" thickBot="1">
      <c r="A7052" s="209"/>
      <c r="B7052" s="213"/>
      <c r="K7052" s="219"/>
      <c r="L7052" s="219"/>
      <c r="M7052" s="219"/>
      <c r="N7052" s="219"/>
      <c r="O7052" s="219"/>
      <c r="P7052" s="219"/>
      <c r="Q7052" s="212"/>
    </row>
    <row r="7053" spans="1:17" s="25" customFormat="1" ht="15" customHeight="1" thickTop="1" thickBot="1">
      <c r="A7053" s="209"/>
      <c r="B7053" s="213"/>
      <c r="K7053" s="219"/>
      <c r="L7053" s="219"/>
      <c r="M7053" s="219"/>
      <c r="N7053" s="219"/>
      <c r="O7053" s="219"/>
      <c r="P7053" s="219"/>
      <c r="Q7053" s="212"/>
    </row>
    <row r="7054" spans="1:17" s="25" customFormat="1" ht="15" customHeight="1" thickTop="1" thickBot="1">
      <c r="A7054" s="209"/>
      <c r="B7054" s="213"/>
      <c r="K7054" s="219"/>
      <c r="L7054" s="219"/>
      <c r="M7054" s="219"/>
      <c r="N7054" s="219"/>
      <c r="O7054" s="219"/>
      <c r="P7054" s="219"/>
      <c r="Q7054" s="212"/>
    </row>
    <row r="7055" spans="1:17" s="25" customFormat="1" ht="15" customHeight="1" thickTop="1" thickBot="1">
      <c r="A7055" s="209"/>
      <c r="B7055" s="213"/>
      <c r="K7055" s="219"/>
      <c r="L7055" s="219"/>
      <c r="M7055" s="219"/>
      <c r="N7055" s="219"/>
      <c r="O7055" s="219"/>
      <c r="P7055" s="219"/>
      <c r="Q7055" s="212"/>
    </row>
    <row r="7056" spans="1:17" s="25" customFormat="1" ht="15" customHeight="1" thickTop="1" thickBot="1">
      <c r="A7056" s="209"/>
      <c r="B7056" s="213"/>
      <c r="K7056" s="219"/>
      <c r="L7056" s="219"/>
      <c r="M7056" s="219"/>
      <c r="N7056" s="219"/>
      <c r="O7056" s="219"/>
      <c r="P7056" s="219"/>
      <c r="Q7056" s="212"/>
    </row>
    <row r="7057" spans="1:17" s="25" customFormat="1" ht="15" customHeight="1" thickTop="1" thickBot="1">
      <c r="A7057" s="209"/>
      <c r="B7057" s="213"/>
      <c r="K7057" s="219"/>
      <c r="L7057" s="219"/>
      <c r="M7057" s="219"/>
      <c r="N7057" s="219"/>
      <c r="O7057" s="219"/>
      <c r="P7057" s="219"/>
      <c r="Q7057" s="212"/>
    </row>
    <row r="7058" spans="1:17" s="25" customFormat="1" ht="15" customHeight="1" thickTop="1" thickBot="1">
      <c r="A7058" s="209"/>
      <c r="B7058" s="213"/>
      <c r="K7058" s="219"/>
      <c r="L7058" s="219"/>
      <c r="M7058" s="219"/>
      <c r="N7058" s="219"/>
      <c r="O7058" s="219"/>
      <c r="P7058" s="219"/>
      <c r="Q7058" s="212"/>
    </row>
    <row r="7059" spans="1:17" s="25" customFormat="1" ht="15" customHeight="1" thickTop="1" thickBot="1">
      <c r="A7059" s="209"/>
      <c r="B7059" s="213"/>
      <c r="K7059" s="219"/>
      <c r="L7059" s="219"/>
      <c r="M7059" s="219"/>
      <c r="N7059" s="219"/>
      <c r="O7059" s="219"/>
      <c r="P7059" s="219"/>
      <c r="Q7059" s="212"/>
    </row>
    <row r="7060" spans="1:17" s="25" customFormat="1" ht="15" customHeight="1" thickTop="1" thickBot="1">
      <c r="A7060" s="209"/>
      <c r="B7060" s="213"/>
      <c r="K7060" s="219"/>
      <c r="L7060" s="219"/>
      <c r="M7060" s="219"/>
      <c r="N7060" s="219"/>
      <c r="O7060" s="219"/>
      <c r="P7060" s="219"/>
      <c r="Q7060" s="212"/>
    </row>
    <row r="7061" spans="1:17" s="25" customFormat="1" ht="15" customHeight="1" thickTop="1" thickBot="1">
      <c r="A7061" s="209"/>
      <c r="B7061" s="213"/>
      <c r="K7061" s="219"/>
      <c r="L7061" s="219"/>
      <c r="M7061" s="219"/>
      <c r="N7061" s="219"/>
      <c r="O7061" s="219"/>
      <c r="P7061" s="219"/>
      <c r="Q7061" s="212"/>
    </row>
    <row r="7062" spans="1:17" s="25" customFormat="1" ht="15" customHeight="1" thickTop="1" thickBot="1">
      <c r="A7062" s="209"/>
      <c r="B7062" s="213"/>
      <c r="K7062" s="219"/>
      <c r="L7062" s="219"/>
      <c r="M7062" s="219"/>
      <c r="N7062" s="219"/>
      <c r="O7062" s="219"/>
      <c r="P7062" s="219"/>
      <c r="Q7062" s="212"/>
    </row>
    <row r="7063" spans="1:17" s="25" customFormat="1" ht="15" customHeight="1" thickTop="1" thickBot="1">
      <c r="A7063" s="209"/>
      <c r="B7063" s="213"/>
      <c r="K7063" s="219"/>
      <c r="L7063" s="219"/>
      <c r="M7063" s="219"/>
      <c r="N7063" s="219"/>
      <c r="O7063" s="219"/>
      <c r="P7063" s="219"/>
      <c r="Q7063" s="212"/>
    </row>
    <row r="7064" spans="1:17" s="25" customFormat="1" ht="15" customHeight="1" thickTop="1" thickBot="1">
      <c r="A7064" s="209"/>
      <c r="B7064" s="213"/>
      <c r="K7064" s="219"/>
      <c r="L7064" s="219"/>
      <c r="M7064" s="219"/>
      <c r="N7064" s="219"/>
      <c r="O7064" s="219"/>
      <c r="P7064" s="219"/>
      <c r="Q7064" s="212"/>
    </row>
    <row r="7065" spans="1:17" s="25" customFormat="1" ht="15" customHeight="1" thickTop="1" thickBot="1">
      <c r="A7065" s="209"/>
      <c r="B7065" s="213"/>
      <c r="K7065" s="219"/>
      <c r="L7065" s="219"/>
      <c r="M7065" s="219"/>
      <c r="N7065" s="219"/>
      <c r="O7065" s="219"/>
      <c r="P7065" s="219"/>
      <c r="Q7065" s="212"/>
    </row>
    <row r="7066" spans="1:17" s="25" customFormat="1" ht="15" customHeight="1" thickTop="1" thickBot="1">
      <c r="A7066" s="209"/>
      <c r="B7066" s="213"/>
      <c r="K7066" s="219"/>
      <c r="L7066" s="219"/>
      <c r="M7066" s="219"/>
      <c r="N7066" s="219"/>
      <c r="O7066" s="219"/>
      <c r="P7066" s="219"/>
      <c r="Q7066" s="212"/>
    </row>
    <row r="7067" spans="1:17" s="25" customFormat="1" ht="15" customHeight="1" thickTop="1" thickBot="1">
      <c r="A7067" s="209"/>
      <c r="B7067" s="213"/>
      <c r="K7067" s="219"/>
      <c r="L7067" s="219"/>
      <c r="M7067" s="219"/>
      <c r="N7067" s="219"/>
      <c r="O7067" s="219"/>
      <c r="P7067" s="219"/>
      <c r="Q7067" s="212"/>
    </row>
    <row r="7068" spans="1:17" s="25" customFormat="1" ht="15" customHeight="1" thickTop="1" thickBot="1">
      <c r="A7068" s="209"/>
      <c r="B7068" s="213"/>
      <c r="K7068" s="219"/>
      <c r="L7068" s="219"/>
      <c r="M7068" s="219"/>
      <c r="N7068" s="219"/>
      <c r="O7068" s="219"/>
      <c r="P7068" s="219"/>
      <c r="Q7068" s="212"/>
    </row>
    <row r="7069" spans="1:17" s="25" customFormat="1" ht="15" customHeight="1" thickTop="1" thickBot="1">
      <c r="A7069" s="209"/>
      <c r="B7069" s="213"/>
      <c r="K7069" s="219"/>
      <c r="L7069" s="219"/>
      <c r="M7069" s="219"/>
      <c r="N7069" s="219"/>
      <c r="O7069" s="219"/>
      <c r="P7069" s="219"/>
      <c r="Q7069" s="212"/>
    </row>
    <row r="7070" spans="1:17" s="25" customFormat="1" ht="15" customHeight="1" thickTop="1" thickBot="1">
      <c r="A7070" s="209"/>
      <c r="B7070" s="213"/>
      <c r="K7070" s="219"/>
      <c r="L7070" s="219"/>
      <c r="M7070" s="219"/>
      <c r="N7070" s="219"/>
      <c r="O7070" s="219"/>
      <c r="P7070" s="219"/>
      <c r="Q7070" s="212"/>
    </row>
    <row r="7071" spans="1:17" s="25" customFormat="1" ht="15" customHeight="1" thickTop="1" thickBot="1">
      <c r="A7071" s="209"/>
      <c r="B7071" s="213"/>
      <c r="K7071" s="219"/>
      <c r="L7071" s="219"/>
      <c r="M7071" s="219"/>
      <c r="N7071" s="219"/>
      <c r="O7071" s="219"/>
      <c r="P7071" s="219"/>
      <c r="Q7071" s="212"/>
    </row>
    <row r="7072" spans="1:17" s="25" customFormat="1" ht="15" customHeight="1" thickTop="1" thickBot="1">
      <c r="A7072" s="209"/>
      <c r="B7072" s="213"/>
      <c r="K7072" s="219"/>
      <c r="L7072" s="219"/>
      <c r="M7072" s="219"/>
      <c r="N7072" s="219"/>
      <c r="O7072" s="219"/>
      <c r="P7072" s="219"/>
      <c r="Q7072" s="212"/>
    </row>
    <row r="7073" spans="1:17" s="25" customFormat="1" ht="15" customHeight="1" thickTop="1" thickBot="1">
      <c r="A7073" s="209"/>
      <c r="B7073" s="213"/>
      <c r="K7073" s="219"/>
      <c r="L7073" s="219"/>
      <c r="M7073" s="219"/>
      <c r="N7073" s="219"/>
      <c r="O7073" s="219"/>
      <c r="P7073" s="219"/>
      <c r="Q7073" s="212"/>
    </row>
    <row r="7074" spans="1:17" s="25" customFormat="1" ht="15" customHeight="1" thickTop="1" thickBot="1">
      <c r="A7074" s="209"/>
      <c r="B7074" s="213"/>
      <c r="K7074" s="219"/>
      <c r="L7074" s="219"/>
      <c r="M7074" s="219"/>
      <c r="N7074" s="219"/>
      <c r="O7074" s="219"/>
      <c r="P7074" s="219"/>
      <c r="Q7074" s="212"/>
    </row>
    <row r="7075" spans="1:17" s="25" customFormat="1" ht="15" customHeight="1" thickTop="1" thickBot="1">
      <c r="A7075" s="209"/>
      <c r="B7075" s="213"/>
      <c r="K7075" s="219"/>
      <c r="L7075" s="219"/>
      <c r="M7075" s="219"/>
      <c r="N7075" s="219"/>
      <c r="O7075" s="219"/>
      <c r="P7075" s="219"/>
      <c r="Q7075" s="212"/>
    </row>
    <row r="7076" spans="1:17" s="25" customFormat="1" ht="15" customHeight="1" thickTop="1" thickBot="1">
      <c r="A7076" s="209"/>
      <c r="B7076" s="213"/>
      <c r="K7076" s="219"/>
      <c r="L7076" s="219"/>
      <c r="M7076" s="219"/>
      <c r="N7076" s="219"/>
      <c r="O7076" s="219"/>
      <c r="P7076" s="219"/>
      <c r="Q7076" s="212"/>
    </row>
    <row r="7077" spans="1:17" s="25" customFormat="1" ht="15" customHeight="1" thickTop="1" thickBot="1">
      <c r="A7077" s="209"/>
      <c r="B7077" s="213"/>
      <c r="K7077" s="219"/>
      <c r="L7077" s="219"/>
      <c r="M7077" s="219"/>
      <c r="N7077" s="219"/>
      <c r="O7077" s="219"/>
      <c r="P7077" s="219"/>
      <c r="Q7077" s="212"/>
    </row>
    <row r="7078" spans="1:17" s="25" customFormat="1" ht="15" customHeight="1" thickTop="1" thickBot="1">
      <c r="A7078" s="209"/>
      <c r="B7078" s="213"/>
      <c r="K7078" s="219"/>
      <c r="L7078" s="219"/>
      <c r="M7078" s="219"/>
      <c r="N7078" s="219"/>
      <c r="O7078" s="219"/>
      <c r="P7078" s="219"/>
      <c r="Q7078" s="212"/>
    </row>
    <row r="7079" spans="1:17" s="25" customFormat="1" ht="15" customHeight="1" thickTop="1" thickBot="1">
      <c r="A7079" s="209"/>
      <c r="B7079" s="213"/>
      <c r="K7079" s="219"/>
      <c r="L7079" s="219"/>
      <c r="M7079" s="219"/>
      <c r="N7079" s="219"/>
      <c r="O7079" s="219"/>
      <c r="P7079" s="219"/>
      <c r="Q7079" s="212"/>
    </row>
    <row r="7080" spans="1:17" s="25" customFormat="1" ht="15" customHeight="1" thickTop="1" thickBot="1">
      <c r="A7080" s="209"/>
      <c r="B7080" s="213"/>
      <c r="K7080" s="219"/>
      <c r="L7080" s="219"/>
      <c r="M7080" s="219"/>
      <c r="N7080" s="219"/>
      <c r="O7080" s="219"/>
      <c r="P7080" s="219"/>
      <c r="Q7080" s="212"/>
    </row>
    <row r="7081" spans="1:17" s="25" customFormat="1" ht="15" customHeight="1" thickTop="1" thickBot="1">
      <c r="A7081" s="209"/>
      <c r="B7081" s="213"/>
      <c r="K7081" s="219"/>
      <c r="L7081" s="219"/>
      <c r="M7081" s="219"/>
      <c r="N7081" s="219"/>
      <c r="O7081" s="219"/>
      <c r="P7081" s="219"/>
      <c r="Q7081" s="212"/>
    </row>
    <row r="7082" spans="1:17" s="25" customFormat="1" ht="15" customHeight="1" thickTop="1" thickBot="1">
      <c r="A7082" s="209"/>
      <c r="B7082" s="213"/>
      <c r="K7082" s="219"/>
      <c r="L7082" s="219"/>
      <c r="M7082" s="219"/>
      <c r="N7082" s="219"/>
      <c r="O7082" s="219"/>
      <c r="P7082" s="219"/>
      <c r="Q7082" s="212"/>
    </row>
    <row r="7083" spans="1:17" s="25" customFormat="1" ht="15" customHeight="1" thickTop="1" thickBot="1">
      <c r="A7083" s="209"/>
      <c r="B7083" s="213"/>
      <c r="K7083" s="219"/>
      <c r="L7083" s="219"/>
      <c r="M7083" s="219"/>
      <c r="N7083" s="219"/>
      <c r="O7083" s="219"/>
      <c r="P7083" s="219"/>
      <c r="Q7083" s="212"/>
    </row>
    <row r="7084" spans="1:17" s="25" customFormat="1" ht="15" customHeight="1" thickTop="1" thickBot="1">
      <c r="A7084" s="209"/>
      <c r="B7084" s="213"/>
      <c r="K7084" s="219"/>
      <c r="L7084" s="219"/>
      <c r="M7084" s="219"/>
      <c r="N7084" s="219"/>
      <c r="O7084" s="219"/>
      <c r="P7084" s="219"/>
      <c r="Q7084" s="212"/>
    </row>
    <row r="7085" spans="1:17" s="25" customFormat="1" ht="15" customHeight="1" thickTop="1" thickBot="1">
      <c r="A7085" s="209"/>
      <c r="B7085" s="213"/>
      <c r="K7085" s="219"/>
      <c r="L7085" s="219"/>
      <c r="M7085" s="219"/>
      <c r="N7085" s="219"/>
      <c r="O7085" s="219"/>
      <c r="P7085" s="219"/>
      <c r="Q7085" s="212"/>
    </row>
    <row r="7086" spans="1:17" s="25" customFormat="1" ht="15" customHeight="1" thickTop="1" thickBot="1">
      <c r="A7086" s="209"/>
      <c r="B7086" s="213"/>
      <c r="K7086" s="219"/>
      <c r="L7086" s="219"/>
      <c r="M7086" s="219"/>
      <c r="N7086" s="219"/>
      <c r="O7086" s="219"/>
      <c r="P7086" s="219"/>
      <c r="Q7086" s="212"/>
    </row>
    <row r="7087" spans="1:17" s="25" customFormat="1" ht="15" customHeight="1" thickTop="1" thickBot="1">
      <c r="A7087" s="209"/>
      <c r="B7087" s="213"/>
      <c r="K7087" s="219"/>
      <c r="L7087" s="219"/>
      <c r="M7087" s="219"/>
      <c r="N7087" s="219"/>
      <c r="O7087" s="219"/>
      <c r="P7087" s="219"/>
      <c r="Q7087" s="212"/>
    </row>
    <row r="7088" spans="1:17" s="25" customFormat="1" ht="15" customHeight="1" thickTop="1" thickBot="1">
      <c r="A7088" s="209"/>
      <c r="B7088" s="213"/>
      <c r="K7088" s="219"/>
      <c r="L7088" s="219"/>
      <c r="M7088" s="219"/>
      <c r="N7088" s="219"/>
      <c r="O7088" s="219"/>
      <c r="P7088" s="219"/>
      <c r="Q7088" s="212"/>
    </row>
    <row r="7089" spans="1:17" s="25" customFormat="1" ht="15" customHeight="1" thickTop="1" thickBot="1">
      <c r="A7089" s="209"/>
      <c r="B7089" s="213"/>
      <c r="K7089" s="219"/>
      <c r="L7089" s="219"/>
      <c r="M7089" s="219"/>
      <c r="N7089" s="219"/>
      <c r="O7089" s="219"/>
      <c r="P7089" s="219"/>
      <c r="Q7089" s="212"/>
    </row>
    <row r="7090" spans="1:17" s="25" customFormat="1" ht="15" customHeight="1" thickTop="1" thickBot="1">
      <c r="A7090" s="209"/>
      <c r="B7090" s="213"/>
      <c r="K7090" s="219"/>
      <c r="L7090" s="219"/>
      <c r="M7090" s="219"/>
      <c r="N7090" s="219"/>
      <c r="O7090" s="219"/>
      <c r="P7090" s="219"/>
      <c r="Q7090" s="212"/>
    </row>
    <row r="7091" spans="1:17" s="25" customFormat="1" ht="15" customHeight="1" thickTop="1" thickBot="1">
      <c r="A7091" s="209"/>
      <c r="B7091" s="213"/>
      <c r="K7091" s="219"/>
      <c r="L7091" s="219"/>
      <c r="M7091" s="219"/>
      <c r="N7091" s="219"/>
      <c r="O7091" s="219"/>
      <c r="P7091" s="219"/>
      <c r="Q7091" s="212"/>
    </row>
    <row r="7092" spans="1:17" s="25" customFormat="1" ht="15" customHeight="1" thickTop="1" thickBot="1">
      <c r="A7092" s="209"/>
      <c r="B7092" s="213"/>
      <c r="K7092" s="219"/>
      <c r="L7092" s="219"/>
      <c r="M7092" s="219"/>
      <c r="N7092" s="219"/>
      <c r="O7092" s="219"/>
      <c r="P7092" s="219"/>
      <c r="Q7092" s="212"/>
    </row>
    <row r="7093" spans="1:17" s="25" customFormat="1" ht="15" customHeight="1" thickTop="1" thickBot="1">
      <c r="A7093" s="209"/>
      <c r="B7093" s="213"/>
      <c r="K7093" s="219"/>
      <c r="L7093" s="219"/>
      <c r="M7093" s="219"/>
      <c r="N7093" s="219"/>
      <c r="O7093" s="219"/>
      <c r="P7093" s="219"/>
      <c r="Q7093" s="212"/>
    </row>
    <row r="7094" spans="1:17" s="25" customFormat="1" ht="15" customHeight="1" thickTop="1" thickBot="1">
      <c r="A7094" s="209"/>
      <c r="B7094" s="213"/>
      <c r="K7094" s="219"/>
      <c r="L7094" s="219"/>
      <c r="M7094" s="219"/>
      <c r="N7094" s="219"/>
      <c r="O7094" s="219"/>
      <c r="P7094" s="219"/>
      <c r="Q7094" s="212"/>
    </row>
    <row r="7095" spans="1:17" s="25" customFormat="1" ht="15" customHeight="1" thickTop="1" thickBot="1">
      <c r="A7095" s="209"/>
      <c r="B7095" s="213"/>
      <c r="K7095" s="219"/>
      <c r="L7095" s="219"/>
      <c r="M7095" s="219"/>
      <c r="N7095" s="219"/>
      <c r="O7095" s="219"/>
      <c r="P7095" s="219"/>
      <c r="Q7095" s="212"/>
    </row>
    <row r="7096" spans="1:17" s="25" customFormat="1" ht="15" customHeight="1" thickTop="1" thickBot="1">
      <c r="A7096" s="209"/>
      <c r="B7096" s="213"/>
      <c r="K7096" s="219"/>
      <c r="L7096" s="219"/>
      <c r="M7096" s="219"/>
      <c r="N7096" s="219"/>
      <c r="O7096" s="219"/>
      <c r="P7096" s="219"/>
      <c r="Q7096" s="212"/>
    </row>
    <row r="7097" spans="1:17" s="25" customFormat="1" ht="15" customHeight="1" thickTop="1" thickBot="1">
      <c r="A7097" s="209"/>
      <c r="B7097" s="213"/>
      <c r="K7097" s="219"/>
      <c r="L7097" s="219"/>
      <c r="M7097" s="219"/>
      <c r="N7097" s="219"/>
      <c r="O7097" s="219"/>
      <c r="P7097" s="219"/>
      <c r="Q7097" s="212"/>
    </row>
    <row r="7098" spans="1:17" s="25" customFormat="1" ht="15" customHeight="1" thickTop="1" thickBot="1">
      <c r="A7098" s="209"/>
      <c r="B7098" s="213"/>
      <c r="K7098" s="219"/>
      <c r="L7098" s="219"/>
      <c r="M7098" s="219"/>
      <c r="N7098" s="219"/>
      <c r="O7098" s="219"/>
      <c r="P7098" s="219"/>
      <c r="Q7098" s="212"/>
    </row>
    <row r="7099" spans="1:17" s="25" customFormat="1" ht="15" customHeight="1" thickTop="1" thickBot="1">
      <c r="A7099" s="209"/>
      <c r="B7099" s="213"/>
      <c r="K7099" s="219"/>
      <c r="L7099" s="219"/>
      <c r="M7099" s="219"/>
      <c r="N7099" s="219"/>
      <c r="O7099" s="219"/>
      <c r="P7099" s="219"/>
      <c r="Q7099" s="212"/>
    </row>
    <row r="7100" spans="1:17" s="25" customFormat="1" ht="15" customHeight="1" thickTop="1" thickBot="1">
      <c r="A7100" s="209"/>
      <c r="B7100" s="213"/>
      <c r="K7100" s="219"/>
      <c r="L7100" s="219"/>
      <c r="M7100" s="219"/>
      <c r="N7100" s="219"/>
      <c r="O7100" s="219"/>
      <c r="P7100" s="219"/>
      <c r="Q7100" s="212"/>
    </row>
    <row r="7101" spans="1:17" s="25" customFormat="1" ht="15" customHeight="1" thickTop="1" thickBot="1">
      <c r="A7101" s="209"/>
      <c r="B7101" s="213"/>
      <c r="K7101" s="219"/>
      <c r="L7101" s="219"/>
      <c r="M7101" s="219"/>
      <c r="N7101" s="219"/>
      <c r="O7101" s="219"/>
      <c r="P7101" s="219"/>
      <c r="Q7101" s="212"/>
    </row>
    <row r="7102" spans="1:17" s="25" customFormat="1" ht="15" customHeight="1" thickTop="1" thickBot="1">
      <c r="A7102" s="209"/>
      <c r="B7102" s="213"/>
      <c r="K7102" s="219"/>
      <c r="L7102" s="219"/>
      <c r="M7102" s="219"/>
      <c r="N7102" s="219"/>
      <c r="O7102" s="219"/>
      <c r="P7102" s="219"/>
      <c r="Q7102" s="212"/>
    </row>
    <row r="7103" spans="1:17" s="25" customFormat="1" ht="15" customHeight="1" thickTop="1" thickBot="1">
      <c r="A7103" s="209"/>
      <c r="B7103" s="213"/>
      <c r="K7103" s="219"/>
      <c r="L7103" s="219"/>
      <c r="M7103" s="219"/>
      <c r="N7103" s="219"/>
      <c r="O7103" s="219"/>
      <c r="P7103" s="219"/>
      <c r="Q7103" s="212"/>
    </row>
    <row r="7104" spans="1:17" s="25" customFormat="1" ht="15" customHeight="1" thickTop="1" thickBot="1">
      <c r="A7104" s="209"/>
      <c r="B7104" s="213"/>
      <c r="K7104" s="219"/>
      <c r="L7104" s="219"/>
      <c r="M7104" s="219"/>
      <c r="N7104" s="219"/>
      <c r="O7104" s="219"/>
      <c r="P7104" s="219"/>
      <c r="Q7104" s="212"/>
    </row>
    <row r="7105" spans="1:17" s="25" customFormat="1" ht="15" customHeight="1" thickTop="1" thickBot="1">
      <c r="A7105" s="209"/>
      <c r="B7105" s="213"/>
      <c r="K7105" s="219"/>
      <c r="L7105" s="219"/>
      <c r="M7105" s="219"/>
      <c r="N7105" s="219"/>
      <c r="O7105" s="219"/>
      <c r="P7105" s="219"/>
      <c r="Q7105" s="212"/>
    </row>
    <row r="7106" spans="1:17" s="25" customFormat="1" ht="15" customHeight="1" thickTop="1" thickBot="1">
      <c r="A7106" s="209"/>
      <c r="B7106" s="213"/>
      <c r="K7106" s="219"/>
      <c r="L7106" s="219"/>
      <c r="M7106" s="219"/>
      <c r="N7106" s="219"/>
      <c r="O7106" s="219"/>
      <c r="P7106" s="219"/>
      <c r="Q7106" s="212"/>
    </row>
    <row r="7107" spans="1:17" s="25" customFormat="1" ht="15" customHeight="1" thickTop="1" thickBot="1">
      <c r="A7107" s="209"/>
      <c r="B7107" s="213"/>
      <c r="K7107" s="219"/>
      <c r="L7107" s="219"/>
      <c r="M7107" s="219"/>
      <c r="N7107" s="219"/>
      <c r="O7107" s="219"/>
      <c r="P7107" s="219"/>
      <c r="Q7107" s="212"/>
    </row>
    <row r="7108" spans="1:17" s="25" customFormat="1" ht="15" customHeight="1" thickTop="1" thickBot="1">
      <c r="A7108" s="209"/>
      <c r="B7108" s="213"/>
      <c r="K7108" s="219"/>
      <c r="L7108" s="219"/>
      <c r="M7108" s="219"/>
      <c r="N7108" s="219"/>
      <c r="O7108" s="219"/>
      <c r="P7108" s="219"/>
      <c r="Q7108" s="212"/>
    </row>
    <row r="7109" spans="1:17" s="25" customFormat="1" ht="15" customHeight="1" thickTop="1" thickBot="1">
      <c r="A7109" s="209"/>
      <c r="B7109" s="213"/>
      <c r="K7109" s="219"/>
      <c r="L7109" s="219"/>
      <c r="M7109" s="219"/>
      <c r="N7109" s="219"/>
      <c r="O7109" s="219"/>
      <c r="P7109" s="219"/>
      <c r="Q7109" s="212"/>
    </row>
    <row r="7110" spans="1:17" s="25" customFormat="1" ht="15" customHeight="1" thickTop="1" thickBot="1">
      <c r="A7110" s="209"/>
      <c r="B7110" s="213"/>
      <c r="K7110" s="219"/>
      <c r="L7110" s="219"/>
      <c r="M7110" s="219"/>
      <c r="N7110" s="219"/>
      <c r="O7110" s="219"/>
      <c r="P7110" s="219"/>
      <c r="Q7110" s="212"/>
    </row>
    <row r="7111" spans="1:17" s="25" customFormat="1" ht="15" customHeight="1" thickTop="1" thickBot="1">
      <c r="A7111" s="209"/>
      <c r="B7111" s="213"/>
      <c r="K7111" s="219"/>
      <c r="L7111" s="219"/>
      <c r="M7111" s="219"/>
      <c r="N7111" s="219"/>
      <c r="O7111" s="219"/>
      <c r="P7111" s="219"/>
      <c r="Q7111" s="212"/>
    </row>
    <row r="7112" spans="1:17" s="25" customFormat="1" ht="15" customHeight="1" thickTop="1" thickBot="1">
      <c r="A7112" s="209"/>
      <c r="B7112" s="213"/>
      <c r="K7112" s="219"/>
      <c r="L7112" s="219"/>
      <c r="M7112" s="219"/>
      <c r="N7112" s="219"/>
      <c r="O7112" s="219"/>
      <c r="P7112" s="219"/>
      <c r="Q7112" s="212"/>
    </row>
    <row r="7113" spans="1:17" s="25" customFormat="1" ht="15" customHeight="1" thickTop="1" thickBot="1">
      <c r="A7113" s="209"/>
      <c r="B7113" s="213"/>
      <c r="K7113" s="219"/>
      <c r="L7113" s="219"/>
      <c r="M7113" s="219"/>
      <c r="N7113" s="219"/>
      <c r="O7113" s="219"/>
      <c r="P7113" s="219"/>
      <c r="Q7113" s="212"/>
    </row>
    <row r="7114" spans="1:17" s="25" customFormat="1" ht="15" customHeight="1" thickTop="1" thickBot="1">
      <c r="A7114" s="209"/>
      <c r="B7114" s="213"/>
      <c r="K7114" s="219"/>
      <c r="L7114" s="219"/>
      <c r="M7114" s="219"/>
      <c r="N7114" s="219"/>
      <c r="O7114" s="219"/>
      <c r="P7114" s="219"/>
      <c r="Q7114" s="212"/>
    </row>
    <row r="7115" spans="1:17" s="25" customFormat="1" ht="15" customHeight="1" thickTop="1" thickBot="1">
      <c r="A7115" s="209"/>
      <c r="B7115" s="213"/>
      <c r="K7115" s="219"/>
      <c r="L7115" s="219"/>
      <c r="M7115" s="219"/>
      <c r="N7115" s="219"/>
      <c r="O7115" s="219"/>
      <c r="P7115" s="219"/>
      <c r="Q7115" s="212"/>
    </row>
    <row r="7116" spans="1:17" s="25" customFormat="1" ht="15" customHeight="1" thickTop="1" thickBot="1">
      <c r="A7116" s="209"/>
      <c r="B7116" s="213"/>
      <c r="K7116" s="219"/>
      <c r="L7116" s="219"/>
      <c r="M7116" s="219"/>
      <c r="N7116" s="219"/>
      <c r="O7116" s="219"/>
      <c r="P7116" s="219"/>
      <c r="Q7116" s="212"/>
    </row>
    <row r="7117" spans="1:17" s="25" customFormat="1" ht="15" customHeight="1" thickTop="1" thickBot="1">
      <c r="A7117" s="209"/>
      <c r="B7117" s="213"/>
      <c r="K7117" s="219"/>
      <c r="L7117" s="219"/>
      <c r="M7117" s="219"/>
      <c r="N7117" s="219"/>
      <c r="O7117" s="219"/>
      <c r="P7117" s="219"/>
      <c r="Q7117" s="212"/>
    </row>
    <row r="7118" spans="1:17" s="25" customFormat="1" ht="15" customHeight="1" thickTop="1" thickBot="1">
      <c r="A7118" s="209"/>
      <c r="B7118" s="213"/>
      <c r="K7118" s="219"/>
      <c r="L7118" s="219"/>
      <c r="M7118" s="219"/>
      <c r="N7118" s="219"/>
      <c r="O7118" s="219"/>
      <c r="P7118" s="219"/>
      <c r="Q7118" s="212"/>
    </row>
    <row r="7119" spans="1:17" s="25" customFormat="1" ht="15" customHeight="1" thickTop="1" thickBot="1">
      <c r="A7119" s="209"/>
      <c r="B7119" s="213"/>
      <c r="K7119" s="219"/>
      <c r="L7119" s="219"/>
      <c r="M7119" s="219"/>
      <c r="N7119" s="219"/>
      <c r="O7119" s="219"/>
      <c r="P7119" s="219"/>
      <c r="Q7119" s="212"/>
    </row>
    <row r="7120" spans="1:17" s="25" customFormat="1" ht="15" customHeight="1" thickTop="1" thickBot="1">
      <c r="A7120" s="209"/>
      <c r="B7120" s="213"/>
      <c r="K7120" s="219"/>
      <c r="L7120" s="219"/>
      <c r="M7120" s="219"/>
      <c r="N7120" s="219"/>
      <c r="O7120" s="219"/>
      <c r="P7120" s="219"/>
      <c r="Q7120" s="212"/>
    </row>
    <row r="7121" spans="1:17" s="25" customFormat="1" ht="15" customHeight="1" thickTop="1" thickBot="1">
      <c r="A7121" s="209"/>
      <c r="B7121" s="213"/>
      <c r="K7121" s="219"/>
      <c r="L7121" s="219"/>
      <c r="M7121" s="219"/>
      <c r="N7121" s="219"/>
      <c r="O7121" s="219"/>
      <c r="P7121" s="219"/>
      <c r="Q7121" s="212"/>
    </row>
    <row r="7122" spans="1:17" s="25" customFormat="1" ht="15" customHeight="1" thickTop="1" thickBot="1">
      <c r="A7122" s="209"/>
      <c r="B7122" s="213"/>
      <c r="K7122" s="219"/>
      <c r="L7122" s="219"/>
      <c r="M7122" s="219"/>
      <c r="N7122" s="219"/>
      <c r="O7122" s="219"/>
      <c r="P7122" s="219"/>
      <c r="Q7122" s="212"/>
    </row>
    <row r="7123" spans="1:17" s="25" customFormat="1" ht="15" customHeight="1" thickTop="1" thickBot="1">
      <c r="A7123" s="209"/>
      <c r="B7123" s="213"/>
      <c r="K7123" s="219"/>
      <c r="L7123" s="219"/>
      <c r="M7123" s="219"/>
      <c r="N7123" s="219"/>
      <c r="O7123" s="219"/>
      <c r="P7123" s="219"/>
      <c r="Q7123" s="212"/>
    </row>
    <row r="7124" spans="1:17" s="25" customFormat="1" ht="15" customHeight="1" thickTop="1" thickBot="1">
      <c r="A7124" s="209"/>
      <c r="B7124" s="213"/>
      <c r="K7124" s="219"/>
      <c r="L7124" s="219"/>
      <c r="M7124" s="219"/>
      <c r="N7124" s="219"/>
      <c r="O7124" s="219"/>
      <c r="P7124" s="219"/>
      <c r="Q7124" s="212"/>
    </row>
    <row r="7125" spans="1:17" s="25" customFormat="1" ht="15" customHeight="1" thickTop="1" thickBot="1">
      <c r="A7125" s="209"/>
      <c r="B7125" s="213"/>
      <c r="K7125" s="219"/>
      <c r="L7125" s="219"/>
      <c r="M7125" s="219"/>
      <c r="N7125" s="219"/>
      <c r="O7125" s="219"/>
      <c r="P7125" s="219"/>
      <c r="Q7125" s="212"/>
    </row>
    <row r="7126" spans="1:17" s="25" customFormat="1" ht="15" customHeight="1" thickTop="1" thickBot="1">
      <c r="A7126" s="209"/>
      <c r="B7126" s="213"/>
      <c r="K7126" s="219"/>
      <c r="L7126" s="219"/>
      <c r="M7126" s="219"/>
      <c r="N7126" s="219"/>
      <c r="O7126" s="219"/>
      <c r="P7126" s="219"/>
      <c r="Q7126" s="212"/>
    </row>
    <row r="7127" spans="1:17" s="25" customFormat="1" ht="15" customHeight="1" thickTop="1" thickBot="1">
      <c r="A7127" s="209"/>
      <c r="B7127" s="213"/>
      <c r="K7127" s="219"/>
      <c r="L7127" s="219"/>
      <c r="M7127" s="219"/>
      <c r="N7127" s="219"/>
      <c r="O7127" s="219"/>
      <c r="P7127" s="219"/>
      <c r="Q7127" s="212"/>
    </row>
    <row r="7128" spans="1:17" s="25" customFormat="1" ht="15" customHeight="1" thickTop="1" thickBot="1">
      <c r="A7128" s="209"/>
      <c r="B7128" s="213"/>
      <c r="K7128" s="219"/>
      <c r="L7128" s="219"/>
      <c r="M7128" s="219"/>
      <c r="N7128" s="219"/>
      <c r="O7128" s="219"/>
      <c r="P7128" s="219"/>
      <c r="Q7128" s="212"/>
    </row>
    <row r="7129" spans="1:17" s="25" customFormat="1" ht="15" customHeight="1" thickTop="1" thickBot="1">
      <c r="A7129" s="209"/>
      <c r="B7129" s="213"/>
      <c r="K7129" s="219"/>
      <c r="L7129" s="219"/>
      <c r="M7129" s="219"/>
      <c r="N7129" s="219"/>
      <c r="O7129" s="219"/>
      <c r="P7129" s="219"/>
      <c r="Q7129" s="212"/>
    </row>
    <row r="7130" spans="1:17" s="25" customFormat="1" ht="15" customHeight="1" thickTop="1" thickBot="1">
      <c r="A7130" s="209"/>
      <c r="B7130" s="213"/>
      <c r="K7130" s="219"/>
      <c r="L7130" s="219"/>
      <c r="M7130" s="219"/>
      <c r="N7130" s="219"/>
      <c r="O7130" s="219"/>
      <c r="P7130" s="219"/>
      <c r="Q7130" s="212"/>
    </row>
    <row r="7131" spans="1:17" s="25" customFormat="1" ht="15" customHeight="1" thickTop="1" thickBot="1">
      <c r="A7131" s="209"/>
      <c r="B7131" s="213"/>
      <c r="K7131" s="219"/>
      <c r="L7131" s="219"/>
      <c r="M7131" s="219"/>
      <c r="N7131" s="219"/>
      <c r="O7131" s="219"/>
      <c r="P7131" s="219"/>
      <c r="Q7131" s="212"/>
    </row>
    <row r="7132" spans="1:17" s="25" customFormat="1" ht="15" customHeight="1" thickTop="1" thickBot="1">
      <c r="A7132" s="209"/>
      <c r="B7132" s="213"/>
      <c r="K7132" s="219"/>
      <c r="L7132" s="219"/>
      <c r="M7132" s="219"/>
      <c r="N7132" s="219"/>
      <c r="O7132" s="219"/>
      <c r="P7132" s="219"/>
      <c r="Q7132" s="212"/>
    </row>
    <row r="7133" spans="1:17" s="25" customFormat="1" ht="15" customHeight="1" thickTop="1" thickBot="1">
      <c r="A7133" s="209"/>
      <c r="B7133" s="213"/>
      <c r="K7133" s="219"/>
      <c r="L7133" s="219"/>
      <c r="M7133" s="219"/>
      <c r="N7133" s="219"/>
      <c r="O7133" s="219"/>
      <c r="P7133" s="219"/>
      <c r="Q7133" s="212"/>
    </row>
    <row r="7134" spans="1:17" s="25" customFormat="1" ht="15" customHeight="1" thickTop="1" thickBot="1">
      <c r="A7134" s="209"/>
      <c r="B7134" s="213"/>
      <c r="K7134" s="219"/>
      <c r="L7134" s="219"/>
      <c r="M7134" s="219"/>
      <c r="N7134" s="219"/>
      <c r="O7134" s="219"/>
      <c r="P7134" s="219"/>
      <c r="Q7134" s="212"/>
    </row>
    <row r="7135" spans="1:17" s="25" customFormat="1" ht="15" customHeight="1" thickTop="1" thickBot="1">
      <c r="A7135" s="209"/>
      <c r="B7135" s="213"/>
      <c r="K7135" s="219"/>
      <c r="L7135" s="219"/>
      <c r="M7135" s="219"/>
      <c r="N7135" s="219"/>
      <c r="O7135" s="219"/>
      <c r="P7135" s="219"/>
      <c r="Q7135" s="212"/>
    </row>
    <row r="7136" spans="1:17" s="25" customFormat="1" ht="15" customHeight="1" thickTop="1" thickBot="1">
      <c r="A7136" s="209"/>
      <c r="B7136" s="213"/>
      <c r="K7136" s="219"/>
      <c r="L7136" s="219"/>
      <c r="M7136" s="219"/>
      <c r="N7136" s="219"/>
      <c r="O7136" s="219"/>
      <c r="P7136" s="219"/>
      <c r="Q7136" s="212"/>
    </row>
    <row r="7137" spans="1:17" s="25" customFormat="1" ht="15" customHeight="1" thickTop="1" thickBot="1">
      <c r="A7137" s="209"/>
      <c r="B7137" s="213"/>
      <c r="K7137" s="219"/>
      <c r="L7137" s="219"/>
      <c r="M7137" s="219"/>
      <c r="N7137" s="219"/>
      <c r="O7137" s="219"/>
      <c r="P7137" s="219"/>
      <c r="Q7137" s="212"/>
    </row>
    <row r="7138" spans="1:17" s="25" customFormat="1" ht="15" customHeight="1" thickTop="1" thickBot="1">
      <c r="A7138" s="209"/>
      <c r="B7138" s="213"/>
      <c r="K7138" s="219"/>
      <c r="L7138" s="219"/>
      <c r="M7138" s="219"/>
      <c r="N7138" s="219"/>
      <c r="O7138" s="219"/>
      <c r="P7138" s="219"/>
      <c r="Q7138" s="212"/>
    </row>
    <row r="7139" spans="1:17" s="25" customFormat="1" ht="15" customHeight="1" thickTop="1" thickBot="1">
      <c r="A7139" s="209"/>
      <c r="B7139" s="213"/>
      <c r="K7139" s="219"/>
      <c r="L7139" s="219"/>
      <c r="M7139" s="219"/>
      <c r="N7139" s="219"/>
      <c r="O7139" s="219"/>
      <c r="P7139" s="219"/>
      <c r="Q7139" s="212"/>
    </row>
    <row r="7140" spans="1:17" s="25" customFormat="1" ht="15" customHeight="1" thickTop="1" thickBot="1">
      <c r="A7140" s="209"/>
      <c r="B7140" s="213"/>
      <c r="K7140" s="219"/>
      <c r="L7140" s="219"/>
      <c r="M7140" s="219"/>
      <c r="N7140" s="219"/>
      <c r="O7140" s="219"/>
      <c r="P7140" s="219"/>
      <c r="Q7140" s="212"/>
    </row>
    <row r="7141" spans="1:17" s="25" customFormat="1" ht="15" customHeight="1" thickTop="1" thickBot="1">
      <c r="A7141" s="209"/>
      <c r="B7141" s="213"/>
      <c r="K7141" s="219"/>
      <c r="L7141" s="219"/>
      <c r="M7141" s="219"/>
      <c r="N7141" s="219"/>
      <c r="O7141" s="219"/>
      <c r="P7141" s="219"/>
      <c r="Q7141" s="212"/>
    </row>
    <row r="7142" spans="1:17" s="25" customFormat="1" ht="15" customHeight="1" thickTop="1" thickBot="1">
      <c r="A7142" s="209"/>
      <c r="B7142" s="213"/>
      <c r="K7142" s="219"/>
      <c r="L7142" s="219"/>
      <c r="M7142" s="219"/>
      <c r="N7142" s="219"/>
      <c r="O7142" s="219"/>
      <c r="P7142" s="219"/>
      <c r="Q7142" s="212"/>
    </row>
    <row r="7143" spans="1:17" s="25" customFormat="1" ht="15" customHeight="1" thickTop="1" thickBot="1">
      <c r="A7143" s="209"/>
      <c r="B7143" s="213"/>
      <c r="K7143" s="219"/>
      <c r="L7143" s="219"/>
      <c r="M7143" s="219"/>
      <c r="N7143" s="219"/>
      <c r="O7143" s="219"/>
      <c r="P7143" s="219"/>
      <c r="Q7143" s="212"/>
    </row>
    <row r="7144" spans="1:17" s="25" customFormat="1" ht="15" customHeight="1" thickTop="1" thickBot="1">
      <c r="A7144" s="209"/>
      <c r="B7144" s="213"/>
      <c r="K7144" s="219"/>
      <c r="L7144" s="219"/>
      <c r="M7144" s="219"/>
      <c r="N7144" s="219"/>
      <c r="O7144" s="219"/>
      <c r="P7144" s="219"/>
      <c r="Q7144" s="212"/>
    </row>
    <row r="7145" spans="1:17" s="25" customFormat="1" ht="15" customHeight="1" thickTop="1" thickBot="1">
      <c r="A7145" s="209"/>
      <c r="B7145" s="213"/>
      <c r="K7145" s="219"/>
      <c r="L7145" s="219"/>
      <c r="M7145" s="219"/>
      <c r="N7145" s="219"/>
      <c r="O7145" s="219"/>
      <c r="P7145" s="219"/>
      <c r="Q7145" s="212"/>
    </row>
    <row r="7146" spans="1:17" s="25" customFormat="1" ht="15" customHeight="1" thickTop="1" thickBot="1">
      <c r="A7146" s="209"/>
      <c r="B7146" s="213"/>
      <c r="K7146" s="219"/>
      <c r="L7146" s="219"/>
      <c r="M7146" s="219"/>
      <c r="N7146" s="219"/>
      <c r="O7146" s="219"/>
      <c r="P7146" s="219"/>
      <c r="Q7146" s="212"/>
    </row>
    <row r="7147" spans="1:17" s="25" customFormat="1" ht="15" customHeight="1" thickTop="1" thickBot="1">
      <c r="A7147" s="209"/>
      <c r="B7147" s="213"/>
      <c r="K7147" s="219"/>
      <c r="L7147" s="219"/>
      <c r="M7147" s="219"/>
      <c r="N7147" s="219"/>
      <c r="O7147" s="219"/>
      <c r="P7147" s="219"/>
      <c r="Q7147" s="212"/>
    </row>
    <row r="7148" spans="1:17" s="25" customFormat="1" ht="15" customHeight="1" thickTop="1" thickBot="1">
      <c r="A7148" s="209"/>
      <c r="B7148" s="213"/>
      <c r="K7148" s="219"/>
      <c r="L7148" s="219"/>
      <c r="M7148" s="219"/>
      <c r="N7148" s="219"/>
      <c r="O7148" s="219"/>
      <c r="P7148" s="219"/>
      <c r="Q7148" s="212"/>
    </row>
    <row r="7149" spans="1:17" s="25" customFormat="1" ht="15" customHeight="1" thickTop="1" thickBot="1">
      <c r="A7149" s="209"/>
      <c r="B7149" s="213"/>
      <c r="K7149" s="219"/>
      <c r="L7149" s="219"/>
      <c r="M7149" s="219"/>
      <c r="N7149" s="219"/>
      <c r="O7149" s="219"/>
      <c r="P7149" s="219"/>
      <c r="Q7149" s="212"/>
    </row>
    <row r="7150" spans="1:17" s="25" customFormat="1" ht="15" customHeight="1" thickTop="1" thickBot="1">
      <c r="A7150" s="209"/>
      <c r="B7150" s="213"/>
      <c r="K7150" s="219"/>
      <c r="L7150" s="219"/>
      <c r="M7150" s="219"/>
      <c r="N7150" s="219"/>
      <c r="O7150" s="219"/>
      <c r="P7150" s="219"/>
      <c r="Q7150" s="212"/>
    </row>
    <row r="7151" spans="1:17" s="25" customFormat="1" ht="15" customHeight="1" thickTop="1" thickBot="1">
      <c r="A7151" s="209"/>
      <c r="B7151" s="213"/>
      <c r="K7151" s="219"/>
      <c r="L7151" s="219"/>
      <c r="M7151" s="219"/>
      <c r="N7151" s="219"/>
      <c r="O7151" s="219"/>
      <c r="P7151" s="219"/>
      <c r="Q7151" s="212"/>
    </row>
    <row r="7152" spans="1:17" s="25" customFormat="1" ht="15" customHeight="1" thickTop="1" thickBot="1">
      <c r="A7152" s="209"/>
      <c r="B7152" s="213"/>
      <c r="K7152" s="219"/>
      <c r="L7152" s="219"/>
      <c r="M7152" s="219"/>
      <c r="N7152" s="219"/>
      <c r="O7152" s="219"/>
      <c r="P7152" s="219"/>
      <c r="Q7152" s="212"/>
    </row>
    <row r="7153" spans="1:17" s="25" customFormat="1" ht="15" customHeight="1" thickTop="1" thickBot="1">
      <c r="A7153" s="209"/>
      <c r="B7153" s="213"/>
      <c r="K7153" s="219"/>
      <c r="L7153" s="219"/>
      <c r="M7153" s="219"/>
      <c r="N7153" s="219"/>
      <c r="O7153" s="219"/>
      <c r="P7153" s="219"/>
      <c r="Q7153" s="212"/>
    </row>
    <row r="7154" spans="1:17" s="25" customFormat="1" ht="15" customHeight="1" thickTop="1" thickBot="1">
      <c r="A7154" s="209"/>
      <c r="B7154" s="213"/>
      <c r="K7154" s="219"/>
      <c r="L7154" s="219"/>
      <c r="M7154" s="219"/>
      <c r="N7154" s="219"/>
      <c r="O7154" s="219"/>
      <c r="P7154" s="219"/>
      <c r="Q7154" s="212"/>
    </row>
    <row r="7155" spans="1:17" s="25" customFormat="1" ht="15" customHeight="1" thickTop="1" thickBot="1">
      <c r="A7155" s="209"/>
      <c r="B7155" s="213"/>
      <c r="K7155" s="219"/>
      <c r="L7155" s="219"/>
      <c r="M7155" s="219"/>
      <c r="N7155" s="219"/>
      <c r="O7155" s="219"/>
      <c r="P7155" s="219"/>
      <c r="Q7155" s="212"/>
    </row>
    <row r="7156" spans="1:17" s="25" customFormat="1" ht="15" customHeight="1" thickTop="1" thickBot="1">
      <c r="A7156" s="209"/>
      <c r="B7156" s="213"/>
      <c r="K7156" s="219"/>
      <c r="L7156" s="219"/>
      <c r="M7156" s="219"/>
      <c r="N7156" s="219"/>
      <c r="O7156" s="219"/>
      <c r="P7156" s="219"/>
      <c r="Q7156" s="212"/>
    </row>
    <row r="7157" spans="1:17" s="25" customFormat="1" ht="15" customHeight="1" thickTop="1" thickBot="1">
      <c r="A7157" s="209"/>
      <c r="B7157" s="213"/>
      <c r="K7157" s="219"/>
      <c r="L7157" s="219"/>
      <c r="M7157" s="219"/>
      <c r="N7157" s="219"/>
      <c r="O7157" s="219"/>
      <c r="P7157" s="219"/>
      <c r="Q7157" s="212"/>
    </row>
    <row r="7158" spans="1:17" s="25" customFormat="1" ht="15" customHeight="1" thickTop="1" thickBot="1">
      <c r="A7158" s="209"/>
      <c r="B7158" s="213"/>
      <c r="K7158" s="219"/>
      <c r="L7158" s="219"/>
      <c r="M7158" s="219"/>
      <c r="N7158" s="219"/>
      <c r="O7158" s="219"/>
      <c r="P7158" s="219"/>
      <c r="Q7158" s="212"/>
    </row>
    <row r="7159" spans="1:17" s="25" customFormat="1" ht="15" customHeight="1" thickTop="1" thickBot="1">
      <c r="A7159" s="209"/>
      <c r="B7159" s="213"/>
      <c r="K7159" s="219"/>
      <c r="L7159" s="219"/>
      <c r="M7159" s="219"/>
      <c r="N7159" s="219"/>
      <c r="O7159" s="219"/>
      <c r="P7159" s="219"/>
      <c r="Q7159" s="212"/>
    </row>
    <row r="7160" spans="1:17" s="25" customFormat="1" ht="15" customHeight="1" thickTop="1" thickBot="1">
      <c r="A7160" s="209"/>
      <c r="B7160" s="213"/>
      <c r="K7160" s="219"/>
      <c r="L7160" s="219"/>
      <c r="M7160" s="219"/>
      <c r="N7160" s="219"/>
      <c r="O7160" s="219"/>
      <c r="P7160" s="219"/>
      <c r="Q7160" s="212"/>
    </row>
    <row r="7161" spans="1:17" s="25" customFormat="1" ht="15" customHeight="1" thickTop="1" thickBot="1">
      <c r="A7161" s="209"/>
      <c r="B7161" s="213"/>
      <c r="K7161" s="219"/>
      <c r="L7161" s="219"/>
      <c r="M7161" s="219"/>
      <c r="N7161" s="219"/>
      <c r="O7161" s="219"/>
      <c r="P7161" s="219"/>
      <c r="Q7161" s="212"/>
    </row>
    <row r="7162" spans="1:17" s="25" customFormat="1" ht="15" customHeight="1" thickTop="1" thickBot="1">
      <c r="A7162" s="209"/>
      <c r="B7162" s="213"/>
      <c r="K7162" s="219"/>
      <c r="L7162" s="219"/>
      <c r="M7162" s="219"/>
      <c r="N7162" s="219"/>
      <c r="O7162" s="219"/>
      <c r="P7162" s="219"/>
      <c r="Q7162" s="212"/>
    </row>
    <row r="7163" spans="1:17" s="25" customFormat="1" ht="15" customHeight="1" thickTop="1" thickBot="1">
      <c r="A7163" s="209"/>
      <c r="B7163" s="213"/>
      <c r="K7163" s="219"/>
      <c r="L7163" s="219"/>
      <c r="M7163" s="219"/>
      <c r="N7163" s="219"/>
      <c r="O7163" s="219"/>
      <c r="P7163" s="219"/>
      <c r="Q7163" s="212"/>
    </row>
    <row r="7164" spans="1:17" s="25" customFormat="1" ht="15" customHeight="1" thickTop="1" thickBot="1">
      <c r="A7164" s="209"/>
      <c r="B7164" s="213"/>
      <c r="K7164" s="219"/>
      <c r="L7164" s="219"/>
      <c r="M7164" s="219"/>
      <c r="N7164" s="219"/>
      <c r="O7164" s="219"/>
      <c r="P7164" s="219"/>
      <c r="Q7164" s="212"/>
    </row>
    <row r="7165" spans="1:17" s="25" customFormat="1" ht="15" customHeight="1" thickTop="1" thickBot="1">
      <c r="A7165" s="209"/>
      <c r="B7165" s="213"/>
      <c r="K7165" s="219"/>
      <c r="L7165" s="219"/>
      <c r="M7165" s="219"/>
      <c r="N7165" s="219"/>
      <c r="O7165" s="219"/>
      <c r="P7165" s="219"/>
      <c r="Q7165" s="212"/>
    </row>
    <row r="7166" spans="1:17" s="25" customFormat="1" ht="15" customHeight="1" thickTop="1" thickBot="1">
      <c r="A7166" s="209"/>
      <c r="B7166" s="213"/>
      <c r="K7166" s="219"/>
      <c r="L7166" s="219"/>
      <c r="M7166" s="219"/>
      <c r="N7166" s="219"/>
      <c r="O7166" s="219"/>
      <c r="P7166" s="219"/>
      <c r="Q7166" s="212"/>
    </row>
    <row r="7167" spans="1:17" s="25" customFormat="1" ht="15" customHeight="1" thickTop="1" thickBot="1">
      <c r="A7167" s="209"/>
      <c r="B7167" s="213"/>
      <c r="K7167" s="219"/>
      <c r="L7167" s="219"/>
      <c r="M7167" s="219"/>
      <c r="N7167" s="219"/>
      <c r="O7167" s="219"/>
      <c r="P7167" s="219"/>
      <c r="Q7167" s="212"/>
    </row>
    <row r="7168" spans="1:17" s="25" customFormat="1" ht="15" customHeight="1" thickTop="1" thickBot="1">
      <c r="A7168" s="209"/>
      <c r="B7168" s="213"/>
      <c r="K7168" s="219"/>
      <c r="L7168" s="219"/>
      <c r="M7168" s="219"/>
      <c r="N7168" s="219"/>
      <c r="O7168" s="219"/>
      <c r="P7168" s="219"/>
      <c r="Q7168" s="212"/>
    </row>
    <row r="7169" spans="1:17" s="25" customFormat="1" ht="15" customHeight="1" thickTop="1" thickBot="1">
      <c r="A7169" s="209"/>
      <c r="B7169" s="213"/>
      <c r="K7169" s="219"/>
      <c r="L7169" s="219"/>
      <c r="M7169" s="219"/>
      <c r="N7169" s="219"/>
      <c r="O7169" s="219"/>
      <c r="P7169" s="219"/>
      <c r="Q7169" s="212"/>
    </row>
    <row r="7170" spans="1:17" s="25" customFormat="1" ht="15" customHeight="1" thickTop="1" thickBot="1">
      <c r="A7170" s="209"/>
      <c r="B7170" s="213"/>
      <c r="K7170" s="219"/>
      <c r="L7170" s="219"/>
      <c r="M7170" s="219"/>
      <c r="N7170" s="219"/>
      <c r="O7170" s="219"/>
      <c r="P7170" s="219"/>
      <c r="Q7170" s="212"/>
    </row>
    <row r="7171" spans="1:17" s="25" customFormat="1" ht="15" customHeight="1" thickTop="1" thickBot="1">
      <c r="A7171" s="209"/>
      <c r="B7171" s="213"/>
      <c r="K7171" s="219"/>
      <c r="L7171" s="219"/>
      <c r="M7171" s="219"/>
      <c r="N7171" s="219"/>
      <c r="O7171" s="219"/>
      <c r="P7171" s="219"/>
      <c r="Q7171" s="212"/>
    </row>
    <row r="7172" spans="1:17" s="25" customFormat="1" ht="15" customHeight="1" thickTop="1" thickBot="1">
      <c r="A7172" s="209"/>
      <c r="B7172" s="213"/>
      <c r="K7172" s="219"/>
      <c r="L7172" s="219"/>
      <c r="M7172" s="219"/>
      <c r="N7172" s="219"/>
      <c r="O7172" s="219"/>
      <c r="P7172" s="219"/>
      <c r="Q7172" s="212"/>
    </row>
    <row r="7173" spans="1:17" s="25" customFormat="1" ht="15" customHeight="1" thickTop="1" thickBot="1">
      <c r="A7173" s="209"/>
      <c r="B7173" s="213"/>
      <c r="K7173" s="219"/>
      <c r="L7173" s="219"/>
      <c r="M7173" s="219"/>
      <c r="N7173" s="219"/>
      <c r="O7173" s="219"/>
      <c r="P7173" s="219"/>
      <c r="Q7173" s="212"/>
    </row>
    <row r="7174" spans="1:17" s="25" customFormat="1" ht="15" customHeight="1" thickTop="1" thickBot="1">
      <c r="A7174" s="209"/>
      <c r="B7174" s="213"/>
      <c r="K7174" s="219"/>
      <c r="L7174" s="219"/>
      <c r="M7174" s="219"/>
      <c r="N7174" s="219"/>
      <c r="O7174" s="219"/>
      <c r="P7174" s="219"/>
      <c r="Q7174" s="212"/>
    </row>
    <row r="7175" spans="1:17" s="25" customFormat="1" ht="15" customHeight="1" thickTop="1" thickBot="1">
      <c r="A7175" s="209"/>
      <c r="B7175" s="213"/>
      <c r="K7175" s="219"/>
      <c r="L7175" s="219"/>
      <c r="M7175" s="219"/>
      <c r="N7175" s="219"/>
      <c r="O7175" s="219"/>
      <c r="P7175" s="219"/>
      <c r="Q7175" s="212"/>
    </row>
    <row r="7176" spans="1:17" s="25" customFormat="1" ht="15" customHeight="1" thickTop="1" thickBot="1">
      <c r="A7176" s="209"/>
      <c r="B7176" s="213"/>
      <c r="K7176" s="219"/>
      <c r="L7176" s="219"/>
      <c r="M7176" s="219"/>
      <c r="N7176" s="219"/>
      <c r="O7176" s="219"/>
      <c r="P7176" s="219"/>
      <c r="Q7176" s="212"/>
    </row>
    <row r="7177" spans="1:17" s="25" customFormat="1" ht="15" customHeight="1" thickTop="1" thickBot="1">
      <c r="A7177" s="209"/>
      <c r="B7177" s="213"/>
      <c r="K7177" s="219"/>
      <c r="L7177" s="219"/>
      <c r="M7177" s="219"/>
      <c r="N7177" s="219"/>
      <c r="O7177" s="219"/>
      <c r="P7177" s="219"/>
      <c r="Q7177" s="212"/>
    </row>
    <row r="7178" spans="1:17" s="25" customFormat="1" ht="15" customHeight="1" thickTop="1" thickBot="1">
      <c r="A7178" s="209"/>
      <c r="B7178" s="213"/>
      <c r="K7178" s="219"/>
      <c r="L7178" s="219"/>
      <c r="M7178" s="219"/>
      <c r="N7178" s="219"/>
      <c r="O7178" s="219"/>
      <c r="P7178" s="219"/>
      <c r="Q7178" s="212"/>
    </row>
    <row r="7179" spans="1:17" s="25" customFormat="1" ht="15" customHeight="1" thickTop="1" thickBot="1">
      <c r="A7179" s="209"/>
      <c r="B7179" s="213"/>
      <c r="K7179" s="219"/>
      <c r="L7179" s="219"/>
      <c r="M7179" s="219"/>
      <c r="N7179" s="219"/>
      <c r="O7179" s="219"/>
      <c r="P7179" s="219"/>
      <c r="Q7179" s="212"/>
    </row>
    <row r="7180" spans="1:17" s="25" customFormat="1" ht="15" customHeight="1" thickTop="1" thickBot="1">
      <c r="A7180" s="209"/>
      <c r="B7180" s="213"/>
      <c r="K7180" s="219"/>
      <c r="L7180" s="219"/>
      <c r="M7180" s="219"/>
      <c r="N7180" s="219"/>
      <c r="O7180" s="219"/>
      <c r="P7180" s="219"/>
      <c r="Q7180" s="212"/>
    </row>
    <row r="7181" spans="1:17" s="25" customFormat="1" ht="15" customHeight="1" thickTop="1" thickBot="1">
      <c r="A7181" s="209"/>
      <c r="B7181" s="213"/>
      <c r="K7181" s="219"/>
      <c r="L7181" s="219"/>
      <c r="M7181" s="219"/>
      <c r="N7181" s="219"/>
      <c r="O7181" s="219"/>
      <c r="P7181" s="219"/>
      <c r="Q7181" s="212"/>
    </row>
    <row r="7182" spans="1:17" s="25" customFormat="1" ht="15" customHeight="1" thickTop="1" thickBot="1">
      <c r="A7182" s="209"/>
      <c r="B7182" s="213"/>
      <c r="K7182" s="219"/>
      <c r="L7182" s="219"/>
      <c r="M7182" s="219"/>
      <c r="N7182" s="219"/>
      <c r="O7182" s="219"/>
      <c r="P7182" s="219"/>
      <c r="Q7182" s="212"/>
    </row>
    <row r="7183" spans="1:17" s="25" customFormat="1" ht="15" customHeight="1" thickTop="1" thickBot="1">
      <c r="A7183" s="209"/>
      <c r="B7183" s="213"/>
      <c r="K7183" s="219"/>
      <c r="L7183" s="219"/>
      <c r="M7183" s="219"/>
      <c r="N7183" s="219"/>
      <c r="O7183" s="219"/>
      <c r="P7183" s="219"/>
      <c r="Q7183" s="212"/>
    </row>
    <row r="7184" spans="1:17" s="25" customFormat="1" ht="15" customHeight="1" thickTop="1" thickBot="1">
      <c r="A7184" s="209"/>
      <c r="B7184" s="213"/>
      <c r="K7184" s="219"/>
      <c r="L7184" s="219"/>
      <c r="M7184" s="219"/>
      <c r="N7184" s="219"/>
      <c r="O7184" s="219"/>
      <c r="P7184" s="219"/>
      <c r="Q7184" s="212"/>
    </row>
    <row r="7185" spans="1:17" s="25" customFormat="1" ht="15" customHeight="1" thickTop="1" thickBot="1">
      <c r="A7185" s="209"/>
      <c r="B7185" s="213"/>
      <c r="K7185" s="219"/>
      <c r="L7185" s="219"/>
      <c r="M7185" s="219"/>
      <c r="N7185" s="219"/>
      <c r="O7185" s="219"/>
      <c r="P7185" s="219"/>
      <c r="Q7185" s="212"/>
    </row>
    <row r="7186" spans="1:17" s="25" customFormat="1" ht="15" customHeight="1" thickTop="1" thickBot="1">
      <c r="A7186" s="209"/>
      <c r="B7186" s="213"/>
      <c r="K7186" s="219"/>
      <c r="L7186" s="219"/>
      <c r="M7186" s="219"/>
      <c r="N7186" s="219"/>
      <c r="O7186" s="219"/>
      <c r="P7186" s="219"/>
      <c r="Q7186" s="212"/>
    </row>
    <row r="7187" spans="1:17" s="25" customFormat="1" ht="15" customHeight="1" thickTop="1" thickBot="1">
      <c r="A7187" s="209"/>
      <c r="B7187" s="213"/>
      <c r="K7187" s="219"/>
      <c r="L7187" s="219"/>
      <c r="M7187" s="219"/>
      <c r="N7187" s="219"/>
      <c r="O7187" s="219"/>
      <c r="P7187" s="219"/>
      <c r="Q7187" s="212"/>
    </row>
    <row r="7188" spans="1:17" s="25" customFormat="1" ht="15" customHeight="1" thickTop="1" thickBot="1">
      <c r="A7188" s="209"/>
      <c r="B7188" s="213"/>
      <c r="K7188" s="219"/>
      <c r="L7188" s="219"/>
      <c r="M7188" s="219"/>
      <c r="N7188" s="219"/>
      <c r="O7188" s="219"/>
      <c r="P7188" s="219"/>
      <c r="Q7188" s="212"/>
    </row>
    <row r="7189" spans="1:17" s="25" customFormat="1" ht="15" customHeight="1" thickTop="1" thickBot="1">
      <c r="A7189" s="209"/>
      <c r="B7189" s="213"/>
      <c r="K7189" s="219"/>
      <c r="L7189" s="219"/>
      <c r="M7189" s="219"/>
      <c r="N7189" s="219"/>
      <c r="O7189" s="219"/>
      <c r="P7189" s="219"/>
      <c r="Q7189" s="212"/>
    </row>
    <row r="7190" spans="1:17" s="25" customFormat="1" ht="15" customHeight="1" thickTop="1" thickBot="1">
      <c r="A7190" s="209"/>
      <c r="B7190" s="213"/>
      <c r="K7190" s="219"/>
      <c r="L7190" s="219"/>
      <c r="M7190" s="219"/>
      <c r="N7190" s="219"/>
      <c r="O7190" s="219"/>
      <c r="P7190" s="219"/>
      <c r="Q7190" s="212"/>
    </row>
    <row r="7191" spans="1:17" s="25" customFormat="1" ht="15" customHeight="1" thickTop="1" thickBot="1">
      <c r="A7191" s="209"/>
      <c r="B7191" s="213"/>
      <c r="K7191" s="219"/>
      <c r="L7191" s="219"/>
      <c r="M7191" s="219"/>
      <c r="N7191" s="219"/>
      <c r="O7191" s="219"/>
      <c r="P7191" s="219"/>
      <c r="Q7191" s="212"/>
    </row>
    <row r="7192" spans="1:17" s="25" customFormat="1" ht="15" customHeight="1" thickTop="1" thickBot="1">
      <c r="A7192" s="209"/>
      <c r="B7192" s="213"/>
      <c r="K7192" s="219"/>
      <c r="L7192" s="219"/>
      <c r="M7192" s="219"/>
      <c r="N7192" s="219"/>
      <c r="O7192" s="219"/>
      <c r="P7192" s="219"/>
      <c r="Q7192" s="212"/>
    </row>
    <row r="7193" spans="1:17" s="25" customFormat="1" ht="15" customHeight="1" thickTop="1" thickBot="1">
      <c r="A7193" s="209"/>
      <c r="B7193" s="213"/>
      <c r="K7193" s="219"/>
      <c r="L7193" s="219"/>
      <c r="M7193" s="219"/>
      <c r="N7193" s="219"/>
      <c r="O7193" s="219"/>
      <c r="P7193" s="219"/>
      <c r="Q7193" s="212"/>
    </row>
    <row r="7194" spans="1:17" s="25" customFormat="1" ht="15" customHeight="1" thickTop="1" thickBot="1">
      <c r="A7194" s="209"/>
      <c r="B7194" s="213"/>
      <c r="K7194" s="219"/>
      <c r="L7194" s="219"/>
      <c r="M7194" s="219"/>
      <c r="N7194" s="219"/>
      <c r="O7194" s="219"/>
      <c r="P7194" s="219"/>
      <c r="Q7194" s="212"/>
    </row>
    <row r="7195" spans="1:17" s="25" customFormat="1" ht="15" customHeight="1" thickTop="1" thickBot="1">
      <c r="A7195" s="209"/>
      <c r="B7195" s="213"/>
      <c r="K7195" s="219"/>
      <c r="L7195" s="219"/>
      <c r="M7195" s="219"/>
      <c r="N7195" s="219"/>
      <c r="O7195" s="219"/>
      <c r="P7195" s="219"/>
      <c r="Q7195" s="212"/>
    </row>
    <row r="7196" spans="1:17" s="25" customFormat="1" ht="15" customHeight="1" thickTop="1" thickBot="1">
      <c r="A7196" s="209"/>
      <c r="B7196" s="213"/>
      <c r="K7196" s="219"/>
      <c r="L7196" s="219"/>
      <c r="M7196" s="219"/>
      <c r="N7196" s="219"/>
      <c r="O7196" s="219"/>
      <c r="P7196" s="219"/>
      <c r="Q7196" s="212"/>
    </row>
    <row r="7197" spans="1:17" s="25" customFormat="1" ht="15" customHeight="1" thickTop="1" thickBot="1">
      <c r="A7197" s="209"/>
      <c r="B7197" s="213"/>
      <c r="K7197" s="219"/>
      <c r="L7197" s="219"/>
      <c r="M7197" s="219"/>
      <c r="N7197" s="219"/>
      <c r="O7197" s="219"/>
      <c r="P7197" s="219"/>
      <c r="Q7197" s="212"/>
    </row>
    <row r="7198" spans="1:17" s="25" customFormat="1" ht="15" customHeight="1" thickTop="1" thickBot="1">
      <c r="A7198" s="209"/>
      <c r="B7198" s="213"/>
      <c r="K7198" s="219"/>
      <c r="L7198" s="219"/>
      <c r="M7198" s="219"/>
      <c r="N7198" s="219"/>
      <c r="O7198" s="219"/>
      <c r="P7198" s="219"/>
      <c r="Q7198" s="212"/>
    </row>
    <row r="7199" spans="1:17" s="25" customFormat="1" ht="15" customHeight="1" thickTop="1" thickBot="1">
      <c r="A7199" s="209"/>
      <c r="B7199" s="213"/>
      <c r="K7199" s="219"/>
      <c r="L7199" s="219"/>
      <c r="M7199" s="219"/>
      <c r="N7199" s="219"/>
      <c r="O7199" s="219"/>
      <c r="P7199" s="219"/>
      <c r="Q7199" s="212"/>
    </row>
    <row r="7200" spans="1:17" s="25" customFormat="1" ht="15" customHeight="1" thickTop="1" thickBot="1">
      <c r="A7200" s="209"/>
      <c r="B7200" s="213"/>
      <c r="K7200" s="219"/>
      <c r="L7200" s="219"/>
      <c r="M7200" s="219"/>
      <c r="N7200" s="219"/>
      <c r="O7200" s="219"/>
      <c r="P7200" s="219"/>
      <c r="Q7200" s="212"/>
    </row>
    <row r="7201" spans="1:17" s="25" customFormat="1" ht="15" customHeight="1" thickTop="1" thickBot="1">
      <c r="A7201" s="209"/>
      <c r="B7201" s="213"/>
      <c r="K7201" s="219"/>
      <c r="L7201" s="219"/>
      <c r="M7201" s="219"/>
      <c r="N7201" s="219"/>
      <c r="O7201" s="219"/>
      <c r="P7201" s="219"/>
      <c r="Q7201" s="212"/>
    </row>
    <row r="7202" spans="1:17" s="25" customFormat="1" ht="15" customHeight="1" thickTop="1" thickBot="1">
      <c r="A7202" s="209"/>
      <c r="B7202" s="213"/>
      <c r="K7202" s="219"/>
      <c r="L7202" s="219"/>
      <c r="M7202" s="219"/>
      <c r="N7202" s="219"/>
      <c r="O7202" s="219"/>
      <c r="P7202" s="219"/>
      <c r="Q7202" s="212"/>
    </row>
    <row r="7203" spans="1:17" s="25" customFormat="1" ht="15" customHeight="1" thickTop="1" thickBot="1">
      <c r="A7203" s="209"/>
      <c r="B7203" s="213"/>
      <c r="K7203" s="219"/>
      <c r="L7203" s="219"/>
      <c r="M7203" s="219"/>
      <c r="N7203" s="219"/>
      <c r="O7203" s="219"/>
      <c r="P7203" s="219"/>
      <c r="Q7203" s="212"/>
    </row>
    <row r="7204" spans="1:17" s="25" customFormat="1" ht="15" customHeight="1" thickTop="1" thickBot="1">
      <c r="A7204" s="209"/>
      <c r="B7204" s="213"/>
      <c r="K7204" s="219"/>
      <c r="L7204" s="219"/>
      <c r="M7204" s="219"/>
      <c r="N7204" s="219"/>
      <c r="O7204" s="219"/>
      <c r="P7204" s="219"/>
      <c r="Q7204" s="212"/>
    </row>
    <row r="7205" spans="1:17" s="25" customFormat="1" ht="15" customHeight="1" thickTop="1" thickBot="1">
      <c r="A7205" s="209"/>
      <c r="B7205" s="213"/>
      <c r="K7205" s="219"/>
      <c r="L7205" s="219"/>
      <c r="M7205" s="219"/>
      <c r="N7205" s="219"/>
      <c r="O7205" s="219"/>
      <c r="P7205" s="219"/>
      <c r="Q7205" s="212"/>
    </row>
    <row r="7206" spans="1:17" s="25" customFormat="1" ht="15" customHeight="1" thickTop="1" thickBot="1">
      <c r="A7206" s="209"/>
      <c r="B7206" s="213"/>
      <c r="K7206" s="219"/>
      <c r="L7206" s="219"/>
      <c r="M7206" s="219"/>
      <c r="N7206" s="219"/>
      <c r="O7206" s="219"/>
      <c r="P7206" s="219"/>
      <c r="Q7206" s="212"/>
    </row>
    <row r="7207" spans="1:17" s="25" customFormat="1" ht="15" customHeight="1" thickTop="1" thickBot="1">
      <c r="A7207" s="209"/>
      <c r="B7207" s="213"/>
      <c r="K7207" s="219"/>
      <c r="L7207" s="219"/>
      <c r="M7207" s="219"/>
      <c r="N7207" s="219"/>
      <c r="O7207" s="219"/>
      <c r="P7207" s="219"/>
      <c r="Q7207" s="212"/>
    </row>
    <row r="7208" spans="1:17" s="25" customFormat="1" ht="15" customHeight="1" thickTop="1" thickBot="1">
      <c r="A7208" s="209"/>
      <c r="B7208" s="213"/>
      <c r="K7208" s="219"/>
      <c r="L7208" s="219"/>
      <c r="M7208" s="219"/>
      <c r="N7208" s="219"/>
      <c r="O7208" s="219"/>
      <c r="P7208" s="219"/>
      <c r="Q7208" s="212"/>
    </row>
    <row r="7209" spans="1:17" s="25" customFormat="1" ht="15" customHeight="1" thickTop="1" thickBot="1">
      <c r="A7209" s="209"/>
      <c r="B7209" s="213"/>
      <c r="K7209" s="219"/>
      <c r="L7209" s="219"/>
      <c r="M7209" s="219"/>
      <c r="N7209" s="219"/>
      <c r="O7209" s="219"/>
      <c r="P7209" s="219"/>
      <c r="Q7209" s="212"/>
    </row>
    <row r="7210" spans="1:17" s="25" customFormat="1" ht="15" customHeight="1" thickTop="1" thickBot="1">
      <c r="A7210" s="209"/>
      <c r="B7210" s="213"/>
      <c r="K7210" s="219"/>
      <c r="L7210" s="219"/>
      <c r="M7210" s="219"/>
      <c r="N7210" s="219"/>
      <c r="O7210" s="219"/>
      <c r="P7210" s="219"/>
      <c r="Q7210" s="212"/>
    </row>
    <row r="7211" spans="1:17" s="25" customFormat="1" ht="15" customHeight="1" thickTop="1" thickBot="1">
      <c r="A7211" s="209"/>
      <c r="B7211" s="213"/>
      <c r="K7211" s="219"/>
      <c r="L7211" s="219"/>
      <c r="M7211" s="219"/>
      <c r="N7211" s="219"/>
      <c r="O7211" s="219"/>
      <c r="P7211" s="219"/>
      <c r="Q7211" s="212"/>
    </row>
    <row r="7212" spans="1:17" s="25" customFormat="1" ht="15" customHeight="1" thickTop="1" thickBot="1">
      <c r="A7212" s="209"/>
      <c r="B7212" s="213"/>
      <c r="K7212" s="219"/>
      <c r="L7212" s="219"/>
      <c r="M7212" s="219"/>
      <c r="N7212" s="219"/>
      <c r="O7212" s="219"/>
      <c r="P7212" s="219"/>
      <c r="Q7212" s="212"/>
    </row>
    <row r="7213" spans="1:17" s="25" customFormat="1" ht="15" customHeight="1" thickTop="1" thickBot="1">
      <c r="A7213" s="209"/>
      <c r="B7213" s="213"/>
      <c r="K7213" s="219"/>
      <c r="L7213" s="219"/>
      <c r="M7213" s="219"/>
      <c r="N7213" s="219"/>
      <c r="O7213" s="219"/>
      <c r="P7213" s="219"/>
      <c r="Q7213" s="212"/>
    </row>
    <row r="7214" spans="1:17" s="25" customFormat="1" ht="15" customHeight="1" thickTop="1" thickBot="1">
      <c r="A7214" s="209"/>
      <c r="B7214" s="213"/>
      <c r="K7214" s="219"/>
      <c r="L7214" s="219"/>
      <c r="M7214" s="219"/>
      <c r="N7214" s="219"/>
      <c r="O7214" s="219"/>
      <c r="P7214" s="219"/>
      <c r="Q7214" s="212"/>
    </row>
    <row r="7215" spans="1:17" s="25" customFormat="1" ht="15" customHeight="1" thickTop="1" thickBot="1">
      <c r="A7215" s="209"/>
      <c r="B7215" s="213"/>
      <c r="K7215" s="219"/>
      <c r="L7215" s="219"/>
      <c r="M7215" s="219"/>
      <c r="N7215" s="219"/>
      <c r="O7215" s="219"/>
      <c r="P7215" s="219"/>
      <c r="Q7215" s="212"/>
    </row>
    <row r="7216" spans="1:17" s="25" customFormat="1" ht="15" customHeight="1" thickTop="1" thickBot="1">
      <c r="A7216" s="209"/>
      <c r="B7216" s="213"/>
      <c r="K7216" s="219"/>
      <c r="L7216" s="219"/>
      <c r="M7216" s="219"/>
      <c r="N7216" s="219"/>
      <c r="O7216" s="219"/>
      <c r="P7216" s="219"/>
      <c r="Q7216" s="212"/>
    </row>
    <row r="7217" spans="1:17" s="25" customFormat="1" ht="15" customHeight="1" thickTop="1" thickBot="1">
      <c r="A7217" s="209"/>
      <c r="B7217" s="213"/>
      <c r="K7217" s="219"/>
      <c r="L7217" s="219"/>
      <c r="M7217" s="219"/>
      <c r="N7217" s="219"/>
      <c r="O7217" s="219"/>
      <c r="P7217" s="219"/>
      <c r="Q7217" s="212"/>
    </row>
    <row r="7218" spans="1:17" s="25" customFormat="1" ht="15" customHeight="1" thickTop="1" thickBot="1">
      <c r="A7218" s="209"/>
      <c r="B7218" s="213"/>
      <c r="K7218" s="219"/>
      <c r="L7218" s="219"/>
      <c r="M7218" s="219"/>
      <c r="N7218" s="219"/>
      <c r="O7218" s="219"/>
      <c r="P7218" s="219"/>
      <c r="Q7218" s="212"/>
    </row>
    <row r="7219" spans="1:17" s="25" customFormat="1" ht="15" customHeight="1" thickTop="1" thickBot="1">
      <c r="A7219" s="209"/>
      <c r="B7219" s="213"/>
      <c r="K7219" s="219"/>
      <c r="L7219" s="219"/>
      <c r="M7219" s="219"/>
      <c r="N7219" s="219"/>
      <c r="O7219" s="219"/>
      <c r="P7219" s="219"/>
      <c r="Q7219" s="212"/>
    </row>
    <row r="7220" spans="1:17" s="25" customFormat="1" ht="15" customHeight="1" thickTop="1" thickBot="1">
      <c r="A7220" s="209"/>
      <c r="B7220" s="213"/>
      <c r="K7220" s="219"/>
      <c r="L7220" s="219"/>
      <c r="M7220" s="219"/>
      <c r="N7220" s="219"/>
      <c r="O7220" s="219"/>
      <c r="P7220" s="219"/>
      <c r="Q7220" s="212"/>
    </row>
    <row r="7221" spans="1:17" s="25" customFormat="1" ht="15" customHeight="1" thickTop="1" thickBot="1">
      <c r="A7221" s="209"/>
      <c r="B7221" s="213"/>
      <c r="K7221" s="219"/>
      <c r="L7221" s="219"/>
      <c r="M7221" s="219"/>
      <c r="N7221" s="219"/>
      <c r="O7221" s="219"/>
      <c r="P7221" s="219"/>
      <c r="Q7221" s="212"/>
    </row>
    <row r="7222" spans="1:17" s="25" customFormat="1" ht="15" customHeight="1" thickTop="1" thickBot="1">
      <c r="A7222" s="209"/>
      <c r="B7222" s="213"/>
      <c r="K7222" s="219"/>
      <c r="L7222" s="219"/>
      <c r="M7222" s="219"/>
      <c r="N7222" s="219"/>
      <c r="O7222" s="219"/>
      <c r="P7222" s="219"/>
      <c r="Q7222" s="212"/>
    </row>
    <row r="7223" spans="1:17" s="25" customFormat="1" ht="15" customHeight="1" thickTop="1" thickBot="1">
      <c r="A7223" s="209"/>
      <c r="B7223" s="213"/>
      <c r="K7223" s="219"/>
      <c r="L7223" s="219"/>
      <c r="M7223" s="219"/>
      <c r="N7223" s="219"/>
      <c r="O7223" s="219"/>
      <c r="P7223" s="219"/>
      <c r="Q7223" s="212"/>
    </row>
    <row r="7224" spans="1:17" s="25" customFormat="1" ht="15" customHeight="1" thickTop="1" thickBot="1">
      <c r="A7224" s="209"/>
      <c r="B7224" s="213"/>
      <c r="K7224" s="219"/>
      <c r="L7224" s="219"/>
      <c r="M7224" s="219"/>
      <c r="N7224" s="219"/>
      <c r="O7224" s="219"/>
      <c r="P7224" s="219"/>
      <c r="Q7224" s="212"/>
    </row>
    <row r="7225" spans="1:17" s="25" customFormat="1" ht="15" customHeight="1" thickTop="1" thickBot="1">
      <c r="A7225" s="209"/>
      <c r="B7225" s="213"/>
      <c r="K7225" s="219"/>
      <c r="L7225" s="219"/>
      <c r="M7225" s="219"/>
      <c r="N7225" s="219"/>
      <c r="O7225" s="219"/>
      <c r="P7225" s="219"/>
      <c r="Q7225" s="212"/>
    </row>
    <row r="7226" spans="1:17" s="25" customFormat="1" ht="15" customHeight="1" thickTop="1" thickBot="1">
      <c r="A7226" s="209"/>
      <c r="B7226" s="213"/>
      <c r="K7226" s="219"/>
      <c r="L7226" s="219"/>
      <c r="M7226" s="219"/>
      <c r="N7226" s="219"/>
      <c r="O7226" s="219"/>
      <c r="P7226" s="219"/>
      <c r="Q7226" s="212"/>
    </row>
    <row r="7227" spans="1:17" s="25" customFormat="1" ht="15" customHeight="1" thickTop="1" thickBot="1">
      <c r="A7227" s="209"/>
      <c r="B7227" s="213"/>
      <c r="K7227" s="219"/>
      <c r="L7227" s="219"/>
      <c r="M7227" s="219"/>
      <c r="N7227" s="219"/>
      <c r="O7227" s="219"/>
      <c r="P7227" s="219"/>
      <c r="Q7227" s="212"/>
    </row>
    <row r="7228" spans="1:17" s="25" customFormat="1" ht="15" customHeight="1" thickTop="1" thickBot="1">
      <c r="A7228" s="209"/>
      <c r="B7228" s="213"/>
      <c r="K7228" s="219"/>
      <c r="L7228" s="219"/>
      <c r="M7228" s="219"/>
      <c r="N7228" s="219"/>
      <c r="O7228" s="219"/>
      <c r="P7228" s="219"/>
      <c r="Q7228" s="212"/>
    </row>
    <row r="7229" spans="1:17" s="25" customFormat="1" ht="15" customHeight="1" thickTop="1" thickBot="1">
      <c r="A7229" s="209"/>
      <c r="B7229" s="213"/>
      <c r="K7229" s="219"/>
      <c r="L7229" s="219"/>
      <c r="M7229" s="219"/>
      <c r="N7229" s="219"/>
      <c r="O7229" s="219"/>
      <c r="P7229" s="219"/>
      <c r="Q7229" s="212"/>
    </row>
    <row r="7230" spans="1:17" s="25" customFormat="1" ht="15" customHeight="1" thickTop="1" thickBot="1">
      <c r="A7230" s="209"/>
      <c r="B7230" s="213"/>
      <c r="K7230" s="219"/>
      <c r="L7230" s="219"/>
      <c r="M7230" s="219"/>
      <c r="N7230" s="219"/>
      <c r="O7230" s="219"/>
      <c r="P7230" s="219"/>
      <c r="Q7230" s="212"/>
    </row>
    <row r="7231" spans="1:17" s="25" customFormat="1" ht="15" customHeight="1" thickTop="1" thickBot="1">
      <c r="A7231" s="209"/>
      <c r="B7231" s="213"/>
      <c r="K7231" s="219"/>
      <c r="L7231" s="219"/>
      <c r="M7231" s="219"/>
      <c r="N7231" s="219"/>
      <c r="O7231" s="219"/>
      <c r="P7231" s="219"/>
      <c r="Q7231" s="212"/>
    </row>
    <row r="7232" spans="1:17" s="25" customFormat="1" ht="15" customHeight="1" thickTop="1" thickBot="1">
      <c r="A7232" s="209"/>
      <c r="B7232" s="213"/>
      <c r="K7232" s="219"/>
      <c r="L7232" s="219"/>
      <c r="M7232" s="219"/>
      <c r="N7232" s="219"/>
      <c r="O7232" s="219"/>
      <c r="P7232" s="219"/>
      <c r="Q7232" s="212"/>
    </row>
    <row r="7233" spans="1:17" s="25" customFormat="1" ht="15" customHeight="1" thickTop="1" thickBot="1">
      <c r="A7233" s="209"/>
      <c r="B7233" s="213"/>
      <c r="K7233" s="219"/>
      <c r="L7233" s="219"/>
      <c r="M7233" s="219"/>
      <c r="N7233" s="219"/>
      <c r="O7233" s="219"/>
      <c r="P7233" s="219"/>
      <c r="Q7233" s="212"/>
    </row>
    <row r="7234" spans="1:17" s="25" customFormat="1" ht="15" customHeight="1" thickTop="1" thickBot="1">
      <c r="A7234" s="209"/>
      <c r="B7234" s="213"/>
      <c r="K7234" s="219"/>
      <c r="L7234" s="219"/>
      <c r="M7234" s="219"/>
      <c r="N7234" s="219"/>
      <c r="O7234" s="219"/>
      <c r="P7234" s="219"/>
      <c r="Q7234" s="212"/>
    </row>
    <row r="7235" spans="1:17" s="25" customFormat="1" ht="15" customHeight="1" thickTop="1" thickBot="1">
      <c r="A7235" s="209"/>
      <c r="B7235" s="213"/>
      <c r="K7235" s="219"/>
      <c r="L7235" s="219"/>
      <c r="M7235" s="219"/>
      <c r="N7235" s="219"/>
      <c r="O7235" s="219"/>
      <c r="P7235" s="219"/>
      <c r="Q7235" s="212"/>
    </row>
    <row r="7236" spans="1:17" s="25" customFormat="1" ht="15" customHeight="1" thickTop="1" thickBot="1">
      <c r="A7236" s="209"/>
      <c r="B7236" s="213"/>
      <c r="K7236" s="219"/>
      <c r="L7236" s="219"/>
      <c r="M7236" s="219"/>
      <c r="N7236" s="219"/>
      <c r="O7236" s="219"/>
      <c r="P7236" s="219"/>
      <c r="Q7236" s="212"/>
    </row>
    <row r="7237" spans="1:17" s="25" customFormat="1" ht="15" customHeight="1" thickTop="1" thickBot="1">
      <c r="A7237" s="209"/>
      <c r="B7237" s="213"/>
      <c r="K7237" s="219"/>
      <c r="L7237" s="219"/>
      <c r="M7237" s="219"/>
      <c r="N7237" s="219"/>
      <c r="O7237" s="219"/>
      <c r="P7237" s="219"/>
      <c r="Q7237" s="212"/>
    </row>
    <row r="7238" spans="1:17" s="25" customFormat="1" ht="15" customHeight="1" thickTop="1" thickBot="1">
      <c r="A7238" s="209"/>
      <c r="B7238" s="213"/>
      <c r="K7238" s="219"/>
      <c r="L7238" s="219"/>
      <c r="M7238" s="219"/>
      <c r="N7238" s="219"/>
      <c r="O7238" s="219"/>
      <c r="P7238" s="219"/>
      <c r="Q7238" s="212"/>
    </row>
    <row r="7239" spans="1:17" s="25" customFormat="1" ht="15" customHeight="1" thickTop="1" thickBot="1">
      <c r="A7239" s="209"/>
      <c r="B7239" s="213"/>
      <c r="K7239" s="219"/>
      <c r="L7239" s="219"/>
      <c r="M7239" s="219"/>
      <c r="N7239" s="219"/>
      <c r="O7239" s="219"/>
      <c r="P7239" s="219"/>
      <c r="Q7239" s="212"/>
    </row>
    <row r="7240" spans="1:17" s="25" customFormat="1" ht="15" customHeight="1" thickTop="1" thickBot="1">
      <c r="A7240" s="209"/>
      <c r="B7240" s="213"/>
      <c r="K7240" s="219"/>
      <c r="L7240" s="219"/>
      <c r="M7240" s="219"/>
      <c r="N7240" s="219"/>
      <c r="O7240" s="219"/>
      <c r="P7240" s="219"/>
      <c r="Q7240" s="212"/>
    </row>
    <row r="7241" spans="1:17" s="25" customFormat="1" ht="15" customHeight="1" thickTop="1" thickBot="1">
      <c r="A7241" s="209"/>
      <c r="B7241" s="213"/>
      <c r="K7241" s="219"/>
      <c r="L7241" s="219"/>
      <c r="M7241" s="219"/>
      <c r="N7241" s="219"/>
      <c r="O7241" s="219"/>
      <c r="P7241" s="219"/>
      <c r="Q7241" s="212"/>
    </row>
    <row r="7242" spans="1:17" s="25" customFormat="1" ht="15" customHeight="1" thickTop="1" thickBot="1">
      <c r="A7242" s="209"/>
      <c r="B7242" s="213"/>
      <c r="K7242" s="219"/>
      <c r="L7242" s="219"/>
      <c r="M7242" s="219"/>
      <c r="N7242" s="219"/>
      <c r="O7242" s="219"/>
      <c r="P7242" s="219"/>
      <c r="Q7242" s="212"/>
    </row>
    <row r="7243" spans="1:17" s="25" customFormat="1" ht="15" customHeight="1" thickTop="1" thickBot="1">
      <c r="A7243" s="209"/>
      <c r="B7243" s="213"/>
      <c r="K7243" s="219"/>
      <c r="L7243" s="219"/>
      <c r="M7243" s="219"/>
      <c r="N7243" s="219"/>
      <c r="O7243" s="219"/>
      <c r="P7243" s="219"/>
      <c r="Q7243" s="212"/>
    </row>
    <row r="7244" spans="1:17" s="25" customFormat="1" ht="15" customHeight="1" thickTop="1" thickBot="1">
      <c r="A7244" s="209"/>
      <c r="B7244" s="213"/>
      <c r="K7244" s="219"/>
      <c r="L7244" s="219"/>
      <c r="M7244" s="219"/>
      <c r="N7244" s="219"/>
      <c r="O7244" s="219"/>
      <c r="P7244" s="219"/>
      <c r="Q7244" s="212"/>
    </row>
    <row r="7245" spans="1:17" s="25" customFormat="1" ht="15" customHeight="1" thickTop="1" thickBot="1">
      <c r="A7245" s="209"/>
      <c r="B7245" s="213"/>
      <c r="K7245" s="219"/>
      <c r="L7245" s="219"/>
      <c r="M7245" s="219"/>
      <c r="N7245" s="219"/>
      <c r="O7245" s="219"/>
      <c r="P7245" s="219"/>
      <c r="Q7245" s="212"/>
    </row>
    <row r="7246" spans="1:17" s="25" customFormat="1" ht="15" customHeight="1" thickTop="1" thickBot="1">
      <c r="A7246" s="209"/>
      <c r="B7246" s="213"/>
      <c r="K7246" s="219"/>
      <c r="L7246" s="219"/>
      <c r="M7246" s="219"/>
      <c r="N7246" s="219"/>
      <c r="O7246" s="219"/>
      <c r="P7246" s="219"/>
      <c r="Q7246" s="212"/>
    </row>
    <row r="7247" spans="1:17" s="25" customFormat="1" ht="15" customHeight="1" thickTop="1" thickBot="1">
      <c r="A7247" s="209"/>
      <c r="B7247" s="213"/>
      <c r="K7247" s="219"/>
      <c r="L7247" s="219"/>
      <c r="M7247" s="219"/>
      <c r="N7247" s="219"/>
      <c r="O7247" s="219"/>
      <c r="P7247" s="219"/>
      <c r="Q7247" s="212"/>
    </row>
    <row r="7248" spans="1:17" s="25" customFormat="1" ht="15" customHeight="1" thickTop="1" thickBot="1">
      <c r="A7248" s="209"/>
      <c r="B7248" s="213"/>
      <c r="K7248" s="219"/>
      <c r="L7248" s="219"/>
      <c r="M7248" s="219"/>
      <c r="N7248" s="219"/>
      <c r="O7248" s="219"/>
      <c r="P7248" s="219"/>
      <c r="Q7248" s="212"/>
    </row>
    <row r="7249" spans="1:17" s="25" customFormat="1" ht="15" customHeight="1" thickTop="1" thickBot="1">
      <c r="A7249" s="209"/>
      <c r="B7249" s="213"/>
      <c r="K7249" s="219"/>
      <c r="L7249" s="219"/>
      <c r="M7249" s="219"/>
      <c r="N7249" s="219"/>
      <c r="O7249" s="219"/>
      <c r="P7249" s="219"/>
      <c r="Q7249" s="212"/>
    </row>
    <row r="7250" spans="1:17" s="25" customFormat="1" ht="15" customHeight="1" thickTop="1" thickBot="1">
      <c r="A7250" s="209"/>
      <c r="B7250" s="213"/>
      <c r="K7250" s="219"/>
      <c r="L7250" s="219"/>
      <c r="M7250" s="219"/>
      <c r="N7250" s="219"/>
      <c r="O7250" s="219"/>
      <c r="P7250" s="219"/>
      <c r="Q7250" s="212"/>
    </row>
    <row r="7251" spans="1:17" s="25" customFormat="1" ht="15" customHeight="1" thickTop="1" thickBot="1">
      <c r="A7251" s="209"/>
      <c r="B7251" s="213"/>
      <c r="K7251" s="219"/>
      <c r="L7251" s="219"/>
      <c r="M7251" s="219"/>
      <c r="N7251" s="219"/>
      <c r="O7251" s="219"/>
      <c r="P7251" s="219"/>
      <c r="Q7251" s="212"/>
    </row>
    <row r="7252" spans="1:17" s="25" customFormat="1" ht="15" customHeight="1" thickTop="1" thickBot="1">
      <c r="A7252" s="209"/>
      <c r="B7252" s="213"/>
      <c r="K7252" s="219"/>
      <c r="L7252" s="219"/>
      <c r="M7252" s="219"/>
      <c r="N7252" s="219"/>
      <c r="O7252" s="219"/>
      <c r="P7252" s="219"/>
      <c r="Q7252" s="212"/>
    </row>
    <row r="7253" spans="1:17" s="25" customFormat="1" ht="15" customHeight="1" thickTop="1" thickBot="1">
      <c r="A7253" s="209"/>
      <c r="B7253" s="213"/>
      <c r="K7253" s="219"/>
      <c r="L7253" s="219"/>
      <c r="M7253" s="219"/>
      <c r="N7253" s="219"/>
      <c r="O7253" s="219"/>
      <c r="P7253" s="219"/>
      <c r="Q7253" s="212"/>
    </row>
    <row r="7254" spans="1:17" s="25" customFormat="1" ht="15" customHeight="1" thickTop="1" thickBot="1">
      <c r="A7254" s="209"/>
      <c r="B7254" s="213"/>
      <c r="K7254" s="219"/>
      <c r="L7254" s="219"/>
      <c r="M7254" s="219"/>
      <c r="N7254" s="219"/>
      <c r="O7254" s="219"/>
      <c r="P7254" s="219"/>
      <c r="Q7254" s="212"/>
    </row>
    <row r="7255" spans="1:17" s="25" customFormat="1" ht="15" customHeight="1" thickTop="1" thickBot="1">
      <c r="A7255" s="209"/>
      <c r="B7255" s="213"/>
      <c r="K7255" s="219"/>
      <c r="L7255" s="219"/>
      <c r="M7255" s="219"/>
      <c r="N7255" s="219"/>
      <c r="O7255" s="219"/>
      <c r="P7255" s="219"/>
      <c r="Q7255" s="212"/>
    </row>
    <row r="7256" spans="1:17" s="25" customFormat="1" ht="15" customHeight="1" thickTop="1" thickBot="1">
      <c r="A7256" s="209"/>
      <c r="B7256" s="213"/>
      <c r="K7256" s="219"/>
      <c r="L7256" s="219"/>
      <c r="M7256" s="219"/>
      <c r="N7256" s="219"/>
      <c r="O7256" s="219"/>
      <c r="P7256" s="219"/>
      <c r="Q7256" s="212"/>
    </row>
    <row r="7257" spans="1:17" s="25" customFormat="1" ht="15" customHeight="1" thickTop="1" thickBot="1">
      <c r="A7257" s="209"/>
      <c r="B7257" s="213"/>
      <c r="K7257" s="219"/>
      <c r="L7257" s="219"/>
      <c r="M7257" s="219"/>
      <c r="N7257" s="219"/>
      <c r="O7257" s="219"/>
      <c r="P7257" s="219"/>
      <c r="Q7257" s="212"/>
    </row>
    <row r="7258" spans="1:17" s="25" customFormat="1" ht="15" customHeight="1" thickTop="1" thickBot="1">
      <c r="A7258" s="209"/>
      <c r="B7258" s="213"/>
      <c r="K7258" s="219"/>
      <c r="L7258" s="219"/>
      <c r="M7258" s="219"/>
      <c r="N7258" s="219"/>
      <c r="O7258" s="219"/>
      <c r="P7258" s="219"/>
      <c r="Q7258" s="212"/>
    </row>
    <row r="7259" spans="1:17" s="25" customFormat="1" ht="15" customHeight="1" thickTop="1" thickBot="1">
      <c r="A7259" s="209"/>
      <c r="B7259" s="213"/>
      <c r="K7259" s="219"/>
      <c r="L7259" s="219"/>
      <c r="M7259" s="219"/>
      <c r="N7259" s="219"/>
      <c r="O7259" s="219"/>
      <c r="P7259" s="219"/>
      <c r="Q7259" s="212"/>
    </row>
    <row r="7260" spans="1:17" s="25" customFormat="1" ht="15" customHeight="1" thickTop="1" thickBot="1">
      <c r="A7260" s="209"/>
      <c r="B7260" s="213"/>
      <c r="K7260" s="219"/>
      <c r="L7260" s="219"/>
      <c r="M7260" s="219"/>
      <c r="N7260" s="219"/>
      <c r="O7260" s="219"/>
      <c r="P7260" s="219"/>
      <c r="Q7260" s="212"/>
    </row>
    <row r="7261" spans="1:17" s="25" customFormat="1" ht="15" customHeight="1" thickTop="1" thickBot="1">
      <c r="A7261" s="209"/>
      <c r="B7261" s="213"/>
      <c r="K7261" s="219"/>
      <c r="L7261" s="219"/>
      <c r="M7261" s="219"/>
      <c r="N7261" s="219"/>
      <c r="O7261" s="219"/>
      <c r="P7261" s="219"/>
      <c r="Q7261" s="212"/>
    </row>
    <row r="7262" spans="1:17" s="25" customFormat="1" ht="15" customHeight="1" thickTop="1" thickBot="1">
      <c r="A7262" s="209"/>
      <c r="B7262" s="213"/>
      <c r="K7262" s="219"/>
      <c r="L7262" s="219"/>
      <c r="M7262" s="219"/>
      <c r="N7262" s="219"/>
      <c r="O7262" s="219"/>
      <c r="P7262" s="219"/>
      <c r="Q7262" s="212"/>
    </row>
    <row r="7263" spans="1:17" s="25" customFormat="1" ht="15" customHeight="1" thickTop="1" thickBot="1">
      <c r="A7263" s="209"/>
      <c r="B7263" s="213"/>
      <c r="K7263" s="219"/>
      <c r="L7263" s="219"/>
      <c r="M7263" s="219"/>
      <c r="N7263" s="219"/>
      <c r="O7263" s="219"/>
      <c r="P7263" s="219"/>
      <c r="Q7263" s="212"/>
    </row>
    <row r="7264" spans="1:17" s="25" customFormat="1" ht="15" customHeight="1" thickTop="1" thickBot="1">
      <c r="A7264" s="209"/>
      <c r="B7264" s="213"/>
      <c r="K7264" s="219"/>
      <c r="L7264" s="219"/>
      <c r="M7264" s="219"/>
      <c r="N7264" s="219"/>
      <c r="O7264" s="219"/>
      <c r="P7264" s="219"/>
      <c r="Q7264" s="212"/>
    </row>
    <row r="7265" spans="1:17" s="25" customFormat="1" ht="15" customHeight="1" thickTop="1" thickBot="1">
      <c r="A7265" s="209"/>
      <c r="B7265" s="213"/>
      <c r="K7265" s="219"/>
      <c r="L7265" s="219"/>
      <c r="M7265" s="219"/>
      <c r="N7265" s="219"/>
      <c r="O7265" s="219"/>
      <c r="P7265" s="219"/>
      <c r="Q7265" s="212"/>
    </row>
    <row r="7266" spans="1:17" s="25" customFormat="1" ht="15" customHeight="1" thickTop="1" thickBot="1">
      <c r="A7266" s="209"/>
      <c r="B7266" s="213"/>
      <c r="K7266" s="219"/>
      <c r="L7266" s="219"/>
      <c r="M7266" s="219"/>
      <c r="N7266" s="219"/>
      <c r="O7266" s="219"/>
      <c r="P7266" s="219"/>
      <c r="Q7266" s="212"/>
    </row>
    <row r="7267" spans="1:17" s="25" customFormat="1" ht="15" customHeight="1" thickTop="1" thickBot="1">
      <c r="A7267" s="209"/>
      <c r="B7267" s="213"/>
      <c r="K7267" s="219"/>
      <c r="L7267" s="219"/>
      <c r="M7267" s="219"/>
      <c r="N7267" s="219"/>
      <c r="O7267" s="219"/>
      <c r="P7267" s="219"/>
      <c r="Q7267" s="212"/>
    </row>
    <row r="7268" spans="1:17" s="25" customFormat="1" ht="15" customHeight="1" thickTop="1" thickBot="1">
      <c r="A7268" s="209"/>
      <c r="B7268" s="213"/>
      <c r="K7268" s="219"/>
      <c r="L7268" s="219"/>
      <c r="M7268" s="219"/>
      <c r="N7268" s="219"/>
      <c r="O7268" s="219"/>
      <c r="P7268" s="219"/>
      <c r="Q7268" s="212"/>
    </row>
    <row r="7269" spans="1:17" s="25" customFormat="1" ht="15" customHeight="1" thickTop="1" thickBot="1">
      <c r="A7269" s="209"/>
      <c r="B7269" s="213"/>
      <c r="K7269" s="219"/>
      <c r="L7269" s="219"/>
      <c r="M7269" s="219"/>
      <c r="N7269" s="219"/>
      <c r="O7269" s="219"/>
      <c r="P7269" s="219"/>
      <c r="Q7269" s="212"/>
    </row>
    <row r="7270" spans="1:17" s="25" customFormat="1" ht="15" customHeight="1" thickTop="1" thickBot="1">
      <c r="A7270" s="209"/>
      <c r="B7270" s="213"/>
      <c r="K7270" s="219"/>
      <c r="L7270" s="219"/>
      <c r="M7270" s="219"/>
      <c r="N7270" s="219"/>
      <c r="O7270" s="219"/>
      <c r="P7270" s="219"/>
      <c r="Q7270" s="212"/>
    </row>
    <row r="7271" spans="1:17" s="25" customFormat="1" ht="15" customHeight="1" thickTop="1" thickBot="1">
      <c r="A7271" s="209"/>
      <c r="B7271" s="213"/>
      <c r="K7271" s="219"/>
      <c r="L7271" s="219"/>
      <c r="M7271" s="219"/>
      <c r="N7271" s="219"/>
      <c r="O7271" s="219"/>
      <c r="P7271" s="219"/>
      <c r="Q7271" s="212"/>
    </row>
    <row r="7272" spans="1:17" s="25" customFormat="1" ht="15" customHeight="1" thickTop="1" thickBot="1">
      <c r="A7272" s="209"/>
      <c r="B7272" s="213"/>
      <c r="K7272" s="219"/>
      <c r="L7272" s="219"/>
      <c r="M7272" s="219"/>
      <c r="N7272" s="219"/>
      <c r="O7272" s="219"/>
      <c r="P7272" s="219"/>
      <c r="Q7272" s="212"/>
    </row>
    <row r="7273" spans="1:17" s="25" customFormat="1" ht="15" customHeight="1" thickTop="1" thickBot="1">
      <c r="A7273" s="209"/>
      <c r="B7273" s="213"/>
      <c r="K7273" s="219"/>
      <c r="L7273" s="219"/>
      <c r="M7273" s="219"/>
      <c r="N7273" s="219"/>
      <c r="O7273" s="219"/>
      <c r="P7273" s="219"/>
      <c r="Q7273" s="212"/>
    </row>
    <row r="7274" spans="1:17" s="25" customFormat="1" ht="15" customHeight="1" thickTop="1" thickBot="1">
      <c r="A7274" s="209"/>
      <c r="B7274" s="213"/>
      <c r="K7274" s="219"/>
      <c r="L7274" s="219"/>
      <c r="M7274" s="219"/>
      <c r="N7274" s="219"/>
      <c r="O7274" s="219"/>
      <c r="P7274" s="219"/>
      <c r="Q7274" s="212"/>
    </row>
    <row r="7275" spans="1:17" s="25" customFormat="1" ht="15" customHeight="1" thickTop="1" thickBot="1">
      <c r="A7275" s="209"/>
      <c r="B7275" s="213"/>
      <c r="K7275" s="219"/>
      <c r="L7275" s="219"/>
      <c r="M7275" s="219"/>
      <c r="N7275" s="219"/>
      <c r="O7275" s="219"/>
      <c r="P7275" s="219"/>
      <c r="Q7275" s="212"/>
    </row>
    <row r="7276" spans="1:17" s="25" customFormat="1" ht="15" customHeight="1" thickTop="1" thickBot="1">
      <c r="A7276" s="209"/>
      <c r="B7276" s="213"/>
      <c r="K7276" s="219"/>
      <c r="L7276" s="219"/>
      <c r="M7276" s="219"/>
      <c r="N7276" s="219"/>
      <c r="O7276" s="219"/>
      <c r="P7276" s="219"/>
      <c r="Q7276" s="212"/>
    </row>
    <row r="7277" spans="1:17" s="25" customFormat="1" ht="15" customHeight="1" thickTop="1" thickBot="1">
      <c r="A7277" s="209"/>
      <c r="B7277" s="213"/>
      <c r="K7277" s="219"/>
      <c r="L7277" s="219"/>
      <c r="M7277" s="219"/>
      <c r="N7277" s="219"/>
      <c r="O7277" s="219"/>
      <c r="P7277" s="219"/>
      <c r="Q7277" s="212"/>
    </row>
    <row r="7278" spans="1:17" s="25" customFormat="1" ht="15" customHeight="1" thickTop="1" thickBot="1">
      <c r="A7278" s="209"/>
      <c r="B7278" s="213"/>
      <c r="K7278" s="219"/>
      <c r="L7278" s="219"/>
      <c r="M7278" s="219"/>
      <c r="N7278" s="219"/>
      <c r="O7278" s="219"/>
      <c r="P7278" s="219"/>
      <c r="Q7278" s="212"/>
    </row>
    <row r="7279" spans="1:17" s="25" customFormat="1" ht="15" customHeight="1" thickTop="1" thickBot="1">
      <c r="A7279" s="209"/>
      <c r="B7279" s="213"/>
      <c r="K7279" s="219"/>
      <c r="L7279" s="219"/>
      <c r="M7279" s="219"/>
      <c r="N7279" s="219"/>
      <c r="O7279" s="219"/>
      <c r="P7279" s="219"/>
      <c r="Q7279" s="212"/>
    </row>
    <row r="7280" spans="1:17" s="25" customFormat="1" ht="15" customHeight="1" thickTop="1" thickBot="1">
      <c r="A7280" s="209"/>
      <c r="B7280" s="213"/>
      <c r="K7280" s="219"/>
      <c r="L7280" s="219"/>
      <c r="M7280" s="219"/>
      <c r="N7280" s="219"/>
      <c r="O7280" s="219"/>
      <c r="P7280" s="219"/>
      <c r="Q7280" s="212"/>
    </row>
    <row r="7281" spans="1:17" s="25" customFormat="1" ht="15" customHeight="1" thickTop="1" thickBot="1">
      <c r="A7281" s="209"/>
      <c r="B7281" s="213"/>
      <c r="K7281" s="219"/>
      <c r="L7281" s="219"/>
      <c r="M7281" s="219"/>
      <c r="N7281" s="219"/>
      <c r="O7281" s="219"/>
      <c r="P7281" s="219"/>
      <c r="Q7281" s="212"/>
    </row>
    <row r="7282" spans="1:17" s="25" customFormat="1" ht="15" customHeight="1" thickTop="1" thickBot="1">
      <c r="A7282" s="209"/>
      <c r="B7282" s="213"/>
      <c r="K7282" s="219"/>
      <c r="L7282" s="219"/>
      <c r="M7282" s="219"/>
      <c r="N7282" s="219"/>
      <c r="O7282" s="219"/>
      <c r="P7282" s="219"/>
      <c r="Q7282" s="212"/>
    </row>
    <row r="7283" spans="1:17" s="25" customFormat="1" ht="15" customHeight="1" thickTop="1" thickBot="1">
      <c r="A7283" s="209"/>
      <c r="B7283" s="213"/>
      <c r="K7283" s="219"/>
      <c r="L7283" s="219"/>
      <c r="M7283" s="219"/>
      <c r="N7283" s="219"/>
      <c r="O7283" s="219"/>
      <c r="P7283" s="219"/>
      <c r="Q7283" s="212"/>
    </row>
    <row r="7284" spans="1:17" s="25" customFormat="1" ht="15" customHeight="1" thickTop="1" thickBot="1">
      <c r="A7284" s="209"/>
      <c r="B7284" s="213"/>
      <c r="K7284" s="219"/>
      <c r="L7284" s="219"/>
      <c r="M7284" s="219"/>
      <c r="N7284" s="219"/>
      <c r="O7284" s="219"/>
      <c r="P7284" s="219"/>
      <c r="Q7284" s="212"/>
    </row>
    <row r="7285" spans="1:17" s="25" customFormat="1" ht="15" customHeight="1" thickTop="1" thickBot="1">
      <c r="A7285" s="209"/>
      <c r="B7285" s="213"/>
      <c r="K7285" s="219"/>
      <c r="L7285" s="219"/>
      <c r="M7285" s="219"/>
      <c r="N7285" s="219"/>
      <c r="O7285" s="219"/>
      <c r="P7285" s="219"/>
      <c r="Q7285" s="212"/>
    </row>
    <row r="7286" spans="1:17" s="25" customFormat="1" ht="15" customHeight="1" thickTop="1" thickBot="1">
      <c r="A7286" s="209"/>
      <c r="B7286" s="213"/>
      <c r="K7286" s="219"/>
      <c r="L7286" s="219"/>
      <c r="M7286" s="219"/>
      <c r="N7286" s="219"/>
      <c r="O7286" s="219"/>
      <c r="P7286" s="219"/>
      <c r="Q7286" s="212"/>
    </row>
    <row r="7287" spans="1:17" s="25" customFormat="1" ht="15" customHeight="1" thickTop="1" thickBot="1">
      <c r="A7287" s="209"/>
      <c r="B7287" s="213"/>
      <c r="K7287" s="219"/>
      <c r="L7287" s="219"/>
      <c r="M7287" s="219"/>
      <c r="N7287" s="219"/>
      <c r="O7287" s="219"/>
      <c r="P7287" s="219"/>
      <c r="Q7287" s="212"/>
    </row>
    <row r="7288" spans="1:17" s="25" customFormat="1" ht="15" customHeight="1" thickTop="1" thickBot="1">
      <c r="A7288" s="209"/>
      <c r="B7288" s="213"/>
      <c r="K7288" s="219"/>
      <c r="L7288" s="219"/>
      <c r="M7288" s="219"/>
      <c r="N7288" s="219"/>
      <c r="O7288" s="219"/>
      <c r="P7288" s="219"/>
      <c r="Q7288" s="212"/>
    </row>
    <row r="7289" spans="1:17" s="25" customFormat="1" ht="15" customHeight="1" thickTop="1" thickBot="1">
      <c r="A7289" s="209"/>
      <c r="B7289" s="213"/>
      <c r="K7289" s="219"/>
      <c r="L7289" s="219"/>
      <c r="M7289" s="219"/>
      <c r="N7289" s="219"/>
      <c r="O7289" s="219"/>
      <c r="P7289" s="219"/>
      <c r="Q7289" s="212"/>
    </row>
    <row r="7290" spans="1:17" s="25" customFormat="1" ht="15" customHeight="1" thickTop="1" thickBot="1">
      <c r="A7290" s="209"/>
      <c r="B7290" s="213"/>
      <c r="K7290" s="219"/>
      <c r="L7290" s="219"/>
      <c r="M7290" s="219"/>
      <c r="N7290" s="219"/>
      <c r="O7290" s="219"/>
      <c r="P7290" s="219"/>
      <c r="Q7290" s="212"/>
    </row>
    <row r="7291" spans="1:17" s="25" customFormat="1" ht="15" customHeight="1" thickTop="1" thickBot="1">
      <c r="A7291" s="209"/>
      <c r="B7291" s="213"/>
      <c r="K7291" s="219"/>
      <c r="L7291" s="219"/>
      <c r="M7291" s="219"/>
      <c r="N7291" s="219"/>
      <c r="O7291" s="219"/>
      <c r="P7291" s="219"/>
      <c r="Q7291" s="212"/>
    </row>
    <row r="7292" spans="1:17" s="25" customFormat="1" ht="15" customHeight="1" thickTop="1" thickBot="1">
      <c r="A7292" s="209"/>
      <c r="B7292" s="213"/>
      <c r="K7292" s="219"/>
      <c r="L7292" s="219"/>
      <c r="M7292" s="219"/>
      <c r="N7292" s="219"/>
      <c r="O7292" s="219"/>
      <c r="P7292" s="219"/>
      <c r="Q7292" s="212"/>
    </row>
    <row r="7293" spans="1:17" s="25" customFormat="1" ht="15" customHeight="1" thickTop="1" thickBot="1">
      <c r="A7293" s="209"/>
      <c r="B7293" s="213"/>
      <c r="K7293" s="219"/>
      <c r="L7293" s="219"/>
      <c r="M7293" s="219"/>
      <c r="N7293" s="219"/>
      <c r="O7293" s="219"/>
      <c r="P7293" s="219"/>
      <c r="Q7293" s="212"/>
    </row>
    <row r="7294" spans="1:17" s="25" customFormat="1" ht="15" customHeight="1" thickTop="1" thickBot="1">
      <c r="A7294" s="209"/>
      <c r="B7294" s="213"/>
      <c r="K7294" s="219"/>
      <c r="L7294" s="219"/>
      <c r="M7294" s="219"/>
      <c r="N7294" s="219"/>
      <c r="O7294" s="219"/>
      <c r="P7294" s="219"/>
      <c r="Q7294" s="212"/>
    </row>
    <row r="7295" spans="1:17" s="25" customFormat="1" ht="15" customHeight="1" thickTop="1" thickBot="1">
      <c r="A7295" s="209"/>
      <c r="B7295" s="213"/>
      <c r="K7295" s="219"/>
      <c r="L7295" s="219"/>
      <c r="M7295" s="219"/>
      <c r="N7295" s="219"/>
      <c r="O7295" s="219"/>
      <c r="P7295" s="219"/>
      <c r="Q7295" s="212"/>
    </row>
    <row r="7296" spans="1:17" s="25" customFormat="1" ht="15" customHeight="1" thickTop="1" thickBot="1">
      <c r="A7296" s="209"/>
      <c r="B7296" s="213"/>
      <c r="K7296" s="219"/>
      <c r="L7296" s="219"/>
      <c r="M7296" s="219"/>
      <c r="N7296" s="219"/>
      <c r="O7296" s="219"/>
      <c r="P7296" s="219"/>
      <c r="Q7296" s="212"/>
    </row>
    <row r="7297" spans="1:17" s="25" customFormat="1" ht="15" customHeight="1" thickTop="1" thickBot="1">
      <c r="A7297" s="209"/>
      <c r="B7297" s="213"/>
      <c r="K7297" s="219"/>
      <c r="L7297" s="219"/>
      <c r="M7297" s="219"/>
      <c r="N7297" s="219"/>
      <c r="O7297" s="219"/>
      <c r="P7297" s="219"/>
      <c r="Q7297" s="212"/>
    </row>
    <row r="7298" spans="1:17" s="25" customFormat="1" ht="15" customHeight="1" thickTop="1" thickBot="1">
      <c r="A7298" s="209"/>
      <c r="B7298" s="213"/>
      <c r="K7298" s="219"/>
      <c r="L7298" s="219"/>
      <c r="M7298" s="219"/>
      <c r="N7298" s="219"/>
      <c r="O7298" s="219"/>
      <c r="P7298" s="219"/>
      <c r="Q7298" s="212"/>
    </row>
    <row r="7299" spans="1:17" s="25" customFormat="1" ht="15" customHeight="1" thickTop="1" thickBot="1">
      <c r="A7299" s="209"/>
      <c r="B7299" s="213"/>
      <c r="K7299" s="219"/>
      <c r="L7299" s="219"/>
      <c r="M7299" s="219"/>
      <c r="N7299" s="219"/>
      <c r="O7299" s="219"/>
      <c r="P7299" s="219"/>
      <c r="Q7299" s="212"/>
    </row>
    <row r="7300" spans="1:17" s="25" customFormat="1" ht="15" customHeight="1" thickTop="1" thickBot="1">
      <c r="A7300" s="209"/>
      <c r="B7300" s="213"/>
      <c r="K7300" s="219"/>
      <c r="L7300" s="219"/>
      <c r="M7300" s="219"/>
      <c r="N7300" s="219"/>
      <c r="O7300" s="219"/>
      <c r="P7300" s="219"/>
      <c r="Q7300" s="212"/>
    </row>
    <row r="7301" spans="1:17" s="25" customFormat="1" ht="15" customHeight="1" thickTop="1" thickBot="1">
      <c r="A7301" s="209"/>
      <c r="B7301" s="213"/>
      <c r="K7301" s="219"/>
      <c r="L7301" s="219"/>
      <c r="M7301" s="219"/>
      <c r="N7301" s="219"/>
      <c r="O7301" s="219"/>
      <c r="P7301" s="219"/>
      <c r="Q7301" s="212"/>
    </row>
    <row r="7302" spans="1:17" s="25" customFormat="1" ht="15" customHeight="1" thickTop="1" thickBot="1">
      <c r="A7302" s="209"/>
      <c r="B7302" s="213"/>
      <c r="K7302" s="219"/>
      <c r="L7302" s="219"/>
      <c r="M7302" s="219"/>
      <c r="N7302" s="219"/>
      <c r="O7302" s="219"/>
      <c r="P7302" s="219"/>
      <c r="Q7302" s="212"/>
    </row>
    <row r="7303" spans="1:17" s="25" customFormat="1" ht="15" customHeight="1" thickTop="1" thickBot="1">
      <c r="A7303" s="209"/>
      <c r="B7303" s="213"/>
      <c r="K7303" s="219"/>
      <c r="L7303" s="219"/>
      <c r="M7303" s="219"/>
      <c r="N7303" s="219"/>
      <c r="O7303" s="219"/>
      <c r="P7303" s="219"/>
      <c r="Q7303" s="212"/>
    </row>
    <row r="7304" spans="1:17" s="25" customFormat="1" ht="15" customHeight="1" thickTop="1" thickBot="1">
      <c r="A7304" s="209"/>
      <c r="B7304" s="213"/>
      <c r="K7304" s="219"/>
      <c r="L7304" s="219"/>
      <c r="M7304" s="219"/>
      <c r="N7304" s="219"/>
      <c r="O7304" s="219"/>
      <c r="P7304" s="219"/>
      <c r="Q7304" s="212"/>
    </row>
    <row r="7305" spans="1:17" s="25" customFormat="1" ht="15" customHeight="1" thickTop="1" thickBot="1">
      <c r="A7305" s="209"/>
      <c r="B7305" s="213"/>
      <c r="K7305" s="219"/>
      <c r="L7305" s="219"/>
      <c r="M7305" s="219"/>
      <c r="N7305" s="219"/>
      <c r="O7305" s="219"/>
      <c r="P7305" s="219"/>
      <c r="Q7305" s="212"/>
    </row>
    <row r="7306" spans="1:17" s="25" customFormat="1" ht="15" customHeight="1" thickTop="1" thickBot="1">
      <c r="A7306" s="209"/>
      <c r="B7306" s="213"/>
      <c r="K7306" s="219"/>
      <c r="L7306" s="219"/>
      <c r="M7306" s="219"/>
      <c r="N7306" s="219"/>
      <c r="O7306" s="219"/>
      <c r="P7306" s="219"/>
      <c r="Q7306" s="212"/>
    </row>
    <row r="7307" spans="1:17" s="25" customFormat="1" ht="15" customHeight="1" thickTop="1" thickBot="1">
      <c r="A7307" s="209"/>
      <c r="B7307" s="213"/>
      <c r="K7307" s="219"/>
      <c r="L7307" s="219"/>
      <c r="M7307" s="219"/>
      <c r="N7307" s="219"/>
      <c r="O7307" s="219"/>
      <c r="P7307" s="219"/>
      <c r="Q7307" s="212"/>
    </row>
    <row r="7308" spans="1:17" s="25" customFormat="1" ht="15" customHeight="1" thickTop="1" thickBot="1">
      <c r="A7308" s="209"/>
      <c r="B7308" s="213"/>
      <c r="K7308" s="219"/>
      <c r="L7308" s="219"/>
      <c r="M7308" s="219"/>
      <c r="N7308" s="219"/>
      <c r="O7308" s="219"/>
      <c r="P7308" s="219"/>
      <c r="Q7308" s="212"/>
    </row>
    <row r="7309" spans="1:17" s="25" customFormat="1" ht="15" customHeight="1" thickTop="1" thickBot="1">
      <c r="A7309" s="209"/>
      <c r="B7309" s="213"/>
      <c r="K7309" s="219"/>
      <c r="L7309" s="219"/>
      <c r="M7309" s="219"/>
      <c r="N7309" s="219"/>
      <c r="O7309" s="219"/>
      <c r="P7309" s="219"/>
      <c r="Q7309" s="212"/>
    </row>
    <row r="7310" spans="1:17" s="25" customFormat="1" ht="15" customHeight="1" thickTop="1" thickBot="1">
      <c r="A7310" s="209"/>
      <c r="B7310" s="213"/>
      <c r="K7310" s="219"/>
      <c r="L7310" s="219"/>
      <c r="M7310" s="219"/>
      <c r="N7310" s="219"/>
      <c r="O7310" s="219"/>
      <c r="P7310" s="219"/>
      <c r="Q7310" s="212"/>
    </row>
    <row r="7311" spans="1:17" s="25" customFormat="1" ht="15" customHeight="1" thickTop="1" thickBot="1">
      <c r="A7311" s="209"/>
      <c r="B7311" s="213"/>
      <c r="K7311" s="219"/>
      <c r="L7311" s="219"/>
      <c r="M7311" s="219"/>
      <c r="N7311" s="219"/>
      <c r="O7311" s="219"/>
      <c r="P7311" s="219"/>
      <c r="Q7311" s="212"/>
    </row>
    <row r="7312" spans="1:17" s="25" customFormat="1" ht="15" customHeight="1" thickTop="1" thickBot="1">
      <c r="A7312" s="209"/>
      <c r="B7312" s="213"/>
      <c r="K7312" s="219"/>
      <c r="L7312" s="219"/>
      <c r="M7312" s="219"/>
      <c r="N7312" s="219"/>
      <c r="O7312" s="219"/>
      <c r="P7312" s="219"/>
      <c r="Q7312" s="212"/>
    </row>
    <row r="7313" spans="1:17" s="25" customFormat="1" ht="15" customHeight="1" thickTop="1" thickBot="1">
      <c r="A7313" s="209"/>
      <c r="B7313" s="213"/>
      <c r="K7313" s="219"/>
      <c r="L7313" s="219"/>
      <c r="M7313" s="219"/>
      <c r="N7313" s="219"/>
      <c r="O7313" s="219"/>
      <c r="P7313" s="219"/>
      <c r="Q7313" s="212"/>
    </row>
    <row r="7314" spans="1:17" s="25" customFormat="1" ht="15" customHeight="1" thickTop="1" thickBot="1">
      <c r="A7314" s="209"/>
      <c r="B7314" s="213"/>
      <c r="K7314" s="219"/>
      <c r="L7314" s="219"/>
      <c r="M7314" s="219"/>
      <c r="N7314" s="219"/>
      <c r="O7314" s="219"/>
      <c r="P7314" s="219"/>
      <c r="Q7314" s="212"/>
    </row>
    <row r="7315" spans="1:17" s="25" customFormat="1" ht="15" customHeight="1" thickTop="1" thickBot="1">
      <c r="A7315" s="209"/>
      <c r="B7315" s="213"/>
      <c r="K7315" s="219"/>
      <c r="L7315" s="219"/>
      <c r="M7315" s="219"/>
      <c r="N7315" s="219"/>
      <c r="O7315" s="219"/>
      <c r="P7315" s="219"/>
      <c r="Q7315" s="212"/>
    </row>
    <row r="7316" spans="1:17" s="25" customFormat="1" ht="15" customHeight="1" thickTop="1" thickBot="1">
      <c r="A7316" s="209"/>
      <c r="B7316" s="213"/>
      <c r="K7316" s="219"/>
      <c r="L7316" s="219"/>
      <c r="M7316" s="219"/>
      <c r="N7316" s="219"/>
      <c r="O7316" s="219"/>
      <c r="P7316" s="219"/>
      <c r="Q7316" s="212"/>
    </row>
    <row r="7317" spans="1:17" s="25" customFormat="1" ht="15" customHeight="1" thickTop="1" thickBot="1">
      <c r="A7317" s="209"/>
      <c r="B7317" s="213"/>
      <c r="K7317" s="219"/>
      <c r="L7317" s="219"/>
      <c r="M7317" s="219"/>
      <c r="N7317" s="219"/>
      <c r="O7317" s="219"/>
      <c r="P7317" s="219"/>
      <c r="Q7317" s="212"/>
    </row>
    <row r="7318" spans="1:17" s="25" customFormat="1" ht="15" customHeight="1" thickTop="1" thickBot="1">
      <c r="A7318" s="209"/>
      <c r="B7318" s="213"/>
      <c r="K7318" s="219"/>
      <c r="L7318" s="219"/>
      <c r="M7318" s="219"/>
      <c r="N7318" s="219"/>
      <c r="O7318" s="219"/>
      <c r="P7318" s="219"/>
      <c r="Q7318" s="212"/>
    </row>
    <row r="7319" spans="1:17" s="25" customFormat="1" ht="15" customHeight="1" thickTop="1" thickBot="1">
      <c r="A7319" s="209"/>
      <c r="B7319" s="213"/>
      <c r="K7319" s="219"/>
      <c r="L7319" s="219"/>
      <c r="M7319" s="219"/>
      <c r="N7319" s="219"/>
      <c r="O7319" s="219"/>
      <c r="P7319" s="219"/>
      <c r="Q7319" s="212"/>
    </row>
    <row r="7320" spans="1:17" s="25" customFormat="1" ht="15" customHeight="1" thickTop="1" thickBot="1">
      <c r="A7320" s="209"/>
      <c r="B7320" s="213"/>
      <c r="K7320" s="219"/>
      <c r="L7320" s="219"/>
      <c r="M7320" s="219"/>
      <c r="N7320" s="219"/>
      <c r="O7320" s="219"/>
      <c r="P7320" s="219"/>
      <c r="Q7320" s="212"/>
    </row>
    <row r="7321" spans="1:17" s="25" customFormat="1" ht="15" customHeight="1" thickTop="1" thickBot="1">
      <c r="A7321" s="209"/>
      <c r="B7321" s="213"/>
      <c r="K7321" s="219"/>
      <c r="L7321" s="219"/>
      <c r="M7321" s="219"/>
      <c r="N7321" s="219"/>
      <c r="O7321" s="219"/>
      <c r="P7321" s="219"/>
      <c r="Q7321" s="212"/>
    </row>
    <row r="7322" spans="1:17" s="25" customFormat="1" ht="15" customHeight="1" thickTop="1" thickBot="1">
      <c r="A7322" s="209"/>
      <c r="B7322" s="213"/>
      <c r="K7322" s="219"/>
      <c r="L7322" s="219"/>
      <c r="M7322" s="219"/>
      <c r="N7322" s="219"/>
      <c r="O7322" s="219"/>
      <c r="P7322" s="219"/>
      <c r="Q7322" s="212"/>
    </row>
    <row r="7323" spans="1:17" s="25" customFormat="1" ht="15" customHeight="1" thickTop="1" thickBot="1">
      <c r="A7323" s="209"/>
      <c r="B7323" s="213"/>
      <c r="K7323" s="219"/>
      <c r="L7323" s="219"/>
      <c r="M7323" s="219"/>
      <c r="N7323" s="219"/>
      <c r="O7323" s="219"/>
      <c r="P7323" s="219"/>
      <c r="Q7323" s="212"/>
    </row>
    <row r="7324" spans="1:17" s="25" customFormat="1" ht="15" customHeight="1" thickTop="1" thickBot="1">
      <c r="A7324" s="209"/>
      <c r="B7324" s="213"/>
      <c r="K7324" s="219"/>
      <c r="L7324" s="219"/>
      <c r="M7324" s="219"/>
      <c r="N7324" s="219"/>
      <c r="O7324" s="219"/>
      <c r="P7324" s="219"/>
      <c r="Q7324" s="212"/>
    </row>
    <row r="7325" spans="1:17" s="25" customFormat="1" ht="15" customHeight="1" thickTop="1" thickBot="1">
      <c r="A7325" s="209"/>
      <c r="B7325" s="213"/>
      <c r="K7325" s="219"/>
      <c r="L7325" s="219"/>
      <c r="M7325" s="219"/>
      <c r="N7325" s="219"/>
      <c r="O7325" s="219"/>
      <c r="P7325" s="219"/>
      <c r="Q7325" s="212"/>
    </row>
    <row r="7326" spans="1:17" s="25" customFormat="1" ht="15" customHeight="1" thickTop="1" thickBot="1">
      <c r="A7326" s="209"/>
      <c r="B7326" s="213"/>
      <c r="K7326" s="219"/>
      <c r="L7326" s="219"/>
      <c r="M7326" s="219"/>
      <c r="N7326" s="219"/>
      <c r="O7326" s="219"/>
      <c r="P7326" s="219"/>
      <c r="Q7326" s="212"/>
    </row>
    <row r="7327" spans="1:17" s="25" customFormat="1" ht="15" customHeight="1" thickTop="1" thickBot="1">
      <c r="A7327" s="209"/>
      <c r="B7327" s="213"/>
      <c r="K7327" s="219"/>
      <c r="L7327" s="219"/>
      <c r="M7327" s="219"/>
      <c r="N7327" s="219"/>
      <c r="O7327" s="219"/>
      <c r="P7327" s="219"/>
      <c r="Q7327" s="212"/>
    </row>
    <row r="7328" spans="1:17" s="25" customFormat="1" ht="15" customHeight="1" thickTop="1" thickBot="1">
      <c r="A7328" s="209"/>
      <c r="B7328" s="213"/>
      <c r="K7328" s="219"/>
      <c r="L7328" s="219"/>
      <c r="M7328" s="219"/>
      <c r="N7328" s="219"/>
      <c r="O7328" s="219"/>
      <c r="P7328" s="219"/>
      <c r="Q7328" s="212"/>
    </row>
    <row r="7329" spans="1:17" s="25" customFormat="1" ht="15" customHeight="1" thickTop="1" thickBot="1">
      <c r="A7329" s="209"/>
      <c r="B7329" s="213"/>
      <c r="K7329" s="219"/>
      <c r="L7329" s="219"/>
      <c r="M7329" s="219"/>
      <c r="N7329" s="219"/>
      <c r="O7329" s="219"/>
      <c r="P7329" s="219"/>
      <c r="Q7329" s="212"/>
    </row>
    <row r="7330" spans="1:17" s="25" customFormat="1" ht="15" customHeight="1" thickTop="1" thickBot="1">
      <c r="A7330" s="209"/>
      <c r="B7330" s="213"/>
      <c r="K7330" s="219"/>
      <c r="L7330" s="219"/>
      <c r="M7330" s="219"/>
      <c r="N7330" s="219"/>
      <c r="O7330" s="219"/>
      <c r="P7330" s="219"/>
      <c r="Q7330" s="212"/>
    </row>
    <row r="7331" spans="1:17" s="25" customFormat="1" ht="15" customHeight="1" thickTop="1" thickBot="1">
      <c r="A7331" s="209"/>
      <c r="B7331" s="213"/>
      <c r="K7331" s="219"/>
      <c r="L7331" s="219"/>
      <c r="M7331" s="219"/>
      <c r="N7331" s="219"/>
      <c r="O7331" s="219"/>
      <c r="P7331" s="219"/>
      <c r="Q7331" s="212"/>
    </row>
    <row r="7332" spans="1:17" s="25" customFormat="1" ht="15" customHeight="1" thickTop="1" thickBot="1">
      <c r="A7332" s="209"/>
      <c r="B7332" s="213"/>
      <c r="K7332" s="219"/>
      <c r="L7332" s="219"/>
      <c r="M7332" s="219"/>
      <c r="N7332" s="219"/>
      <c r="O7332" s="219"/>
      <c r="P7332" s="219"/>
      <c r="Q7332" s="212"/>
    </row>
    <row r="7333" spans="1:17" s="25" customFormat="1" ht="15" customHeight="1" thickTop="1" thickBot="1">
      <c r="A7333" s="209"/>
      <c r="B7333" s="213"/>
      <c r="K7333" s="219"/>
      <c r="L7333" s="219"/>
      <c r="M7333" s="219"/>
      <c r="N7333" s="219"/>
      <c r="O7333" s="219"/>
      <c r="P7333" s="219"/>
      <c r="Q7333" s="212"/>
    </row>
    <row r="7334" spans="1:17" s="25" customFormat="1" ht="15" customHeight="1" thickTop="1" thickBot="1">
      <c r="A7334" s="209"/>
      <c r="B7334" s="213"/>
      <c r="K7334" s="219"/>
      <c r="L7334" s="219"/>
      <c r="M7334" s="219"/>
      <c r="N7334" s="219"/>
      <c r="O7334" s="219"/>
      <c r="P7334" s="219"/>
      <c r="Q7334" s="212"/>
    </row>
    <row r="7335" spans="1:17" s="25" customFormat="1" ht="15" customHeight="1" thickTop="1" thickBot="1">
      <c r="A7335" s="209"/>
      <c r="B7335" s="213"/>
      <c r="K7335" s="219"/>
      <c r="L7335" s="219"/>
      <c r="M7335" s="219"/>
      <c r="N7335" s="219"/>
      <c r="O7335" s="219"/>
      <c r="P7335" s="219"/>
      <c r="Q7335" s="212"/>
    </row>
    <row r="7336" spans="1:17" s="25" customFormat="1" ht="15" customHeight="1" thickTop="1" thickBot="1">
      <c r="A7336" s="209"/>
      <c r="B7336" s="213"/>
      <c r="K7336" s="219"/>
      <c r="L7336" s="219"/>
      <c r="M7336" s="219"/>
      <c r="N7336" s="219"/>
      <c r="O7336" s="219"/>
      <c r="P7336" s="219"/>
      <c r="Q7336" s="212"/>
    </row>
    <row r="7337" spans="1:17" s="25" customFormat="1" ht="15" customHeight="1" thickTop="1" thickBot="1">
      <c r="A7337" s="209"/>
      <c r="B7337" s="213"/>
      <c r="K7337" s="219"/>
      <c r="L7337" s="219"/>
      <c r="M7337" s="219"/>
      <c r="N7337" s="219"/>
      <c r="O7337" s="219"/>
      <c r="P7337" s="219"/>
      <c r="Q7337" s="212"/>
    </row>
    <row r="7338" spans="1:17" s="25" customFormat="1" ht="15" customHeight="1" thickTop="1" thickBot="1">
      <c r="A7338" s="209"/>
      <c r="B7338" s="213"/>
      <c r="K7338" s="219"/>
      <c r="L7338" s="219"/>
      <c r="M7338" s="219"/>
      <c r="N7338" s="219"/>
      <c r="O7338" s="219"/>
      <c r="P7338" s="219"/>
      <c r="Q7338" s="212"/>
    </row>
    <row r="7339" spans="1:17" s="25" customFormat="1" ht="15" customHeight="1" thickTop="1" thickBot="1">
      <c r="A7339" s="209"/>
      <c r="B7339" s="213"/>
      <c r="K7339" s="219"/>
      <c r="L7339" s="219"/>
      <c r="M7339" s="219"/>
      <c r="N7339" s="219"/>
      <c r="O7339" s="219"/>
      <c r="P7339" s="219"/>
      <c r="Q7339" s="212"/>
    </row>
    <row r="7340" spans="1:17" s="25" customFormat="1" ht="15" customHeight="1" thickTop="1" thickBot="1">
      <c r="A7340" s="209"/>
      <c r="B7340" s="213"/>
      <c r="K7340" s="219"/>
      <c r="L7340" s="219"/>
      <c r="M7340" s="219"/>
      <c r="N7340" s="219"/>
      <c r="O7340" s="219"/>
      <c r="P7340" s="219"/>
      <c r="Q7340" s="212"/>
    </row>
    <row r="7341" spans="1:17" s="25" customFormat="1" ht="15" customHeight="1" thickTop="1" thickBot="1">
      <c r="A7341" s="209"/>
      <c r="B7341" s="213"/>
      <c r="K7341" s="219"/>
      <c r="L7341" s="219"/>
      <c r="M7341" s="219"/>
      <c r="N7341" s="219"/>
      <c r="O7341" s="219"/>
      <c r="P7341" s="219"/>
      <c r="Q7341" s="212"/>
    </row>
    <row r="7342" spans="1:17" s="25" customFormat="1" ht="15" customHeight="1" thickTop="1" thickBot="1">
      <c r="A7342" s="209"/>
      <c r="B7342" s="213"/>
      <c r="K7342" s="219"/>
      <c r="L7342" s="219"/>
      <c r="M7342" s="219"/>
      <c r="N7342" s="219"/>
      <c r="O7342" s="219"/>
      <c r="P7342" s="219"/>
      <c r="Q7342" s="212"/>
    </row>
    <row r="7343" spans="1:17" s="25" customFormat="1" ht="15" customHeight="1" thickTop="1" thickBot="1">
      <c r="A7343" s="209"/>
      <c r="B7343" s="213"/>
      <c r="K7343" s="219"/>
      <c r="L7343" s="219"/>
      <c r="M7343" s="219"/>
      <c r="N7343" s="219"/>
      <c r="O7343" s="219"/>
      <c r="P7343" s="219"/>
      <c r="Q7343" s="212"/>
    </row>
    <row r="7344" spans="1:17" s="25" customFormat="1" ht="15" customHeight="1" thickTop="1" thickBot="1">
      <c r="A7344" s="209"/>
      <c r="B7344" s="213"/>
      <c r="K7344" s="219"/>
      <c r="L7344" s="219"/>
      <c r="M7344" s="219"/>
      <c r="N7344" s="219"/>
      <c r="O7344" s="219"/>
      <c r="P7344" s="219"/>
      <c r="Q7344" s="212"/>
    </row>
    <row r="7345" spans="1:17" s="25" customFormat="1" ht="15" customHeight="1" thickTop="1" thickBot="1">
      <c r="A7345" s="209"/>
      <c r="B7345" s="213"/>
      <c r="K7345" s="219"/>
      <c r="L7345" s="219"/>
      <c r="M7345" s="219"/>
      <c r="N7345" s="219"/>
      <c r="O7345" s="219"/>
      <c r="P7345" s="219"/>
      <c r="Q7345" s="212"/>
    </row>
    <row r="7346" spans="1:17" s="25" customFormat="1" ht="15" customHeight="1" thickTop="1" thickBot="1">
      <c r="A7346" s="209"/>
      <c r="B7346" s="213"/>
      <c r="K7346" s="219"/>
      <c r="L7346" s="219"/>
      <c r="M7346" s="219"/>
      <c r="N7346" s="219"/>
      <c r="O7346" s="219"/>
      <c r="P7346" s="219"/>
      <c r="Q7346" s="212"/>
    </row>
    <row r="7347" spans="1:17" s="25" customFormat="1" ht="15" customHeight="1" thickTop="1" thickBot="1">
      <c r="A7347" s="209"/>
      <c r="B7347" s="213"/>
      <c r="K7347" s="219"/>
      <c r="L7347" s="219"/>
      <c r="M7347" s="219"/>
      <c r="N7347" s="219"/>
      <c r="O7347" s="219"/>
      <c r="P7347" s="219"/>
      <c r="Q7347" s="212"/>
    </row>
    <row r="7348" spans="1:17" s="25" customFormat="1" ht="15" customHeight="1" thickTop="1" thickBot="1">
      <c r="A7348" s="209"/>
      <c r="B7348" s="213"/>
      <c r="K7348" s="219"/>
      <c r="L7348" s="219"/>
      <c r="M7348" s="219"/>
      <c r="N7348" s="219"/>
      <c r="O7348" s="219"/>
      <c r="P7348" s="219"/>
      <c r="Q7348" s="212"/>
    </row>
    <row r="7349" spans="1:17" s="25" customFormat="1" ht="15" customHeight="1" thickTop="1" thickBot="1">
      <c r="A7349" s="209"/>
      <c r="B7349" s="213"/>
      <c r="K7349" s="219"/>
      <c r="L7349" s="219"/>
      <c r="M7349" s="219"/>
      <c r="N7349" s="219"/>
      <c r="O7349" s="219"/>
      <c r="P7349" s="219"/>
      <c r="Q7349" s="212"/>
    </row>
    <row r="7350" spans="1:17" s="25" customFormat="1" ht="15" customHeight="1" thickTop="1" thickBot="1">
      <c r="A7350" s="209"/>
      <c r="B7350" s="213"/>
      <c r="K7350" s="219"/>
      <c r="L7350" s="219"/>
      <c r="M7350" s="219"/>
      <c r="N7350" s="219"/>
      <c r="O7350" s="219"/>
      <c r="P7350" s="219"/>
      <c r="Q7350" s="212"/>
    </row>
    <row r="7351" spans="1:17" s="25" customFormat="1" ht="15" customHeight="1" thickTop="1" thickBot="1">
      <c r="A7351" s="209"/>
      <c r="B7351" s="213"/>
      <c r="K7351" s="219"/>
      <c r="L7351" s="219"/>
      <c r="M7351" s="219"/>
      <c r="N7351" s="219"/>
      <c r="O7351" s="219"/>
      <c r="P7351" s="219"/>
      <c r="Q7351" s="212"/>
    </row>
    <row r="7352" spans="1:17" s="25" customFormat="1" ht="15" customHeight="1" thickTop="1" thickBot="1">
      <c r="A7352" s="209"/>
      <c r="B7352" s="213"/>
      <c r="K7352" s="219"/>
      <c r="L7352" s="219"/>
      <c r="M7352" s="219"/>
      <c r="N7352" s="219"/>
      <c r="O7352" s="219"/>
      <c r="P7352" s="219"/>
      <c r="Q7352" s="212"/>
    </row>
    <row r="7353" spans="1:17" s="25" customFormat="1" ht="15" customHeight="1" thickTop="1" thickBot="1">
      <c r="A7353" s="209"/>
      <c r="B7353" s="213"/>
      <c r="K7353" s="219"/>
      <c r="L7353" s="219"/>
      <c r="M7353" s="219"/>
      <c r="N7353" s="219"/>
      <c r="O7353" s="219"/>
      <c r="P7353" s="219"/>
      <c r="Q7353" s="212"/>
    </row>
    <row r="7354" spans="1:17" s="25" customFormat="1" ht="15" customHeight="1" thickTop="1" thickBot="1">
      <c r="A7354" s="209"/>
      <c r="B7354" s="213"/>
      <c r="K7354" s="219"/>
      <c r="L7354" s="219"/>
      <c r="M7354" s="219"/>
      <c r="N7354" s="219"/>
      <c r="O7354" s="219"/>
      <c r="P7354" s="219"/>
      <c r="Q7354" s="212"/>
    </row>
    <row r="7355" spans="1:17" s="25" customFormat="1" ht="15" customHeight="1" thickTop="1" thickBot="1">
      <c r="A7355" s="209"/>
      <c r="B7355" s="213"/>
      <c r="K7355" s="219"/>
      <c r="L7355" s="219"/>
      <c r="M7355" s="219"/>
      <c r="N7355" s="219"/>
      <c r="O7355" s="219"/>
      <c r="P7355" s="219"/>
      <c r="Q7355" s="212"/>
    </row>
    <row r="7356" spans="1:17" s="25" customFormat="1" ht="15" customHeight="1" thickTop="1" thickBot="1">
      <c r="A7356" s="209"/>
      <c r="B7356" s="213"/>
      <c r="K7356" s="219"/>
      <c r="L7356" s="219"/>
      <c r="M7356" s="219"/>
      <c r="N7356" s="219"/>
      <c r="O7356" s="219"/>
      <c r="P7356" s="219"/>
      <c r="Q7356" s="212"/>
    </row>
    <row r="7357" spans="1:17" s="25" customFormat="1" ht="15" customHeight="1" thickTop="1" thickBot="1">
      <c r="A7357" s="209"/>
      <c r="B7357" s="213"/>
      <c r="K7357" s="219"/>
      <c r="L7357" s="219"/>
      <c r="M7357" s="219"/>
      <c r="N7357" s="219"/>
      <c r="O7357" s="219"/>
      <c r="P7357" s="219"/>
      <c r="Q7357" s="212"/>
    </row>
    <row r="7358" spans="1:17" s="25" customFormat="1" ht="15" customHeight="1" thickTop="1" thickBot="1">
      <c r="A7358" s="209"/>
      <c r="B7358" s="213"/>
      <c r="K7358" s="219"/>
      <c r="L7358" s="219"/>
      <c r="M7358" s="219"/>
      <c r="N7358" s="219"/>
      <c r="O7358" s="219"/>
      <c r="P7358" s="219"/>
      <c r="Q7358" s="212"/>
    </row>
    <row r="7359" spans="1:17" s="25" customFormat="1" ht="15" customHeight="1" thickTop="1" thickBot="1">
      <c r="A7359" s="209"/>
      <c r="B7359" s="213"/>
      <c r="K7359" s="219"/>
      <c r="L7359" s="219"/>
      <c r="M7359" s="219"/>
      <c r="N7359" s="219"/>
      <c r="O7359" s="219"/>
      <c r="P7359" s="219"/>
      <c r="Q7359" s="212"/>
    </row>
    <row r="7360" spans="1:17" s="25" customFormat="1" ht="15" customHeight="1" thickTop="1" thickBot="1">
      <c r="A7360" s="209"/>
      <c r="B7360" s="213"/>
      <c r="K7360" s="219"/>
      <c r="L7360" s="219"/>
      <c r="M7360" s="219"/>
      <c r="N7360" s="219"/>
      <c r="O7360" s="219"/>
      <c r="P7360" s="219"/>
      <c r="Q7360" s="212"/>
    </row>
    <row r="7361" spans="1:17" s="25" customFormat="1" ht="15" customHeight="1" thickTop="1" thickBot="1">
      <c r="A7361" s="209"/>
      <c r="B7361" s="213"/>
      <c r="K7361" s="219"/>
      <c r="L7361" s="219"/>
      <c r="M7361" s="219"/>
      <c r="N7361" s="219"/>
      <c r="O7361" s="219"/>
      <c r="P7361" s="219"/>
      <c r="Q7361" s="212"/>
    </row>
    <row r="7362" spans="1:17" s="25" customFormat="1" ht="15" customHeight="1" thickTop="1" thickBot="1">
      <c r="A7362" s="209"/>
      <c r="B7362" s="213"/>
      <c r="K7362" s="219"/>
      <c r="L7362" s="219"/>
      <c r="M7362" s="219"/>
      <c r="N7362" s="219"/>
      <c r="O7362" s="219"/>
      <c r="P7362" s="219"/>
      <c r="Q7362" s="212"/>
    </row>
    <row r="7363" spans="1:17" s="25" customFormat="1" ht="15" customHeight="1" thickTop="1" thickBot="1">
      <c r="A7363" s="209"/>
      <c r="B7363" s="213"/>
      <c r="K7363" s="219"/>
      <c r="L7363" s="219"/>
      <c r="M7363" s="219"/>
      <c r="N7363" s="219"/>
      <c r="O7363" s="219"/>
      <c r="P7363" s="219"/>
      <c r="Q7363" s="212"/>
    </row>
    <row r="7364" spans="1:17" s="25" customFormat="1" ht="15" customHeight="1" thickTop="1" thickBot="1">
      <c r="A7364" s="209"/>
      <c r="B7364" s="213"/>
      <c r="K7364" s="219"/>
      <c r="L7364" s="219"/>
      <c r="M7364" s="219"/>
      <c r="N7364" s="219"/>
      <c r="O7364" s="219"/>
      <c r="P7364" s="219"/>
      <c r="Q7364" s="212"/>
    </row>
    <row r="7365" spans="1:17" s="25" customFormat="1" ht="15" customHeight="1" thickTop="1" thickBot="1">
      <c r="A7365" s="209"/>
      <c r="B7365" s="213"/>
      <c r="K7365" s="219"/>
      <c r="L7365" s="219"/>
      <c r="M7365" s="219"/>
      <c r="N7365" s="219"/>
      <c r="O7365" s="219"/>
      <c r="P7365" s="219"/>
      <c r="Q7365" s="212"/>
    </row>
    <row r="7366" spans="1:17" s="25" customFormat="1" ht="15" customHeight="1" thickTop="1" thickBot="1">
      <c r="A7366" s="209"/>
      <c r="B7366" s="213"/>
      <c r="K7366" s="219"/>
      <c r="L7366" s="219"/>
      <c r="M7366" s="219"/>
      <c r="N7366" s="219"/>
      <c r="O7366" s="219"/>
      <c r="P7366" s="219"/>
      <c r="Q7366" s="212"/>
    </row>
    <row r="7367" spans="1:17" s="25" customFormat="1" ht="15" customHeight="1" thickTop="1" thickBot="1">
      <c r="A7367" s="209"/>
      <c r="B7367" s="213"/>
      <c r="K7367" s="219"/>
      <c r="L7367" s="219"/>
      <c r="M7367" s="219"/>
      <c r="N7367" s="219"/>
      <c r="O7367" s="219"/>
      <c r="P7367" s="219"/>
      <c r="Q7367" s="212"/>
    </row>
    <row r="7368" spans="1:17" s="25" customFormat="1" ht="15" customHeight="1" thickTop="1" thickBot="1">
      <c r="A7368" s="209"/>
      <c r="B7368" s="213"/>
      <c r="K7368" s="219"/>
      <c r="L7368" s="219"/>
      <c r="M7368" s="219"/>
      <c r="N7368" s="219"/>
      <c r="O7368" s="219"/>
      <c r="P7368" s="219"/>
      <c r="Q7368" s="212"/>
    </row>
    <row r="7369" spans="1:17" s="25" customFormat="1" ht="15" customHeight="1" thickTop="1" thickBot="1">
      <c r="A7369" s="209"/>
      <c r="B7369" s="213"/>
      <c r="K7369" s="219"/>
      <c r="L7369" s="219"/>
      <c r="M7369" s="219"/>
      <c r="N7369" s="219"/>
      <c r="O7369" s="219"/>
      <c r="P7369" s="219"/>
      <c r="Q7369" s="212"/>
    </row>
    <row r="7370" spans="1:17" s="25" customFormat="1" ht="15" customHeight="1" thickTop="1" thickBot="1">
      <c r="A7370" s="209"/>
      <c r="B7370" s="213"/>
      <c r="K7370" s="219"/>
      <c r="L7370" s="219"/>
      <c r="M7370" s="219"/>
      <c r="N7370" s="219"/>
      <c r="O7370" s="219"/>
      <c r="P7370" s="219"/>
      <c r="Q7370" s="212"/>
    </row>
    <row r="7371" spans="1:17" s="25" customFormat="1" ht="15" customHeight="1" thickTop="1" thickBot="1">
      <c r="A7371" s="209"/>
      <c r="B7371" s="213"/>
      <c r="K7371" s="219"/>
      <c r="L7371" s="219"/>
      <c r="M7371" s="219"/>
      <c r="N7371" s="219"/>
      <c r="O7371" s="219"/>
      <c r="P7371" s="219"/>
      <c r="Q7371" s="212"/>
    </row>
    <row r="7372" spans="1:17" s="25" customFormat="1" ht="15" customHeight="1" thickTop="1" thickBot="1">
      <c r="A7372" s="209"/>
      <c r="B7372" s="213"/>
      <c r="K7372" s="219"/>
      <c r="L7372" s="219"/>
      <c r="M7372" s="219"/>
      <c r="N7372" s="219"/>
      <c r="O7372" s="219"/>
      <c r="P7372" s="219"/>
      <c r="Q7372" s="212"/>
    </row>
    <row r="7373" spans="1:17" s="25" customFormat="1" ht="15" customHeight="1" thickTop="1" thickBot="1">
      <c r="A7373" s="209"/>
      <c r="B7373" s="213"/>
      <c r="K7373" s="219"/>
      <c r="L7373" s="219"/>
      <c r="M7373" s="219"/>
      <c r="N7373" s="219"/>
      <c r="O7373" s="219"/>
      <c r="P7373" s="219"/>
      <c r="Q7373" s="212"/>
    </row>
    <row r="7374" spans="1:17" s="25" customFormat="1" ht="15" customHeight="1" thickTop="1" thickBot="1">
      <c r="A7374" s="209"/>
      <c r="B7374" s="213"/>
      <c r="K7374" s="219"/>
      <c r="L7374" s="219"/>
      <c r="M7374" s="219"/>
      <c r="N7374" s="219"/>
      <c r="O7374" s="219"/>
      <c r="P7374" s="219"/>
      <c r="Q7374" s="212"/>
    </row>
    <row r="7375" spans="1:17" s="25" customFormat="1" ht="15" customHeight="1" thickTop="1" thickBot="1">
      <c r="A7375" s="209"/>
      <c r="B7375" s="213"/>
      <c r="K7375" s="219"/>
      <c r="L7375" s="219"/>
      <c r="M7375" s="219"/>
      <c r="N7375" s="219"/>
      <c r="O7375" s="219"/>
      <c r="P7375" s="219"/>
      <c r="Q7375" s="212"/>
    </row>
    <row r="7376" spans="1:17" s="25" customFormat="1" ht="15" customHeight="1" thickTop="1" thickBot="1">
      <c r="A7376" s="209"/>
      <c r="B7376" s="213"/>
      <c r="K7376" s="219"/>
      <c r="L7376" s="219"/>
      <c r="M7376" s="219"/>
      <c r="N7376" s="219"/>
      <c r="O7376" s="219"/>
      <c r="P7376" s="219"/>
      <c r="Q7376" s="212"/>
    </row>
    <row r="7377" spans="1:17" s="25" customFormat="1" ht="15" customHeight="1" thickTop="1" thickBot="1">
      <c r="A7377" s="209"/>
      <c r="B7377" s="213"/>
      <c r="K7377" s="219"/>
      <c r="L7377" s="219"/>
      <c r="M7377" s="219"/>
      <c r="N7377" s="219"/>
      <c r="O7377" s="219"/>
      <c r="P7377" s="219"/>
      <c r="Q7377" s="212"/>
    </row>
    <row r="7378" spans="1:17" s="25" customFormat="1" ht="15" customHeight="1" thickTop="1" thickBot="1">
      <c r="A7378" s="209"/>
      <c r="B7378" s="213"/>
      <c r="K7378" s="219"/>
      <c r="L7378" s="219"/>
      <c r="M7378" s="219"/>
      <c r="N7378" s="219"/>
      <c r="O7378" s="219"/>
      <c r="P7378" s="219"/>
      <c r="Q7378" s="212"/>
    </row>
    <row r="7379" spans="1:17" s="25" customFormat="1" ht="15" customHeight="1" thickTop="1" thickBot="1">
      <c r="A7379" s="209"/>
      <c r="B7379" s="213"/>
      <c r="K7379" s="219"/>
      <c r="L7379" s="219"/>
      <c r="M7379" s="219"/>
      <c r="N7379" s="219"/>
      <c r="O7379" s="219"/>
      <c r="P7379" s="219"/>
      <c r="Q7379" s="212"/>
    </row>
    <row r="7380" spans="1:17" s="25" customFormat="1" ht="15" customHeight="1" thickTop="1" thickBot="1">
      <c r="A7380" s="209"/>
      <c r="B7380" s="213"/>
      <c r="K7380" s="219"/>
      <c r="L7380" s="219"/>
      <c r="M7380" s="219"/>
      <c r="N7380" s="219"/>
      <c r="O7380" s="219"/>
      <c r="P7380" s="219"/>
      <c r="Q7380" s="212"/>
    </row>
    <row r="7381" spans="1:17" s="25" customFormat="1" ht="15" customHeight="1" thickTop="1" thickBot="1">
      <c r="A7381" s="209"/>
      <c r="B7381" s="213"/>
      <c r="K7381" s="219"/>
      <c r="L7381" s="219"/>
      <c r="M7381" s="219"/>
      <c r="N7381" s="219"/>
      <c r="O7381" s="219"/>
      <c r="P7381" s="219"/>
      <c r="Q7381" s="212"/>
    </row>
    <row r="7382" spans="1:17" s="25" customFormat="1" ht="15" customHeight="1" thickTop="1" thickBot="1">
      <c r="A7382" s="209"/>
      <c r="B7382" s="213"/>
      <c r="K7382" s="219"/>
      <c r="L7382" s="219"/>
      <c r="M7382" s="219"/>
      <c r="N7382" s="219"/>
      <c r="O7382" s="219"/>
      <c r="P7382" s="219"/>
      <c r="Q7382" s="212"/>
    </row>
    <row r="7383" spans="1:17" s="25" customFormat="1" ht="15" customHeight="1" thickTop="1" thickBot="1">
      <c r="A7383" s="209"/>
      <c r="B7383" s="213"/>
      <c r="K7383" s="219"/>
      <c r="L7383" s="219"/>
      <c r="M7383" s="219"/>
      <c r="N7383" s="219"/>
      <c r="O7383" s="219"/>
      <c r="P7383" s="219"/>
      <c r="Q7383" s="212"/>
    </row>
    <row r="7384" spans="1:17" s="25" customFormat="1" ht="15" customHeight="1" thickTop="1" thickBot="1">
      <c r="A7384" s="209"/>
      <c r="B7384" s="213"/>
      <c r="K7384" s="219"/>
      <c r="L7384" s="219"/>
      <c r="M7384" s="219"/>
      <c r="N7384" s="219"/>
      <c r="O7384" s="219"/>
      <c r="P7384" s="219"/>
      <c r="Q7384" s="212"/>
    </row>
    <row r="7385" spans="1:17" s="25" customFormat="1" ht="15" customHeight="1" thickTop="1" thickBot="1">
      <c r="A7385" s="209"/>
      <c r="B7385" s="213"/>
      <c r="K7385" s="219"/>
      <c r="L7385" s="219"/>
      <c r="M7385" s="219"/>
      <c r="N7385" s="219"/>
      <c r="O7385" s="219"/>
      <c r="P7385" s="219"/>
      <c r="Q7385" s="212"/>
    </row>
    <row r="7386" spans="1:17" s="25" customFormat="1" ht="15" customHeight="1" thickTop="1" thickBot="1">
      <c r="A7386" s="209"/>
      <c r="B7386" s="213"/>
      <c r="K7386" s="219"/>
      <c r="L7386" s="219"/>
      <c r="M7386" s="219"/>
      <c r="N7386" s="219"/>
      <c r="O7386" s="219"/>
      <c r="P7386" s="219"/>
      <c r="Q7386" s="212"/>
    </row>
    <row r="7387" spans="1:17" s="25" customFormat="1" ht="15" customHeight="1" thickTop="1" thickBot="1">
      <c r="A7387" s="209"/>
      <c r="B7387" s="213"/>
      <c r="K7387" s="219"/>
      <c r="L7387" s="219"/>
      <c r="M7387" s="219"/>
      <c r="N7387" s="219"/>
      <c r="O7387" s="219"/>
      <c r="P7387" s="219"/>
      <c r="Q7387" s="212"/>
    </row>
    <row r="7388" spans="1:17" s="25" customFormat="1" ht="15" customHeight="1" thickTop="1" thickBot="1">
      <c r="A7388" s="209"/>
      <c r="B7388" s="213"/>
      <c r="K7388" s="219"/>
      <c r="L7388" s="219"/>
      <c r="M7388" s="219"/>
      <c r="N7388" s="219"/>
      <c r="O7388" s="219"/>
      <c r="P7388" s="219"/>
      <c r="Q7388" s="212"/>
    </row>
    <row r="7389" spans="1:17" s="25" customFormat="1" ht="15" customHeight="1" thickTop="1" thickBot="1">
      <c r="A7389" s="209"/>
      <c r="B7389" s="213"/>
      <c r="K7389" s="219"/>
      <c r="L7389" s="219"/>
      <c r="M7389" s="219"/>
      <c r="N7389" s="219"/>
      <c r="O7389" s="219"/>
      <c r="P7389" s="219"/>
      <c r="Q7389" s="212"/>
    </row>
    <row r="7390" spans="1:17" s="25" customFormat="1" ht="15" customHeight="1" thickTop="1" thickBot="1">
      <c r="A7390" s="209"/>
      <c r="B7390" s="213"/>
      <c r="K7390" s="219"/>
      <c r="L7390" s="219"/>
      <c r="M7390" s="219"/>
      <c r="N7390" s="219"/>
      <c r="O7390" s="219"/>
      <c r="P7390" s="219"/>
      <c r="Q7390" s="212"/>
    </row>
    <row r="7391" spans="1:17" s="25" customFormat="1" ht="15" customHeight="1" thickTop="1" thickBot="1">
      <c r="A7391" s="209"/>
      <c r="B7391" s="213"/>
      <c r="K7391" s="219"/>
      <c r="L7391" s="219"/>
      <c r="M7391" s="219"/>
      <c r="N7391" s="219"/>
      <c r="O7391" s="219"/>
      <c r="P7391" s="219"/>
      <c r="Q7391" s="212"/>
    </row>
    <row r="7392" spans="1:17" s="25" customFormat="1" ht="15" customHeight="1" thickTop="1" thickBot="1">
      <c r="A7392" s="209"/>
      <c r="B7392" s="213"/>
      <c r="K7392" s="219"/>
      <c r="L7392" s="219"/>
      <c r="M7392" s="219"/>
      <c r="N7392" s="219"/>
      <c r="O7392" s="219"/>
      <c r="P7392" s="219"/>
      <c r="Q7392" s="212"/>
    </row>
    <row r="7393" spans="1:17" s="25" customFormat="1" ht="15" customHeight="1" thickTop="1" thickBot="1">
      <c r="A7393" s="209"/>
      <c r="B7393" s="213"/>
      <c r="K7393" s="219"/>
      <c r="L7393" s="219"/>
      <c r="M7393" s="219"/>
      <c r="N7393" s="219"/>
      <c r="O7393" s="219"/>
      <c r="P7393" s="219"/>
      <c r="Q7393" s="212"/>
    </row>
    <row r="7394" spans="1:17" s="25" customFormat="1" ht="15" customHeight="1" thickTop="1" thickBot="1">
      <c r="A7394" s="209"/>
      <c r="B7394" s="213"/>
      <c r="K7394" s="219"/>
      <c r="L7394" s="219"/>
      <c r="M7394" s="219"/>
      <c r="N7394" s="219"/>
      <c r="O7394" s="219"/>
      <c r="P7394" s="219"/>
      <c r="Q7394" s="212"/>
    </row>
    <row r="7395" spans="1:17" s="25" customFormat="1" ht="15" customHeight="1" thickTop="1" thickBot="1">
      <c r="A7395" s="209"/>
      <c r="B7395" s="213"/>
      <c r="K7395" s="219"/>
      <c r="L7395" s="219"/>
      <c r="M7395" s="219"/>
      <c r="N7395" s="219"/>
      <c r="O7395" s="219"/>
      <c r="P7395" s="219"/>
      <c r="Q7395" s="212"/>
    </row>
    <row r="7396" spans="1:17" s="25" customFormat="1" ht="15" customHeight="1" thickTop="1" thickBot="1">
      <c r="A7396" s="209"/>
      <c r="B7396" s="213"/>
      <c r="K7396" s="219"/>
      <c r="L7396" s="219"/>
      <c r="M7396" s="219"/>
      <c r="N7396" s="219"/>
      <c r="O7396" s="219"/>
      <c r="P7396" s="219"/>
      <c r="Q7396" s="212"/>
    </row>
    <row r="7397" spans="1:17" s="25" customFormat="1" ht="15" customHeight="1" thickTop="1" thickBot="1">
      <c r="A7397" s="209"/>
      <c r="B7397" s="213"/>
      <c r="K7397" s="219"/>
      <c r="L7397" s="219"/>
      <c r="M7397" s="219"/>
      <c r="N7397" s="219"/>
      <c r="O7397" s="219"/>
      <c r="P7397" s="219"/>
      <c r="Q7397" s="212"/>
    </row>
    <row r="7398" spans="1:17" s="25" customFormat="1" ht="15" customHeight="1" thickTop="1" thickBot="1">
      <c r="A7398" s="209"/>
      <c r="B7398" s="213"/>
      <c r="K7398" s="219"/>
      <c r="L7398" s="219"/>
      <c r="M7398" s="219"/>
      <c r="N7398" s="219"/>
      <c r="O7398" s="219"/>
      <c r="P7398" s="219"/>
      <c r="Q7398" s="212"/>
    </row>
    <row r="7399" spans="1:17" s="25" customFormat="1" ht="15" customHeight="1" thickTop="1" thickBot="1">
      <c r="A7399" s="209"/>
      <c r="B7399" s="213"/>
      <c r="K7399" s="219"/>
      <c r="L7399" s="219"/>
      <c r="M7399" s="219"/>
      <c r="N7399" s="219"/>
      <c r="O7399" s="219"/>
      <c r="P7399" s="219"/>
      <c r="Q7399" s="212"/>
    </row>
    <row r="7400" spans="1:17" s="25" customFormat="1" ht="15" customHeight="1" thickTop="1" thickBot="1">
      <c r="A7400" s="209"/>
      <c r="B7400" s="213"/>
      <c r="K7400" s="219"/>
      <c r="L7400" s="219"/>
      <c r="M7400" s="219"/>
      <c r="N7400" s="219"/>
      <c r="O7400" s="219"/>
      <c r="P7400" s="219"/>
      <c r="Q7400" s="212"/>
    </row>
    <row r="7401" spans="1:17" s="25" customFormat="1" ht="15" customHeight="1" thickTop="1" thickBot="1">
      <c r="A7401" s="209"/>
      <c r="B7401" s="213"/>
      <c r="K7401" s="219"/>
      <c r="L7401" s="219"/>
      <c r="M7401" s="219"/>
      <c r="N7401" s="219"/>
      <c r="O7401" s="219"/>
      <c r="P7401" s="219"/>
      <c r="Q7401" s="212"/>
    </row>
    <row r="7402" spans="1:17" s="25" customFormat="1" ht="15" customHeight="1" thickTop="1" thickBot="1">
      <c r="A7402" s="209"/>
      <c r="B7402" s="213"/>
      <c r="K7402" s="219"/>
      <c r="L7402" s="219"/>
      <c r="M7402" s="219"/>
      <c r="N7402" s="219"/>
      <c r="O7402" s="219"/>
      <c r="P7402" s="219"/>
      <c r="Q7402" s="212"/>
    </row>
    <row r="7403" spans="1:17" s="25" customFormat="1" ht="15" customHeight="1" thickTop="1" thickBot="1">
      <c r="A7403" s="209"/>
      <c r="B7403" s="213"/>
      <c r="K7403" s="219"/>
      <c r="L7403" s="219"/>
      <c r="M7403" s="219"/>
      <c r="N7403" s="219"/>
      <c r="O7403" s="219"/>
      <c r="P7403" s="219"/>
      <c r="Q7403" s="212"/>
    </row>
    <row r="7404" spans="1:17" s="25" customFormat="1" ht="15" customHeight="1" thickTop="1" thickBot="1">
      <c r="A7404" s="209"/>
      <c r="B7404" s="213"/>
      <c r="K7404" s="219"/>
      <c r="L7404" s="219"/>
      <c r="M7404" s="219"/>
      <c r="N7404" s="219"/>
      <c r="O7404" s="219"/>
      <c r="P7404" s="219"/>
      <c r="Q7404" s="212"/>
    </row>
    <row r="7405" spans="1:17" s="25" customFormat="1" ht="15" customHeight="1" thickTop="1" thickBot="1">
      <c r="A7405" s="209"/>
      <c r="B7405" s="213"/>
      <c r="K7405" s="219"/>
      <c r="L7405" s="219"/>
      <c r="M7405" s="219"/>
      <c r="N7405" s="219"/>
      <c r="O7405" s="219"/>
      <c r="P7405" s="219"/>
      <c r="Q7405" s="212"/>
    </row>
    <row r="7406" spans="1:17" s="25" customFormat="1" ht="15" customHeight="1" thickTop="1" thickBot="1">
      <c r="A7406" s="209"/>
      <c r="B7406" s="213"/>
      <c r="K7406" s="219"/>
      <c r="L7406" s="219"/>
      <c r="M7406" s="219"/>
      <c r="N7406" s="219"/>
      <c r="O7406" s="219"/>
      <c r="P7406" s="219"/>
      <c r="Q7406" s="212"/>
    </row>
    <row r="7407" spans="1:17" s="25" customFormat="1" ht="15" customHeight="1" thickTop="1" thickBot="1">
      <c r="A7407" s="209"/>
      <c r="B7407" s="213"/>
      <c r="K7407" s="219"/>
      <c r="L7407" s="219"/>
      <c r="M7407" s="219"/>
      <c r="N7407" s="219"/>
      <c r="O7407" s="219"/>
      <c r="P7407" s="219"/>
      <c r="Q7407" s="212"/>
    </row>
    <row r="7408" spans="1:17" s="25" customFormat="1" ht="15" customHeight="1" thickTop="1" thickBot="1">
      <c r="A7408" s="209"/>
      <c r="B7408" s="213"/>
      <c r="K7408" s="219"/>
      <c r="L7408" s="219"/>
      <c r="M7408" s="219"/>
      <c r="N7408" s="219"/>
      <c r="O7408" s="219"/>
      <c r="P7408" s="219"/>
      <c r="Q7408" s="212"/>
    </row>
    <row r="7409" spans="1:17" s="25" customFormat="1" ht="15" customHeight="1" thickTop="1" thickBot="1">
      <c r="A7409" s="209"/>
      <c r="B7409" s="213"/>
      <c r="K7409" s="219"/>
      <c r="L7409" s="219"/>
      <c r="M7409" s="219"/>
      <c r="N7409" s="219"/>
      <c r="O7409" s="219"/>
      <c r="P7409" s="219"/>
      <c r="Q7409" s="212"/>
    </row>
    <row r="7410" spans="1:17" s="25" customFormat="1" ht="15" customHeight="1" thickTop="1" thickBot="1">
      <c r="A7410" s="209"/>
      <c r="B7410" s="213"/>
      <c r="K7410" s="219"/>
      <c r="L7410" s="219"/>
      <c r="M7410" s="219"/>
      <c r="N7410" s="219"/>
      <c r="O7410" s="219"/>
      <c r="P7410" s="219"/>
      <c r="Q7410" s="212"/>
    </row>
    <row r="7411" spans="1:17" s="25" customFormat="1" ht="15" customHeight="1" thickTop="1" thickBot="1">
      <c r="A7411" s="209"/>
      <c r="B7411" s="213"/>
      <c r="K7411" s="219"/>
      <c r="L7411" s="219"/>
      <c r="M7411" s="219"/>
      <c r="N7411" s="219"/>
      <c r="O7411" s="219"/>
      <c r="P7411" s="219"/>
      <c r="Q7411" s="212"/>
    </row>
    <row r="7412" spans="1:17" s="25" customFormat="1" ht="15" customHeight="1" thickTop="1" thickBot="1">
      <c r="A7412" s="209"/>
      <c r="B7412" s="213"/>
      <c r="K7412" s="219"/>
      <c r="L7412" s="219"/>
      <c r="M7412" s="219"/>
      <c r="N7412" s="219"/>
      <c r="O7412" s="219"/>
      <c r="P7412" s="219"/>
      <c r="Q7412" s="212"/>
    </row>
    <row r="7413" spans="1:17" s="25" customFormat="1" ht="15" customHeight="1" thickTop="1" thickBot="1">
      <c r="A7413" s="209"/>
      <c r="B7413" s="213"/>
      <c r="K7413" s="219"/>
      <c r="L7413" s="219"/>
      <c r="M7413" s="219"/>
      <c r="N7413" s="219"/>
      <c r="O7413" s="219"/>
      <c r="P7413" s="219"/>
      <c r="Q7413" s="212"/>
    </row>
    <row r="7414" spans="1:17" s="25" customFormat="1" ht="15" customHeight="1" thickTop="1" thickBot="1">
      <c r="A7414" s="209"/>
      <c r="B7414" s="213"/>
      <c r="K7414" s="219"/>
      <c r="L7414" s="219"/>
      <c r="M7414" s="219"/>
      <c r="N7414" s="219"/>
      <c r="O7414" s="219"/>
      <c r="P7414" s="219"/>
      <c r="Q7414" s="212"/>
    </row>
    <row r="7415" spans="1:17" s="25" customFormat="1" ht="15" customHeight="1" thickTop="1" thickBot="1">
      <c r="A7415" s="209"/>
      <c r="B7415" s="213"/>
      <c r="K7415" s="219"/>
      <c r="L7415" s="219"/>
      <c r="M7415" s="219"/>
      <c r="N7415" s="219"/>
      <c r="O7415" s="219"/>
      <c r="P7415" s="219"/>
      <c r="Q7415" s="212"/>
    </row>
    <row r="7416" spans="1:17" s="25" customFormat="1" ht="15" customHeight="1" thickTop="1" thickBot="1">
      <c r="A7416" s="209"/>
      <c r="B7416" s="213"/>
      <c r="K7416" s="219"/>
      <c r="L7416" s="219"/>
      <c r="M7416" s="219"/>
      <c r="N7416" s="219"/>
      <c r="O7416" s="219"/>
      <c r="P7416" s="219"/>
      <c r="Q7416" s="212"/>
    </row>
    <row r="7417" spans="1:17" s="25" customFormat="1" ht="15" customHeight="1" thickTop="1" thickBot="1">
      <c r="A7417" s="209"/>
      <c r="B7417" s="213"/>
      <c r="K7417" s="219"/>
      <c r="L7417" s="219"/>
      <c r="M7417" s="219"/>
      <c r="N7417" s="219"/>
      <c r="O7417" s="219"/>
      <c r="P7417" s="219"/>
      <c r="Q7417" s="212"/>
    </row>
    <row r="7418" spans="1:17" s="25" customFormat="1" ht="15" customHeight="1" thickTop="1" thickBot="1">
      <c r="A7418" s="209"/>
      <c r="B7418" s="213"/>
      <c r="K7418" s="219"/>
      <c r="L7418" s="219"/>
      <c r="M7418" s="219"/>
      <c r="N7418" s="219"/>
      <c r="O7418" s="219"/>
      <c r="P7418" s="219"/>
      <c r="Q7418" s="212"/>
    </row>
    <row r="7419" spans="1:17" s="25" customFormat="1" ht="15" customHeight="1" thickTop="1" thickBot="1">
      <c r="A7419" s="209"/>
      <c r="B7419" s="213"/>
      <c r="K7419" s="219"/>
      <c r="L7419" s="219"/>
      <c r="M7419" s="219"/>
      <c r="N7419" s="219"/>
      <c r="O7419" s="219"/>
      <c r="P7419" s="219"/>
      <c r="Q7419" s="212"/>
    </row>
    <row r="7420" spans="1:17" s="25" customFormat="1" ht="15" customHeight="1" thickTop="1" thickBot="1">
      <c r="A7420" s="209"/>
      <c r="B7420" s="213"/>
      <c r="K7420" s="219"/>
      <c r="L7420" s="219"/>
      <c r="M7420" s="219"/>
      <c r="N7420" s="219"/>
      <c r="O7420" s="219"/>
      <c r="P7420" s="219"/>
      <c r="Q7420" s="212"/>
    </row>
    <row r="7421" spans="1:17" s="25" customFormat="1" ht="15" customHeight="1" thickTop="1" thickBot="1">
      <c r="A7421" s="209"/>
      <c r="B7421" s="213"/>
      <c r="K7421" s="219"/>
      <c r="L7421" s="219"/>
      <c r="M7421" s="219"/>
      <c r="N7421" s="219"/>
      <c r="O7421" s="219"/>
      <c r="P7421" s="219"/>
      <c r="Q7421" s="212"/>
    </row>
    <row r="7422" spans="1:17" s="25" customFormat="1" ht="15" customHeight="1" thickTop="1" thickBot="1">
      <c r="A7422" s="209"/>
      <c r="B7422" s="213"/>
      <c r="K7422" s="219"/>
      <c r="L7422" s="219"/>
      <c r="M7422" s="219"/>
      <c r="N7422" s="219"/>
      <c r="O7422" s="219"/>
      <c r="P7422" s="219"/>
      <c r="Q7422" s="212"/>
    </row>
    <row r="7423" spans="1:17" s="25" customFormat="1" ht="15" customHeight="1" thickTop="1" thickBot="1">
      <c r="A7423" s="209"/>
      <c r="B7423" s="213"/>
      <c r="K7423" s="219"/>
      <c r="L7423" s="219"/>
      <c r="M7423" s="219"/>
      <c r="N7423" s="219"/>
      <c r="O7423" s="219"/>
      <c r="P7423" s="219"/>
      <c r="Q7423" s="212"/>
    </row>
    <row r="7424" spans="1:17" s="25" customFormat="1" ht="15" customHeight="1" thickTop="1" thickBot="1">
      <c r="A7424" s="209"/>
      <c r="B7424" s="213"/>
      <c r="K7424" s="219"/>
      <c r="L7424" s="219"/>
      <c r="M7424" s="219"/>
      <c r="N7424" s="219"/>
      <c r="O7424" s="219"/>
      <c r="P7424" s="219"/>
      <c r="Q7424" s="212"/>
    </row>
    <row r="7425" spans="1:17" s="25" customFormat="1" ht="15" customHeight="1" thickTop="1" thickBot="1">
      <c r="A7425" s="209"/>
      <c r="B7425" s="213"/>
      <c r="K7425" s="219"/>
      <c r="L7425" s="219"/>
      <c r="M7425" s="219"/>
      <c r="N7425" s="219"/>
      <c r="O7425" s="219"/>
      <c r="P7425" s="219"/>
      <c r="Q7425" s="212"/>
    </row>
    <row r="7426" spans="1:17" s="25" customFormat="1" ht="15" customHeight="1" thickTop="1" thickBot="1">
      <c r="A7426" s="209"/>
      <c r="B7426" s="213"/>
      <c r="K7426" s="219"/>
      <c r="L7426" s="219"/>
      <c r="M7426" s="219"/>
      <c r="N7426" s="219"/>
      <c r="O7426" s="219"/>
      <c r="P7426" s="219"/>
      <c r="Q7426" s="212"/>
    </row>
    <row r="7427" spans="1:17" s="25" customFormat="1" ht="15" customHeight="1" thickTop="1" thickBot="1">
      <c r="A7427" s="209"/>
      <c r="B7427" s="213"/>
      <c r="K7427" s="219"/>
      <c r="L7427" s="219"/>
      <c r="M7427" s="219"/>
      <c r="N7427" s="219"/>
      <c r="O7427" s="219"/>
      <c r="P7427" s="219"/>
      <c r="Q7427" s="212"/>
    </row>
    <row r="7428" spans="1:17" s="25" customFormat="1" ht="15" customHeight="1" thickTop="1" thickBot="1">
      <c r="A7428" s="209"/>
      <c r="B7428" s="213"/>
      <c r="K7428" s="219"/>
      <c r="L7428" s="219"/>
      <c r="M7428" s="219"/>
      <c r="N7428" s="219"/>
      <c r="O7428" s="219"/>
      <c r="P7428" s="219"/>
      <c r="Q7428" s="212"/>
    </row>
    <row r="7429" spans="1:17" s="25" customFormat="1" ht="15" customHeight="1" thickTop="1" thickBot="1">
      <c r="A7429" s="209"/>
      <c r="B7429" s="213"/>
      <c r="K7429" s="219"/>
      <c r="L7429" s="219"/>
      <c r="M7429" s="219"/>
      <c r="N7429" s="219"/>
      <c r="O7429" s="219"/>
      <c r="P7429" s="219"/>
      <c r="Q7429" s="212"/>
    </row>
    <row r="7430" spans="1:17" s="25" customFormat="1" ht="15" customHeight="1" thickTop="1" thickBot="1">
      <c r="A7430" s="209"/>
      <c r="B7430" s="213"/>
      <c r="K7430" s="219"/>
      <c r="L7430" s="219"/>
      <c r="M7430" s="219"/>
      <c r="N7430" s="219"/>
      <c r="O7430" s="219"/>
      <c r="P7430" s="219"/>
      <c r="Q7430" s="212"/>
    </row>
    <row r="7431" spans="1:17" s="25" customFormat="1" ht="15" customHeight="1" thickTop="1" thickBot="1">
      <c r="A7431" s="209"/>
      <c r="B7431" s="213"/>
      <c r="K7431" s="219"/>
      <c r="L7431" s="219"/>
      <c r="M7431" s="219"/>
      <c r="N7431" s="219"/>
      <c r="O7431" s="219"/>
      <c r="P7431" s="219"/>
      <c r="Q7431" s="212"/>
    </row>
    <row r="7432" spans="1:17" s="25" customFormat="1" ht="15" customHeight="1" thickTop="1" thickBot="1">
      <c r="A7432" s="209"/>
      <c r="B7432" s="213"/>
      <c r="K7432" s="219"/>
      <c r="L7432" s="219"/>
      <c r="M7432" s="219"/>
      <c r="N7432" s="219"/>
      <c r="O7432" s="219"/>
      <c r="P7432" s="219"/>
      <c r="Q7432" s="212"/>
    </row>
    <row r="7433" spans="1:17" s="25" customFormat="1" ht="15" customHeight="1" thickTop="1" thickBot="1">
      <c r="A7433" s="209"/>
      <c r="B7433" s="213"/>
      <c r="K7433" s="219"/>
      <c r="L7433" s="219"/>
      <c r="M7433" s="219"/>
      <c r="N7433" s="219"/>
      <c r="O7433" s="219"/>
      <c r="P7433" s="219"/>
      <c r="Q7433" s="212"/>
    </row>
    <row r="7434" spans="1:17" s="25" customFormat="1" ht="15" customHeight="1" thickTop="1" thickBot="1">
      <c r="A7434" s="209"/>
      <c r="B7434" s="213"/>
      <c r="K7434" s="219"/>
      <c r="L7434" s="219"/>
      <c r="M7434" s="219"/>
      <c r="N7434" s="219"/>
      <c r="O7434" s="219"/>
      <c r="P7434" s="219"/>
      <c r="Q7434" s="212"/>
    </row>
    <row r="7435" spans="1:17" s="25" customFormat="1" ht="15" customHeight="1" thickTop="1" thickBot="1">
      <c r="A7435" s="209"/>
      <c r="B7435" s="213"/>
      <c r="K7435" s="219"/>
      <c r="L7435" s="219"/>
      <c r="M7435" s="219"/>
      <c r="N7435" s="219"/>
      <c r="O7435" s="219"/>
      <c r="P7435" s="219"/>
      <c r="Q7435" s="212"/>
    </row>
    <row r="7436" spans="1:17" s="25" customFormat="1" ht="15" customHeight="1" thickTop="1" thickBot="1">
      <c r="A7436" s="209"/>
      <c r="B7436" s="213"/>
      <c r="K7436" s="219"/>
      <c r="L7436" s="219"/>
      <c r="M7436" s="219"/>
      <c r="N7436" s="219"/>
      <c r="O7436" s="219"/>
      <c r="P7436" s="219"/>
      <c r="Q7436" s="212"/>
    </row>
    <row r="7437" spans="1:17" s="25" customFormat="1" ht="15" customHeight="1" thickTop="1" thickBot="1">
      <c r="A7437" s="209"/>
      <c r="B7437" s="213"/>
      <c r="K7437" s="219"/>
      <c r="L7437" s="219"/>
      <c r="M7437" s="219"/>
      <c r="N7437" s="219"/>
      <c r="O7437" s="219"/>
      <c r="P7437" s="219"/>
      <c r="Q7437" s="212"/>
    </row>
    <row r="7438" spans="1:17" s="25" customFormat="1" ht="15" customHeight="1" thickTop="1" thickBot="1">
      <c r="A7438" s="209"/>
      <c r="B7438" s="213"/>
      <c r="K7438" s="219"/>
      <c r="L7438" s="219"/>
      <c r="M7438" s="219"/>
      <c r="N7438" s="219"/>
      <c r="O7438" s="219"/>
      <c r="P7438" s="219"/>
      <c r="Q7438" s="212"/>
    </row>
    <row r="7439" spans="1:17" s="25" customFormat="1" ht="15" customHeight="1" thickTop="1" thickBot="1">
      <c r="A7439" s="209"/>
      <c r="B7439" s="213"/>
      <c r="K7439" s="219"/>
      <c r="L7439" s="219"/>
      <c r="M7439" s="219"/>
      <c r="N7439" s="219"/>
      <c r="O7439" s="219"/>
      <c r="P7439" s="219"/>
      <c r="Q7439" s="212"/>
    </row>
    <row r="7440" spans="1:17" s="25" customFormat="1" ht="15" customHeight="1" thickTop="1" thickBot="1">
      <c r="A7440" s="209"/>
      <c r="B7440" s="213"/>
      <c r="K7440" s="219"/>
      <c r="L7440" s="219"/>
      <c r="M7440" s="219"/>
      <c r="N7440" s="219"/>
      <c r="O7440" s="219"/>
      <c r="P7440" s="219"/>
      <c r="Q7440" s="212"/>
    </row>
    <row r="7441" spans="1:17" s="25" customFormat="1" ht="15" customHeight="1" thickTop="1" thickBot="1">
      <c r="A7441" s="209"/>
      <c r="B7441" s="213"/>
      <c r="K7441" s="219"/>
      <c r="L7441" s="219"/>
      <c r="M7441" s="219"/>
      <c r="N7441" s="219"/>
      <c r="O7441" s="219"/>
      <c r="P7441" s="219"/>
      <c r="Q7441" s="212"/>
    </row>
    <row r="7442" spans="1:17" s="25" customFormat="1" ht="15" customHeight="1" thickTop="1" thickBot="1">
      <c r="A7442" s="209"/>
      <c r="B7442" s="213"/>
      <c r="K7442" s="219"/>
      <c r="L7442" s="219"/>
      <c r="M7442" s="219"/>
      <c r="N7442" s="219"/>
      <c r="O7442" s="219"/>
      <c r="P7442" s="219"/>
      <c r="Q7442" s="212"/>
    </row>
    <row r="7443" spans="1:17" s="25" customFormat="1" ht="15" customHeight="1" thickTop="1" thickBot="1">
      <c r="A7443" s="209"/>
      <c r="B7443" s="213"/>
      <c r="K7443" s="219"/>
      <c r="L7443" s="219"/>
      <c r="M7443" s="219"/>
      <c r="N7443" s="219"/>
      <c r="O7443" s="219"/>
      <c r="P7443" s="219"/>
      <c r="Q7443" s="212"/>
    </row>
    <row r="7444" spans="1:17" s="25" customFormat="1" ht="15" customHeight="1" thickTop="1" thickBot="1">
      <c r="A7444" s="209"/>
      <c r="B7444" s="213"/>
      <c r="K7444" s="219"/>
      <c r="L7444" s="219"/>
      <c r="M7444" s="219"/>
      <c r="N7444" s="219"/>
      <c r="O7444" s="219"/>
      <c r="P7444" s="219"/>
      <c r="Q7444" s="212"/>
    </row>
    <row r="7445" spans="1:17" s="25" customFormat="1" ht="15" customHeight="1" thickTop="1" thickBot="1">
      <c r="A7445" s="209"/>
      <c r="B7445" s="213"/>
      <c r="K7445" s="219"/>
      <c r="L7445" s="219"/>
      <c r="M7445" s="219"/>
      <c r="N7445" s="219"/>
      <c r="O7445" s="219"/>
      <c r="P7445" s="219"/>
      <c r="Q7445" s="212"/>
    </row>
    <row r="7446" spans="1:17" s="25" customFormat="1" ht="15" customHeight="1" thickTop="1" thickBot="1">
      <c r="A7446" s="209"/>
      <c r="B7446" s="213"/>
      <c r="K7446" s="219"/>
      <c r="L7446" s="219"/>
      <c r="M7446" s="219"/>
      <c r="N7446" s="219"/>
      <c r="O7446" s="219"/>
      <c r="P7446" s="219"/>
      <c r="Q7446" s="212"/>
    </row>
    <row r="7447" spans="1:17" s="25" customFormat="1" ht="15" customHeight="1" thickTop="1" thickBot="1">
      <c r="A7447" s="209"/>
      <c r="B7447" s="213"/>
      <c r="K7447" s="219"/>
      <c r="L7447" s="219"/>
      <c r="M7447" s="219"/>
      <c r="N7447" s="219"/>
      <c r="O7447" s="219"/>
      <c r="P7447" s="219"/>
      <c r="Q7447" s="212"/>
    </row>
    <row r="7448" spans="1:17" s="25" customFormat="1" ht="15" customHeight="1" thickTop="1" thickBot="1">
      <c r="A7448" s="209"/>
      <c r="B7448" s="213"/>
      <c r="K7448" s="219"/>
      <c r="L7448" s="219"/>
      <c r="M7448" s="219"/>
      <c r="N7448" s="219"/>
      <c r="O7448" s="219"/>
      <c r="P7448" s="219"/>
      <c r="Q7448" s="212"/>
    </row>
    <row r="7449" spans="1:17" s="25" customFormat="1" ht="15" customHeight="1" thickTop="1" thickBot="1">
      <c r="A7449" s="209"/>
      <c r="B7449" s="213"/>
      <c r="K7449" s="219"/>
      <c r="L7449" s="219"/>
      <c r="M7449" s="219"/>
      <c r="N7449" s="219"/>
      <c r="O7449" s="219"/>
      <c r="P7449" s="219"/>
      <c r="Q7449" s="212"/>
    </row>
    <row r="7450" spans="1:17" s="25" customFormat="1" ht="15" customHeight="1" thickTop="1" thickBot="1">
      <c r="A7450" s="209"/>
      <c r="B7450" s="213"/>
      <c r="K7450" s="219"/>
      <c r="L7450" s="219"/>
      <c r="M7450" s="219"/>
      <c r="N7450" s="219"/>
      <c r="O7450" s="219"/>
      <c r="P7450" s="219"/>
      <c r="Q7450" s="212"/>
    </row>
    <row r="7451" spans="1:17" s="25" customFormat="1" ht="15" customHeight="1" thickTop="1" thickBot="1">
      <c r="A7451" s="209"/>
      <c r="B7451" s="213"/>
      <c r="K7451" s="219"/>
      <c r="L7451" s="219"/>
      <c r="M7451" s="219"/>
      <c r="N7451" s="219"/>
      <c r="O7451" s="219"/>
      <c r="P7451" s="219"/>
      <c r="Q7451" s="212"/>
    </row>
    <row r="7452" spans="1:17" s="25" customFormat="1" ht="15" customHeight="1" thickTop="1" thickBot="1">
      <c r="A7452" s="209"/>
      <c r="B7452" s="213"/>
      <c r="K7452" s="219"/>
      <c r="L7452" s="219"/>
      <c r="M7452" s="219"/>
      <c r="N7452" s="219"/>
      <c r="O7452" s="219"/>
      <c r="P7452" s="219"/>
      <c r="Q7452" s="212"/>
    </row>
    <row r="7453" spans="1:17" s="25" customFormat="1" ht="15" customHeight="1" thickTop="1" thickBot="1">
      <c r="A7453" s="209"/>
      <c r="B7453" s="213"/>
      <c r="K7453" s="219"/>
      <c r="L7453" s="219"/>
      <c r="M7453" s="219"/>
      <c r="N7453" s="219"/>
      <c r="O7453" s="219"/>
      <c r="P7453" s="219"/>
      <c r="Q7453" s="212"/>
    </row>
    <row r="7454" spans="1:17" s="25" customFormat="1" ht="15" customHeight="1" thickTop="1" thickBot="1">
      <c r="A7454" s="209"/>
      <c r="B7454" s="213"/>
      <c r="K7454" s="219"/>
      <c r="L7454" s="219"/>
      <c r="M7454" s="219"/>
      <c r="N7454" s="219"/>
      <c r="O7454" s="219"/>
      <c r="P7454" s="219"/>
      <c r="Q7454" s="212"/>
    </row>
    <row r="7455" spans="1:17" s="25" customFormat="1" ht="15" customHeight="1" thickTop="1" thickBot="1">
      <c r="A7455" s="209"/>
      <c r="B7455" s="213"/>
      <c r="K7455" s="219"/>
      <c r="L7455" s="219"/>
      <c r="M7455" s="219"/>
      <c r="N7455" s="219"/>
      <c r="O7455" s="219"/>
      <c r="P7455" s="219"/>
      <c r="Q7455" s="212"/>
    </row>
    <row r="7456" spans="1:17" s="25" customFormat="1" ht="15" customHeight="1" thickTop="1" thickBot="1">
      <c r="A7456" s="209"/>
      <c r="B7456" s="213"/>
      <c r="K7456" s="219"/>
      <c r="L7456" s="219"/>
      <c r="M7456" s="219"/>
      <c r="N7456" s="219"/>
      <c r="O7456" s="219"/>
      <c r="P7456" s="219"/>
      <c r="Q7456" s="212"/>
    </row>
    <row r="7457" spans="1:17" s="25" customFormat="1" ht="15" customHeight="1" thickTop="1" thickBot="1">
      <c r="A7457" s="209"/>
      <c r="B7457" s="213"/>
      <c r="K7457" s="219"/>
      <c r="L7457" s="219"/>
      <c r="M7457" s="219"/>
      <c r="N7457" s="219"/>
      <c r="O7457" s="219"/>
      <c r="P7457" s="219"/>
      <c r="Q7457" s="212"/>
    </row>
    <row r="7458" spans="1:17" s="25" customFormat="1" ht="15" customHeight="1" thickTop="1" thickBot="1">
      <c r="A7458" s="209"/>
      <c r="B7458" s="213"/>
      <c r="K7458" s="219"/>
      <c r="L7458" s="219"/>
      <c r="M7458" s="219"/>
      <c r="N7458" s="219"/>
      <c r="O7458" s="219"/>
      <c r="P7458" s="219"/>
      <c r="Q7458" s="212"/>
    </row>
    <row r="7459" spans="1:17" s="25" customFormat="1" ht="15" customHeight="1" thickTop="1" thickBot="1">
      <c r="A7459" s="209"/>
      <c r="B7459" s="213"/>
      <c r="K7459" s="219"/>
      <c r="L7459" s="219"/>
      <c r="M7459" s="219"/>
      <c r="N7459" s="219"/>
      <c r="O7459" s="219"/>
      <c r="P7459" s="219"/>
      <c r="Q7459" s="212"/>
    </row>
    <row r="7460" spans="1:17" s="25" customFormat="1" ht="15" customHeight="1" thickTop="1" thickBot="1">
      <c r="A7460" s="209"/>
      <c r="B7460" s="213"/>
      <c r="K7460" s="219"/>
      <c r="L7460" s="219"/>
      <c r="M7460" s="219"/>
      <c r="N7460" s="219"/>
      <c r="O7460" s="219"/>
      <c r="P7460" s="219"/>
      <c r="Q7460" s="212"/>
    </row>
    <row r="7461" spans="1:17" s="25" customFormat="1" ht="15" customHeight="1" thickTop="1" thickBot="1">
      <c r="A7461" s="209"/>
      <c r="B7461" s="213"/>
      <c r="K7461" s="219"/>
      <c r="L7461" s="219"/>
      <c r="M7461" s="219"/>
      <c r="N7461" s="219"/>
      <c r="O7461" s="219"/>
      <c r="P7461" s="219"/>
      <c r="Q7461" s="212"/>
    </row>
    <row r="7462" spans="1:17" s="25" customFormat="1" ht="15" customHeight="1" thickTop="1" thickBot="1">
      <c r="A7462" s="209"/>
      <c r="B7462" s="213"/>
      <c r="K7462" s="219"/>
      <c r="L7462" s="219"/>
      <c r="M7462" s="219"/>
      <c r="N7462" s="219"/>
      <c r="O7462" s="219"/>
      <c r="P7462" s="219"/>
      <c r="Q7462" s="212"/>
    </row>
    <row r="7463" spans="1:17" s="25" customFormat="1" ht="15" customHeight="1" thickTop="1" thickBot="1">
      <c r="A7463" s="209"/>
      <c r="B7463" s="213"/>
      <c r="K7463" s="219"/>
      <c r="L7463" s="219"/>
      <c r="M7463" s="219"/>
      <c r="N7463" s="219"/>
      <c r="O7463" s="219"/>
      <c r="P7463" s="219"/>
      <c r="Q7463" s="212"/>
    </row>
    <row r="7464" spans="1:17" s="25" customFormat="1" ht="15" customHeight="1" thickTop="1" thickBot="1">
      <c r="A7464" s="209"/>
      <c r="B7464" s="213"/>
      <c r="K7464" s="219"/>
      <c r="L7464" s="219"/>
      <c r="M7464" s="219"/>
      <c r="N7464" s="219"/>
      <c r="O7464" s="219"/>
      <c r="P7464" s="219"/>
      <c r="Q7464" s="212"/>
    </row>
    <row r="7465" spans="1:17" s="25" customFormat="1" ht="15" customHeight="1" thickTop="1" thickBot="1">
      <c r="A7465" s="209"/>
      <c r="B7465" s="213"/>
      <c r="K7465" s="219"/>
      <c r="L7465" s="219"/>
      <c r="M7465" s="219"/>
      <c r="N7465" s="219"/>
      <c r="O7465" s="219"/>
      <c r="P7465" s="219"/>
      <c r="Q7465" s="212"/>
    </row>
    <row r="7466" spans="1:17" s="25" customFormat="1" ht="15" customHeight="1" thickTop="1" thickBot="1">
      <c r="A7466" s="209"/>
      <c r="B7466" s="213"/>
      <c r="K7466" s="219"/>
      <c r="L7466" s="219"/>
      <c r="M7466" s="219"/>
      <c r="N7466" s="219"/>
      <c r="O7466" s="219"/>
      <c r="P7466" s="219"/>
      <c r="Q7466" s="212"/>
    </row>
    <row r="7467" spans="1:17" s="25" customFormat="1" ht="15" customHeight="1" thickTop="1" thickBot="1">
      <c r="A7467" s="209"/>
      <c r="B7467" s="213"/>
      <c r="K7467" s="219"/>
      <c r="L7467" s="219"/>
      <c r="M7467" s="219"/>
      <c r="N7467" s="219"/>
      <c r="O7467" s="219"/>
      <c r="P7467" s="219"/>
      <c r="Q7467" s="212"/>
    </row>
    <row r="7468" spans="1:17" s="25" customFormat="1" ht="15" customHeight="1" thickTop="1" thickBot="1">
      <c r="A7468" s="209"/>
      <c r="B7468" s="213"/>
      <c r="K7468" s="219"/>
      <c r="L7468" s="219"/>
      <c r="M7468" s="219"/>
      <c r="N7468" s="219"/>
      <c r="O7468" s="219"/>
      <c r="P7468" s="219"/>
      <c r="Q7468" s="212"/>
    </row>
    <row r="7469" spans="1:17" s="25" customFormat="1" ht="15" customHeight="1" thickTop="1" thickBot="1">
      <c r="A7469" s="209"/>
      <c r="B7469" s="213"/>
      <c r="K7469" s="219"/>
      <c r="L7469" s="219"/>
      <c r="M7469" s="219"/>
      <c r="N7469" s="219"/>
      <c r="O7469" s="219"/>
      <c r="P7469" s="219"/>
      <c r="Q7469" s="212"/>
    </row>
    <row r="7470" spans="1:17" s="25" customFormat="1" ht="15" customHeight="1" thickTop="1" thickBot="1">
      <c r="A7470" s="209"/>
      <c r="B7470" s="213"/>
      <c r="K7470" s="219"/>
      <c r="L7470" s="219"/>
      <c r="M7470" s="219"/>
      <c r="N7470" s="219"/>
      <c r="O7470" s="219"/>
      <c r="P7470" s="219"/>
      <c r="Q7470" s="212"/>
    </row>
    <row r="7471" spans="1:17" s="25" customFormat="1" ht="15" customHeight="1" thickTop="1" thickBot="1">
      <c r="A7471" s="209"/>
      <c r="B7471" s="213"/>
      <c r="K7471" s="219"/>
      <c r="L7471" s="219"/>
      <c r="M7471" s="219"/>
      <c r="N7471" s="219"/>
      <c r="O7471" s="219"/>
      <c r="P7471" s="219"/>
      <c r="Q7471" s="212"/>
    </row>
    <row r="7472" spans="1:17" s="25" customFormat="1" ht="15" customHeight="1" thickTop="1" thickBot="1">
      <c r="A7472" s="209"/>
      <c r="B7472" s="213"/>
      <c r="K7472" s="219"/>
      <c r="L7472" s="219"/>
      <c r="M7472" s="219"/>
      <c r="N7472" s="219"/>
      <c r="O7472" s="219"/>
      <c r="P7472" s="219"/>
      <c r="Q7472" s="212"/>
    </row>
    <row r="7473" spans="1:17" s="25" customFormat="1" ht="15" customHeight="1" thickTop="1" thickBot="1">
      <c r="A7473" s="209"/>
      <c r="B7473" s="213"/>
      <c r="K7473" s="219"/>
      <c r="L7473" s="219"/>
      <c r="M7473" s="219"/>
      <c r="N7473" s="219"/>
      <c r="O7473" s="219"/>
      <c r="P7473" s="219"/>
      <c r="Q7473" s="212"/>
    </row>
    <row r="7474" spans="1:17" s="25" customFormat="1" ht="15" customHeight="1" thickTop="1" thickBot="1">
      <c r="A7474" s="209"/>
      <c r="B7474" s="213"/>
      <c r="K7474" s="219"/>
      <c r="L7474" s="219"/>
      <c r="M7474" s="219"/>
      <c r="N7474" s="219"/>
      <c r="O7474" s="219"/>
      <c r="P7474" s="219"/>
      <c r="Q7474" s="212"/>
    </row>
    <row r="7475" spans="1:17" s="25" customFormat="1" ht="15" customHeight="1" thickTop="1" thickBot="1">
      <c r="A7475" s="209"/>
      <c r="B7475" s="213"/>
      <c r="K7475" s="219"/>
      <c r="L7475" s="219"/>
      <c r="M7475" s="219"/>
      <c r="N7475" s="219"/>
      <c r="O7475" s="219"/>
      <c r="P7475" s="219"/>
      <c r="Q7475" s="212"/>
    </row>
    <row r="7476" spans="1:17" s="25" customFormat="1" ht="15" customHeight="1" thickTop="1" thickBot="1">
      <c r="A7476" s="209"/>
      <c r="B7476" s="213"/>
      <c r="K7476" s="219"/>
      <c r="L7476" s="219"/>
      <c r="M7476" s="219"/>
      <c r="N7476" s="219"/>
      <c r="O7476" s="219"/>
      <c r="P7476" s="219"/>
      <c r="Q7476" s="212"/>
    </row>
    <row r="7477" spans="1:17" s="25" customFormat="1" ht="15" customHeight="1" thickTop="1" thickBot="1">
      <c r="A7477" s="209"/>
      <c r="B7477" s="213"/>
      <c r="K7477" s="219"/>
      <c r="L7477" s="219"/>
      <c r="M7477" s="219"/>
      <c r="N7477" s="219"/>
      <c r="O7477" s="219"/>
      <c r="P7477" s="219"/>
      <c r="Q7477" s="212"/>
    </row>
    <row r="7478" spans="1:17" s="25" customFormat="1" ht="15" customHeight="1" thickTop="1" thickBot="1">
      <c r="A7478" s="209"/>
      <c r="B7478" s="213"/>
      <c r="K7478" s="219"/>
      <c r="L7478" s="219"/>
      <c r="M7478" s="219"/>
      <c r="N7478" s="219"/>
      <c r="O7478" s="219"/>
      <c r="P7478" s="219"/>
      <c r="Q7478" s="212"/>
    </row>
    <row r="7479" spans="1:17" s="25" customFormat="1" ht="15" customHeight="1" thickTop="1" thickBot="1">
      <c r="A7479" s="209"/>
      <c r="B7479" s="213"/>
      <c r="K7479" s="219"/>
      <c r="L7479" s="219"/>
      <c r="M7479" s="219"/>
      <c r="N7479" s="219"/>
      <c r="O7479" s="219"/>
      <c r="P7479" s="219"/>
      <c r="Q7479" s="212"/>
    </row>
    <row r="7480" spans="1:17" s="25" customFormat="1" ht="15" customHeight="1" thickTop="1" thickBot="1">
      <c r="A7480" s="209"/>
      <c r="B7480" s="213"/>
      <c r="K7480" s="219"/>
      <c r="L7480" s="219"/>
      <c r="M7480" s="219"/>
      <c r="N7480" s="219"/>
      <c r="O7480" s="219"/>
      <c r="P7480" s="219"/>
      <c r="Q7480" s="212"/>
    </row>
    <row r="7481" spans="1:17" s="25" customFormat="1" ht="15" customHeight="1" thickTop="1" thickBot="1">
      <c r="A7481" s="209"/>
      <c r="B7481" s="213"/>
      <c r="K7481" s="219"/>
      <c r="L7481" s="219"/>
      <c r="M7481" s="219"/>
      <c r="N7481" s="219"/>
      <c r="O7481" s="219"/>
      <c r="P7481" s="219"/>
      <c r="Q7481" s="212"/>
    </row>
    <row r="7482" spans="1:17" s="25" customFormat="1" ht="15" customHeight="1" thickTop="1" thickBot="1">
      <c r="A7482" s="209"/>
      <c r="B7482" s="213"/>
      <c r="K7482" s="219"/>
      <c r="L7482" s="219"/>
      <c r="M7482" s="219"/>
      <c r="N7482" s="219"/>
      <c r="O7482" s="219"/>
      <c r="P7482" s="219"/>
      <c r="Q7482" s="212"/>
    </row>
    <row r="7483" spans="1:17" s="25" customFormat="1" ht="15" customHeight="1" thickTop="1" thickBot="1">
      <c r="A7483" s="209"/>
      <c r="B7483" s="213"/>
      <c r="K7483" s="219"/>
      <c r="L7483" s="219"/>
      <c r="M7483" s="219"/>
      <c r="N7483" s="219"/>
      <c r="O7483" s="219"/>
      <c r="P7483" s="219"/>
      <c r="Q7483" s="212"/>
    </row>
    <row r="7484" spans="1:17" s="25" customFormat="1" ht="15" customHeight="1" thickTop="1" thickBot="1">
      <c r="A7484" s="209"/>
      <c r="B7484" s="213"/>
      <c r="K7484" s="219"/>
      <c r="L7484" s="219"/>
      <c r="M7484" s="219"/>
      <c r="N7484" s="219"/>
      <c r="O7484" s="219"/>
      <c r="P7484" s="219"/>
      <c r="Q7484" s="212"/>
    </row>
    <row r="7485" spans="1:17" s="25" customFormat="1" ht="15" customHeight="1" thickTop="1" thickBot="1">
      <c r="A7485" s="209"/>
      <c r="B7485" s="213"/>
      <c r="K7485" s="219"/>
      <c r="L7485" s="219"/>
      <c r="M7485" s="219"/>
      <c r="N7485" s="219"/>
      <c r="O7485" s="219"/>
      <c r="P7485" s="219"/>
      <c r="Q7485" s="212"/>
    </row>
    <row r="7486" spans="1:17" s="25" customFormat="1" ht="15" customHeight="1" thickTop="1" thickBot="1">
      <c r="A7486" s="209"/>
      <c r="B7486" s="213"/>
      <c r="K7486" s="219"/>
      <c r="L7486" s="219"/>
      <c r="M7486" s="219"/>
      <c r="N7486" s="219"/>
      <c r="O7486" s="219"/>
      <c r="P7486" s="219"/>
      <c r="Q7486" s="212"/>
    </row>
    <row r="7487" spans="1:17" s="25" customFormat="1" ht="15" customHeight="1" thickTop="1" thickBot="1">
      <c r="A7487" s="209"/>
      <c r="B7487" s="213"/>
      <c r="K7487" s="219"/>
      <c r="L7487" s="219"/>
      <c r="M7487" s="219"/>
      <c r="N7487" s="219"/>
      <c r="O7487" s="219"/>
      <c r="P7487" s="219"/>
      <c r="Q7487" s="212"/>
    </row>
    <row r="7488" spans="1:17" s="25" customFormat="1" ht="15" customHeight="1" thickTop="1" thickBot="1">
      <c r="A7488" s="209"/>
      <c r="B7488" s="213"/>
      <c r="K7488" s="219"/>
      <c r="L7488" s="219"/>
      <c r="M7488" s="219"/>
      <c r="N7488" s="219"/>
      <c r="O7488" s="219"/>
      <c r="P7488" s="219"/>
      <c r="Q7488" s="212"/>
    </row>
    <row r="7489" spans="1:17" s="25" customFormat="1" ht="15" customHeight="1" thickTop="1" thickBot="1">
      <c r="A7489" s="209"/>
      <c r="B7489" s="213"/>
      <c r="K7489" s="219"/>
      <c r="L7489" s="219"/>
      <c r="M7489" s="219"/>
      <c r="N7489" s="219"/>
      <c r="O7489" s="219"/>
      <c r="P7489" s="219"/>
      <c r="Q7489" s="212"/>
    </row>
    <row r="7490" spans="1:17" s="25" customFormat="1" ht="15" customHeight="1" thickTop="1" thickBot="1">
      <c r="A7490" s="209"/>
      <c r="B7490" s="213"/>
      <c r="K7490" s="219"/>
      <c r="L7490" s="219"/>
      <c r="M7490" s="219"/>
      <c r="N7490" s="219"/>
      <c r="O7490" s="219"/>
      <c r="P7490" s="219"/>
      <c r="Q7490" s="212"/>
    </row>
    <row r="7491" spans="1:17" s="25" customFormat="1" ht="15" customHeight="1" thickTop="1" thickBot="1">
      <c r="A7491" s="209"/>
      <c r="B7491" s="213"/>
      <c r="K7491" s="219"/>
      <c r="L7491" s="219"/>
      <c r="M7491" s="219"/>
      <c r="N7491" s="219"/>
      <c r="O7491" s="219"/>
      <c r="P7491" s="219"/>
      <c r="Q7491" s="212"/>
    </row>
    <row r="7492" spans="1:17" s="25" customFormat="1" ht="15" customHeight="1" thickTop="1" thickBot="1">
      <c r="A7492" s="209"/>
      <c r="B7492" s="213"/>
      <c r="K7492" s="219"/>
      <c r="L7492" s="219"/>
      <c r="M7492" s="219"/>
      <c r="N7492" s="219"/>
      <c r="O7492" s="219"/>
      <c r="P7492" s="219"/>
      <c r="Q7492" s="212"/>
    </row>
    <row r="7493" spans="1:17" s="25" customFormat="1" ht="15" customHeight="1" thickTop="1" thickBot="1">
      <c r="A7493" s="209"/>
      <c r="B7493" s="213"/>
      <c r="K7493" s="219"/>
      <c r="L7493" s="219"/>
      <c r="M7493" s="219"/>
      <c r="N7493" s="219"/>
      <c r="O7493" s="219"/>
      <c r="P7493" s="219"/>
      <c r="Q7493" s="212"/>
    </row>
    <row r="7494" spans="1:17" s="25" customFormat="1" ht="15" customHeight="1" thickTop="1" thickBot="1">
      <c r="A7494" s="209"/>
      <c r="B7494" s="213"/>
      <c r="K7494" s="219"/>
      <c r="L7494" s="219"/>
      <c r="M7494" s="219"/>
      <c r="N7494" s="219"/>
      <c r="O7494" s="219"/>
      <c r="P7494" s="219"/>
      <c r="Q7494" s="212"/>
    </row>
    <row r="7495" spans="1:17" s="25" customFormat="1" ht="15" customHeight="1" thickTop="1" thickBot="1">
      <c r="A7495" s="209"/>
      <c r="B7495" s="213"/>
      <c r="K7495" s="219"/>
      <c r="L7495" s="219"/>
      <c r="M7495" s="219"/>
      <c r="N7495" s="219"/>
      <c r="O7495" s="219"/>
      <c r="P7495" s="219"/>
      <c r="Q7495" s="212"/>
    </row>
    <row r="7496" spans="1:17" s="25" customFormat="1" ht="15" customHeight="1" thickTop="1" thickBot="1">
      <c r="A7496" s="209"/>
      <c r="B7496" s="213"/>
      <c r="K7496" s="219"/>
      <c r="L7496" s="219"/>
      <c r="M7496" s="219"/>
      <c r="N7496" s="219"/>
      <c r="O7496" s="219"/>
      <c r="P7496" s="219"/>
      <c r="Q7496" s="212"/>
    </row>
    <row r="7497" spans="1:17" s="25" customFormat="1" ht="15" customHeight="1" thickTop="1" thickBot="1">
      <c r="A7497" s="209"/>
      <c r="B7497" s="213"/>
      <c r="K7497" s="219"/>
      <c r="L7497" s="219"/>
      <c r="M7497" s="219"/>
      <c r="N7497" s="219"/>
      <c r="O7497" s="219"/>
      <c r="P7497" s="219"/>
      <c r="Q7497" s="212"/>
    </row>
    <row r="7498" spans="1:17" s="25" customFormat="1" ht="15" customHeight="1" thickTop="1" thickBot="1">
      <c r="A7498" s="209"/>
      <c r="B7498" s="213"/>
      <c r="K7498" s="219"/>
      <c r="L7498" s="219"/>
      <c r="M7498" s="219"/>
      <c r="N7498" s="219"/>
      <c r="O7498" s="219"/>
      <c r="P7498" s="219"/>
      <c r="Q7498" s="212"/>
    </row>
    <row r="7499" spans="1:17" s="25" customFormat="1" ht="15" customHeight="1" thickTop="1" thickBot="1">
      <c r="A7499" s="209"/>
      <c r="B7499" s="213"/>
      <c r="K7499" s="219"/>
      <c r="L7499" s="219"/>
      <c r="M7499" s="219"/>
      <c r="N7499" s="219"/>
      <c r="O7499" s="219"/>
      <c r="P7499" s="219"/>
      <c r="Q7499" s="212"/>
    </row>
    <row r="7500" spans="1:17" s="25" customFormat="1" ht="15" customHeight="1" thickTop="1" thickBot="1">
      <c r="A7500" s="209"/>
      <c r="B7500" s="213"/>
      <c r="K7500" s="219"/>
      <c r="L7500" s="219"/>
      <c r="M7500" s="219"/>
      <c r="N7500" s="219"/>
      <c r="O7500" s="219"/>
      <c r="P7500" s="219"/>
      <c r="Q7500" s="212"/>
    </row>
    <row r="7501" spans="1:17" s="25" customFormat="1" ht="15" customHeight="1" thickTop="1" thickBot="1">
      <c r="A7501" s="209"/>
      <c r="B7501" s="213"/>
      <c r="K7501" s="219"/>
      <c r="L7501" s="219"/>
      <c r="M7501" s="219"/>
      <c r="N7501" s="219"/>
      <c r="O7501" s="219"/>
      <c r="P7501" s="219"/>
      <c r="Q7501" s="212"/>
    </row>
    <row r="7502" spans="1:17" s="25" customFormat="1" ht="15" customHeight="1" thickTop="1" thickBot="1">
      <c r="A7502" s="209"/>
      <c r="B7502" s="213"/>
      <c r="K7502" s="219"/>
      <c r="L7502" s="219"/>
      <c r="M7502" s="219"/>
      <c r="N7502" s="219"/>
      <c r="O7502" s="219"/>
      <c r="P7502" s="219"/>
      <c r="Q7502" s="212"/>
    </row>
    <row r="7503" spans="1:17" s="25" customFormat="1" ht="15" customHeight="1" thickTop="1" thickBot="1">
      <c r="A7503" s="209"/>
      <c r="B7503" s="213"/>
      <c r="K7503" s="219"/>
      <c r="L7503" s="219"/>
      <c r="M7503" s="219"/>
      <c r="N7503" s="219"/>
      <c r="O7503" s="219"/>
      <c r="P7503" s="219"/>
      <c r="Q7503" s="212"/>
    </row>
    <row r="7504" spans="1:17" s="25" customFormat="1" ht="15" customHeight="1" thickTop="1" thickBot="1">
      <c r="A7504" s="209"/>
      <c r="B7504" s="213"/>
      <c r="K7504" s="219"/>
      <c r="L7504" s="219"/>
      <c r="M7504" s="219"/>
      <c r="N7504" s="219"/>
      <c r="O7504" s="219"/>
      <c r="P7504" s="219"/>
      <c r="Q7504" s="212"/>
    </row>
    <row r="7505" spans="1:17" s="25" customFormat="1" ht="15" customHeight="1" thickTop="1" thickBot="1">
      <c r="A7505" s="209"/>
      <c r="B7505" s="213"/>
      <c r="K7505" s="219"/>
      <c r="L7505" s="219"/>
      <c r="M7505" s="219"/>
      <c r="N7505" s="219"/>
      <c r="O7505" s="219"/>
      <c r="P7505" s="219"/>
      <c r="Q7505" s="212"/>
    </row>
    <row r="7506" spans="1:17" s="25" customFormat="1" ht="15" customHeight="1" thickTop="1" thickBot="1">
      <c r="A7506" s="209"/>
      <c r="B7506" s="213"/>
      <c r="K7506" s="219"/>
      <c r="L7506" s="219"/>
      <c r="M7506" s="219"/>
      <c r="N7506" s="219"/>
      <c r="O7506" s="219"/>
      <c r="P7506" s="219"/>
      <c r="Q7506" s="212"/>
    </row>
    <row r="7507" spans="1:17" s="25" customFormat="1" ht="15" customHeight="1" thickTop="1" thickBot="1">
      <c r="A7507" s="209"/>
      <c r="B7507" s="213"/>
      <c r="K7507" s="219"/>
      <c r="L7507" s="219"/>
      <c r="M7507" s="219"/>
      <c r="N7507" s="219"/>
      <c r="O7507" s="219"/>
      <c r="P7507" s="219"/>
      <c r="Q7507" s="212"/>
    </row>
    <row r="7508" spans="1:17" s="25" customFormat="1" ht="15" customHeight="1" thickTop="1" thickBot="1">
      <c r="A7508" s="209"/>
      <c r="B7508" s="213"/>
      <c r="K7508" s="219"/>
      <c r="L7508" s="219"/>
      <c r="M7508" s="219"/>
      <c r="N7508" s="219"/>
      <c r="O7508" s="219"/>
      <c r="P7508" s="219"/>
      <c r="Q7508" s="212"/>
    </row>
    <row r="7509" spans="1:17" s="25" customFormat="1" ht="15" customHeight="1" thickTop="1" thickBot="1">
      <c r="A7509" s="209"/>
      <c r="B7509" s="213"/>
      <c r="K7509" s="219"/>
      <c r="L7509" s="219"/>
      <c r="M7509" s="219"/>
      <c r="N7509" s="219"/>
      <c r="O7509" s="219"/>
      <c r="P7509" s="219"/>
      <c r="Q7509" s="212"/>
    </row>
    <row r="7510" spans="1:17" s="25" customFormat="1" ht="15" customHeight="1" thickTop="1" thickBot="1">
      <c r="A7510" s="209"/>
      <c r="B7510" s="213"/>
      <c r="K7510" s="219"/>
      <c r="L7510" s="219"/>
      <c r="M7510" s="219"/>
      <c r="N7510" s="219"/>
      <c r="O7510" s="219"/>
      <c r="P7510" s="219"/>
      <c r="Q7510" s="212"/>
    </row>
    <row r="7511" spans="1:17" s="25" customFormat="1" ht="15" customHeight="1" thickTop="1" thickBot="1">
      <c r="A7511" s="209"/>
      <c r="B7511" s="213"/>
      <c r="K7511" s="219"/>
      <c r="L7511" s="219"/>
      <c r="M7511" s="219"/>
      <c r="N7511" s="219"/>
      <c r="O7511" s="219"/>
      <c r="P7511" s="219"/>
      <c r="Q7511" s="212"/>
    </row>
    <row r="7512" spans="1:17" s="25" customFormat="1" ht="15" customHeight="1" thickTop="1" thickBot="1">
      <c r="A7512" s="209"/>
      <c r="B7512" s="213"/>
      <c r="K7512" s="219"/>
      <c r="L7512" s="219"/>
      <c r="M7512" s="219"/>
      <c r="N7512" s="219"/>
      <c r="O7512" s="219"/>
      <c r="P7512" s="219"/>
      <c r="Q7512" s="212"/>
    </row>
    <row r="7513" spans="1:17" s="25" customFormat="1" ht="15" customHeight="1" thickTop="1" thickBot="1">
      <c r="A7513" s="209"/>
      <c r="B7513" s="213"/>
      <c r="K7513" s="219"/>
      <c r="L7513" s="219"/>
      <c r="M7513" s="219"/>
      <c r="N7513" s="219"/>
      <c r="O7513" s="219"/>
      <c r="P7513" s="219"/>
      <c r="Q7513" s="212"/>
    </row>
    <row r="7514" spans="1:17" s="25" customFormat="1" ht="15" customHeight="1" thickTop="1" thickBot="1">
      <c r="A7514" s="209"/>
      <c r="B7514" s="213"/>
      <c r="K7514" s="219"/>
      <c r="L7514" s="219"/>
      <c r="M7514" s="219"/>
      <c r="N7514" s="219"/>
      <c r="O7514" s="219"/>
      <c r="P7514" s="219"/>
      <c r="Q7514" s="212"/>
    </row>
    <row r="7515" spans="1:17" s="25" customFormat="1" ht="15" customHeight="1" thickTop="1" thickBot="1">
      <c r="A7515" s="209"/>
      <c r="B7515" s="213"/>
      <c r="K7515" s="219"/>
      <c r="L7515" s="219"/>
      <c r="M7515" s="219"/>
      <c r="N7515" s="219"/>
      <c r="O7515" s="219"/>
      <c r="P7515" s="219"/>
      <c r="Q7515" s="212"/>
    </row>
    <row r="7516" spans="1:17" s="25" customFormat="1" ht="15" customHeight="1" thickTop="1" thickBot="1">
      <c r="A7516" s="209"/>
      <c r="B7516" s="213"/>
      <c r="K7516" s="219"/>
      <c r="L7516" s="219"/>
      <c r="M7516" s="219"/>
      <c r="N7516" s="219"/>
      <c r="O7516" s="219"/>
      <c r="P7516" s="219"/>
      <c r="Q7516" s="212"/>
    </row>
    <row r="7517" spans="1:17" s="25" customFormat="1" ht="15" customHeight="1" thickTop="1" thickBot="1">
      <c r="A7517" s="209"/>
      <c r="B7517" s="213"/>
      <c r="K7517" s="219"/>
      <c r="L7517" s="219"/>
      <c r="M7517" s="219"/>
      <c r="N7517" s="219"/>
      <c r="O7517" s="219"/>
      <c r="P7517" s="219"/>
      <c r="Q7517" s="212"/>
    </row>
    <row r="7518" spans="1:17" s="25" customFormat="1" ht="15" customHeight="1" thickTop="1" thickBot="1">
      <c r="A7518" s="209"/>
      <c r="B7518" s="213"/>
      <c r="K7518" s="219"/>
      <c r="L7518" s="219"/>
      <c r="M7518" s="219"/>
      <c r="N7518" s="219"/>
      <c r="O7518" s="219"/>
      <c r="P7518" s="219"/>
      <c r="Q7518" s="212"/>
    </row>
    <row r="7519" spans="1:17" s="25" customFormat="1" ht="15" customHeight="1" thickTop="1" thickBot="1">
      <c r="A7519" s="209"/>
      <c r="B7519" s="213"/>
      <c r="K7519" s="219"/>
      <c r="L7519" s="219"/>
      <c r="M7519" s="219"/>
      <c r="N7519" s="219"/>
      <c r="O7519" s="219"/>
      <c r="P7519" s="219"/>
      <c r="Q7519" s="212"/>
    </row>
    <row r="7520" spans="1:17" s="25" customFormat="1" ht="15" customHeight="1" thickTop="1" thickBot="1">
      <c r="A7520" s="209"/>
      <c r="B7520" s="213"/>
      <c r="K7520" s="219"/>
      <c r="L7520" s="219"/>
      <c r="M7520" s="219"/>
      <c r="N7520" s="219"/>
      <c r="O7520" s="219"/>
      <c r="P7520" s="219"/>
      <c r="Q7520" s="212"/>
    </row>
    <row r="7521" spans="1:17" s="25" customFormat="1" ht="15" customHeight="1" thickTop="1" thickBot="1">
      <c r="A7521" s="209"/>
      <c r="B7521" s="213"/>
      <c r="K7521" s="219"/>
      <c r="L7521" s="219"/>
      <c r="M7521" s="219"/>
      <c r="N7521" s="219"/>
      <c r="O7521" s="219"/>
      <c r="P7521" s="219"/>
      <c r="Q7521" s="212"/>
    </row>
    <row r="7522" spans="1:17" s="25" customFormat="1" ht="15" customHeight="1" thickTop="1" thickBot="1">
      <c r="A7522" s="209"/>
      <c r="B7522" s="213"/>
      <c r="K7522" s="219"/>
      <c r="L7522" s="219"/>
      <c r="M7522" s="219"/>
      <c r="N7522" s="219"/>
      <c r="O7522" s="219"/>
      <c r="P7522" s="219"/>
      <c r="Q7522" s="212"/>
    </row>
    <row r="7523" spans="1:17" s="25" customFormat="1" ht="15" customHeight="1" thickTop="1" thickBot="1">
      <c r="A7523" s="209"/>
      <c r="B7523" s="213"/>
      <c r="K7523" s="219"/>
      <c r="L7523" s="219"/>
      <c r="M7523" s="219"/>
      <c r="N7523" s="219"/>
      <c r="O7523" s="219"/>
      <c r="P7523" s="219"/>
      <c r="Q7523" s="212"/>
    </row>
    <row r="7524" spans="1:17" s="25" customFormat="1" ht="15" customHeight="1" thickTop="1" thickBot="1">
      <c r="A7524" s="209"/>
      <c r="B7524" s="213"/>
      <c r="K7524" s="219"/>
      <c r="L7524" s="219"/>
      <c r="M7524" s="219"/>
      <c r="N7524" s="219"/>
      <c r="O7524" s="219"/>
      <c r="P7524" s="219"/>
      <c r="Q7524" s="212"/>
    </row>
    <row r="7525" spans="1:17" s="25" customFormat="1" ht="15" customHeight="1" thickTop="1" thickBot="1">
      <c r="A7525" s="209"/>
      <c r="B7525" s="213"/>
      <c r="K7525" s="219"/>
      <c r="L7525" s="219"/>
      <c r="M7525" s="219"/>
      <c r="N7525" s="219"/>
      <c r="O7525" s="219"/>
      <c r="P7525" s="219"/>
      <c r="Q7525" s="212"/>
    </row>
    <row r="7526" spans="1:17" s="25" customFormat="1" ht="15" customHeight="1" thickTop="1" thickBot="1">
      <c r="A7526" s="209"/>
      <c r="B7526" s="213"/>
      <c r="K7526" s="219"/>
      <c r="L7526" s="219"/>
      <c r="M7526" s="219"/>
      <c r="N7526" s="219"/>
      <c r="O7526" s="219"/>
      <c r="P7526" s="219"/>
      <c r="Q7526" s="212"/>
    </row>
    <row r="7527" spans="1:17" s="25" customFormat="1" ht="15" customHeight="1" thickTop="1" thickBot="1">
      <c r="A7527" s="209"/>
      <c r="B7527" s="213"/>
      <c r="K7527" s="219"/>
      <c r="L7527" s="219"/>
      <c r="M7527" s="219"/>
      <c r="N7527" s="219"/>
      <c r="O7527" s="219"/>
      <c r="P7527" s="219"/>
      <c r="Q7527" s="212"/>
    </row>
    <row r="7528" spans="1:17" s="25" customFormat="1" ht="15" customHeight="1" thickTop="1" thickBot="1">
      <c r="A7528" s="209"/>
      <c r="B7528" s="213"/>
      <c r="K7528" s="219"/>
      <c r="L7528" s="219"/>
      <c r="M7528" s="219"/>
      <c r="N7528" s="219"/>
      <c r="O7528" s="219"/>
      <c r="P7528" s="219"/>
      <c r="Q7528" s="212"/>
    </row>
    <row r="7529" spans="1:17" s="25" customFormat="1" ht="15" customHeight="1" thickTop="1" thickBot="1">
      <c r="A7529" s="209"/>
      <c r="B7529" s="213"/>
      <c r="K7529" s="219"/>
      <c r="L7529" s="219"/>
      <c r="M7529" s="219"/>
      <c r="N7529" s="219"/>
      <c r="O7529" s="219"/>
      <c r="P7529" s="219"/>
      <c r="Q7529" s="212"/>
    </row>
    <row r="7530" spans="1:17" s="25" customFormat="1" ht="15" customHeight="1" thickTop="1" thickBot="1">
      <c r="A7530" s="209"/>
      <c r="B7530" s="213"/>
      <c r="K7530" s="219"/>
      <c r="L7530" s="219"/>
      <c r="M7530" s="219"/>
      <c r="N7530" s="219"/>
      <c r="O7530" s="219"/>
      <c r="P7530" s="219"/>
      <c r="Q7530" s="212"/>
    </row>
    <row r="7531" spans="1:17" s="25" customFormat="1" ht="15" customHeight="1" thickTop="1" thickBot="1">
      <c r="A7531" s="209"/>
      <c r="B7531" s="213"/>
      <c r="K7531" s="219"/>
      <c r="L7531" s="219"/>
      <c r="M7531" s="219"/>
      <c r="N7531" s="219"/>
      <c r="O7531" s="219"/>
      <c r="P7531" s="219"/>
      <c r="Q7531" s="212"/>
    </row>
    <row r="7532" spans="1:17" s="25" customFormat="1" ht="15" customHeight="1" thickTop="1" thickBot="1">
      <c r="A7532" s="209"/>
      <c r="B7532" s="213"/>
      <c r="K7532" s="219"/>
      <c r="L7532" s="219"/>
      <c r="M7532" s="219"/>
      <c r="N7532" s="219"/>
      <c r="O7532" s="219"/>
      <c r="P7532" s="219"/>
      <c r="Q7532" s="212"/>
    </row>
    <row r="7533" spans="1:17" s="25" customFormat="1" ht="15" customHeight="1" thickTop="1" thickBot="1">
      <c r="A7533" s="209"/>
      <c r="B7533" s="213"/>
      <c r="K7533" s="219"/>
      <c r="L7533" s="219"/>
      <c r="M7533" s="219"/>
      <c r="N7533" s="219"/>
      <c r="O7533" s="219"/>
      <c r="P7533" s="219"/>
      <c r="Q7533" s="212"/>
    </row>
    <row r="7534" spans="1:17" s="25" customFormat="1" ht="15" customHeight="1" thickTop="1" thickBot="1">
      <c r="A7534" s="209"/>
      <c r="B7534" s="213"/>
      <c r="K7534" s="219"/>
      <c r="L7534" s="219"/>
      <c r="M7534" s="219"/>
      <c r="N7534" s="219"/>
      <c r="O7534" s="219"/>
      <c r="P7534" s="219"/>
      <c r="Q7534" s="212"/>
    </row>
    <row r="7535" spans="1:17" s="25" customFormat="1" ht="15" customHeight="1" thickTop="1" thickBot="1">
      <c r="A7535" s="209"/>
      <c r="B7535" s="213"/>
      <c r="K7535" s="219"/>
      <c r="L7535" s="219"/>
      <c r="M7535" s="219"/>
      <c r="N7535" s="219"/>
      <c r="O7535" s="219"/>
      <c r="P7535" s="219"/>
      <c r="Q7535" s="212"/>
    </row>
    <row r="7536" spans="1:17" s="25" customFormat="1" ht="15" customHeight="1" thickTop="1" thickBot="1">
      <c r="A7536" s="209"/>
      <c r="B7536" s="213"/>
      <c r="K7536" s="219"/>
      <c r="L7536" s="219"/>
      <c r="M7536" s="219"/>
      <c r="N7536" s="219"/>
      <c r="O7536" s="219"/>
      <c r="P7536" s="219"/>
      <c r="Q7536" s="212"/>
    </row>
    <row r="7537" spans="1:17" s="25" customFormat="1" ht="15" customHeight="1" thickTop="1" thickBot="1">
      <c r="A7537" s="209"/>
      <c r="B7537" s="213"/>
      <c r="K7537" s="219"/>
      <c r="L7537" s="219"/>
      <c r="M7537" s="219"/>
      <c r="N7537" s="219"/>
      <c r="O7537" s="219"/>
      <c r="P7537" s="219"/>
      <c r="Q7537" s="212"/>
    </row>
    <row r="7538" spans="1:17" s="25" customFormat="1" ht="15" customHeight="1" thickTop="1" thickBot="1">
      <c r="A7538" s="209"/>
      <c r="B7538" s="213"/>
      <c r="K7538" s="219"/>
      <c r="L7538" s="219"/>
      <c r="M7538" s="219"/>
      <c r="N7538" s="219"/>
      <c r="O7538" s="219"/>
      <c r="P7538" s="219"/>
      <c r="Q7538" s="212"/>
    </row>
    <row r="7539" spans="1:17" s="25" customFormat="1" ht="15" customHeight="1" thickTop="1" thickBot="1">
      <c r="A7539" s="209"/>
      <c r="B7539" s="213"/>
      <c r="K7539" s="219"/>
      <c r="L7539" s="219"/>
      <c r="M7539" s="219"/>
      <c r="N7539" s="219"/>
      <c r="O7539" s="219"/>
      <c r="P7539" s="219"/>
      <c r="Q7539" s="212"/>
    </row>
    <row r="7540" spans="1:17" s="25" customFormat="1" ht="15" customHeight="1" thickTop="1" thickBot="1">
      <c r="A7540" s="209"/>
      <c r="B7540" s="213"/>
      <c r="K7540" s="219"/>
      <c r="L7540" s="219"/>
      <c r="M7540" s="219"/>
      <c r="N7540" s="219"/>
      <c r="O7540" s="219"/>
      <c r="P7540" s="219"/>
      <c r="Q7540" s="212"/>
    </row>
    <row r="7541" spans="1:17" s="25" customFormat="1" ht="15" customHeight="1" thickTop="1" thickBot="1">
      <c r="A7541" s="209"/>
      <c r="B7541" s="213"/>
      <c r="K7541" s="219"/>
      <c r="L7541" s="219"/>
      <c r="M7541" s="219"/>
      <c r="N7541" s="219"/>
      <c r="O7541" s="219"/>
      <c r="P7541" s="219"/>
      <c r="Q7541" s="212"/>
    </row>
    <row r="7542" spans="1:17" s="25" customFormat="1" ht="15" customHeight="1" thickTop="1" thickBot="1">
      <c r="A7542" s="209"/>
      <c r="B7542" s="213"/>
      <c r="K7542" s="219"/>
      <c r="L7542" s="219"/>
      <c r="M7542" s="219"/>
      <c r="N7542" s="219"/>
      <c r="O7542" s="219"/>
      <c r="P7542" s="219"/>
      <c r="Q7542" s="212"/>
    </row>
    <row r="7543" spans="1:17" s="25" customFormat="1" ht="15" customHeight="1" thickTop="1" thickBot="1">
      <c r="A7543" s="209"/>
      <c r="B7543" s="213"/>
      <c r="K7543" s="219"/>
      <c r="L7543" s="219"/>
      <c r="M7543" s="219"/>
      <c r="N7543" s="219"/>
      <c r="O7543" s="219"/>
      <c r="P7543" s="219"/>
      <c r="Q7543" s="212"/>
    </row>
    <row r="7544" spans="1:17" s="25" customFormat="1" ht="15" customHeight="1" thickTop="1" thickBot="1">
      <c r="A7544" s="209"/>
      <c r="B7544" s="213"/>
      <c r="K7544" s="219"/>
      <c r="L7544" s="219"/>
      <c r="M7544" s="219"/>
      <c r="N7544" s="219"/>
      <c r="O7544" s="219"/>
      <c r="P7544" s="219"/>
      <c r="Q7544" s="212"/>
    </row>
    <row r="7545" spans="1:17" s="25" customFormat="1" ht="15" customHeight="1" thickTop="1" thickBot="1">
      <c r="A7545" s="209"/>
      <c r="B7545" s="213"/>
      <c r="K7545" s="219"/>
      <c r="L7545" s="219"/>
      <c r="M7545" s="219"/>
      <c r="N7545" s="219"/>
      <c r="O7545" s="219"/>
      <c r="P7545" s="219"/>
      <c r="Q7545" s="212"/>
    </row>
    <row r="7546" spans="1:17" s="25" customFormat="1" ht="15" customHeight="1" thickTop="1" thickBot="1">
      <c r="A7546" s="209"/>
      <c r="B7546" s="213"/>
      <c r="K7546" s="219"/>
      <c r="L7546" s="219"/>
      <c r="M7546" s="219"/>
      <c r="N7546" s="219"/>
      <c r="O7546" s="219"/>
      <c r="P7546" s="219"/>
      <c r="Q7546" s="212"/>
    </row>
    <row r="7547" spans="1:17" s="25" customFormat="1" ht="15" customHeight="1" thickTop="1" thickBot="1">
      <c r="A7547" s="209"/>
      <c r="B7547" s="213"/>
      <c r="K7547" s="219"/>
      <c r="L7547" s="219"/>
      <c r="M7547" s="219"/>
      <c r="N7547" s="219"/>
      <c r="O7547" s="219"/>
      <c r="P7547" s="219"/>
      <c r="Q7547" s="212"/>
    </row>
    <row r="7548" spans="1:17" s="25" customFormat="1" ht="15" customHeight="1" thickTop="1" thickBot="1">
      <c r="A7548" s="209"/>
      <c r="B7548" s="213"/>
      <c r="K7548" s="219"/>
      <c r="L7548" s="219"/>
      <c r="M7548" s="219"/>
      <c r="N7548" s="219"/>
      <c r="O7548" s="219"/>
      <c r="P7548" s="219"/>
      <c r="Q7548" s="212"/>
    </row>
    <row r="7549" spans="1:17" s="25" customFormat="1" ht="15" customHeight="1" thickTop="1" thickBot="1">
      <c r="A7549" s="209"/>
      <c r="B7549" s="213"/>
      <c r="K7549" s="219"/>
      <c r="L7549" s="219"/>
      <c r="M7549" s="219"/>
      <c r="N7549" s="219"/>
      <c r="O7549" s="219"/>
      <c r="P7549" s="219"/>
      <c r="Q7549" s="212"/>
    </row>
    <row r="7550" spans="1:17" s="25" customFormat="1" ht="15" customHeight="1" thickTop="1" thickBot="1">
      <c r="A7550" s="209"/>
      <c r="B7550" s="213"/>
      <c r="K7550" s="219"/>
      <c r="L7550" s="219"/>
      <c r="M7550" s="219"/>
      <c r="N7550" s="219"/>
      <c r="O7550" s="219"/>
      <c r="P7550" s="219"/>
      <c r="Q7550" s="212"/>
    </row>
    <row r="7551" spans="1:17" s="25" customFormat="1" ht="15" customHeight="1" thickTop="1" thickBot="1">
      <c r="A7551" s="209"/>
      <c r="B7551" s="213"/>
      <c r="K7551" s="219"/>
      <c r="L7551" s="219"/>
      <c r="M7551" s="219"/>
      <c r="N7551" s="219"/>
      <c r="O7551" s="219"/>
      <c r="P7551" s="219"/>
      <c r="Q7551" s="212"/>
    </row>
    <row r="7552" spans="1:17" s="25" customFormat="1" ht="15" customHeight="1" thickTop="1" thickBot="1">
      <c r="A7552" s="209"/>
      <c r="B7552" s="213"/>
      <c r="K7552" s="219"/>
      <c r="L7552" s="219"/>
      <c r="M7552" s="219"/>
      <c r="N7552" s="219"/>
      <c r="O7552" s="219"/>
      <c r="P7552" s="219"/>
      <c r="Q7552" s="212"/>
    </row>
    <row r="7553" spans="1:17" s="25" customFormat="1" ht="15" customHeight="1" thickTop="1" thickBot="1">
      <c r="A7553" s="209"/>
      <c r="B7553" s="213"/>
      <c r="K7553" s="219"/>
      <c r="L7553" s="219"/>
      <c r="M7553" s="219"/>
      <c r="N7553" s="219"/>
      <c r="O7553" s="219"/>
      <c r="P7553" s="219"/>
      <c r="Q7553" s="212"/>
    </row>
    <row r="7554" spans="1:17" s="25" customFormat="1" ht="15" customHeight="1" thickTop="1" thickBot="1">
      <c r="A7554" s="209"/>
      <c r="B7554" s="213"/>
      <c r="K7554" s="219"/>
      <c r="L7554" s="219"/>
      <c r="M7554" s="219"/>
      <c r="N7554" s="219"/>
      <c r="O7554" s="219"/>
      <c r="P7554" s="219"/>
      <c r="Q7554" s="212"/>
    </row>
    <row r="7555" spans="1:17" s="25" customFormat="1" ht="15" customHeight="1" thickTop="1" thickBot="1">
      <c r="A7555" s="209"/>
      <c r="B7555" s="213"/>
      <c r="K7555" s="219"/>
      <c r="L7555" s="219"/>
      <c r="M7555" s="219"/>
      <c r="N7555" s="219"/>
      <c r="O7555" s="219"/>
      <c r="P7555" s="219"/>
      <c r="Q7555" s="212"/>
    </row>
    <row r="7556" spans="1:17" s="25" customFormat="1" ht="15" customHeight="1" thickTop="1" thickBot="1">
      <c r="A7556" s="209"/>
      <c r="B7556" s="213"/>
      <c r="K7556" s="219"/>
      <c r="L7556" s="219"/>
      <c r="M7556" s="219"/>
      <c r="N7556" s="219"/>
      <c r="O7556" s="219"/>
      <c r="P7556" s="219"/>
      <c r="Q7556" s="212"/>
    </row>
    <row r="7557" spans="1:17" s="25" customFormat="1" ht="15" customHeight="1" thickTop="1" thickBot="1">
      <c r="A7557" s="209"/>
      <c r="B7557" s="213"/>
      <c r="K7557" s="219"/>
      <c r="L7557" s="219"/>
      <c r="M7557" s="219"/>
      <c r="N7557" s="219"/>
      <c r="O7557" s="219"/>
      <c r="P7557" s="219"/>
      <c r="Q7557" s="212"/>
    </row>
    <row r="7558" spans="1:17" s="25" customFormat="1" ht="15" customHeight="1" thickTop="1" thickBot="1">
      <c r="A7558" s="209"/>
      <c r="B7558" s="213"/>
      <c r="K7558" s="219"/>
      <c r="L7558" s="219"/>
      <c r="M7558" s="219"/>
      <c r="N7558" s="219"/>
      <c r="O7558" s="219"/>
      <c r="P7558" s="219"/>
      <c r="Q7558" s="212"/>
    </row>
    <row r="7559" spans="1:17" s="25" customFormat="1" ht="15" customHeight="1" thickTop="1" thickBot="1">
      <c r="A7559" s="209"/>
      <c r="B7559" s="213"/>
      <c r="K7559" s="219"/>
      <c r="L7559" s="219"/>
      <c r="M7559" s="219"/>
      <c r="N7559" s="219"/>
      <c r="O7559" s="219"/>
      <c r="P7559" s="219"/>
      <c r="Q7559" s="212"/>
    </row>
    <row r="7560" spans="1:17" s="25" customFormat="1" ht="15" customHeight="1" thickTop="1" thickBot="1">
      <c r="A7560" s="209"/>
      <c r="B7560" s="213"/>
      <c r="K7560" s="219"/>
      <c r="L7560" s="219"/>
      <c r="M7560" s="219"/>
      <c r="N7560" s="219"/>
      <c r="O7560" s="219"/>
      <c r="P7560" s="219"/>
      <c r="Q7560" s="212"/>
    </row>
    <row r="7561" spans="1:17" s="25" customFormat="1" ht="15" customHeight="1" thickTop="1" thickBot="1">
      <c r="A7561" s="209"/>
      <c r="B7561" s="213"/>
      <c r="K7561" s="219"/>
      <c r="L7561" s="219"/>
      <c r="M7561" s="219"/>
      <c r="N7561" s="219"/>
      <c r="O7561" s="219"/>
      <c r="P7561" s="219"/>
      <c r="Q7561" s="212"/>
    </row>
    <row r="7562" spans="1:17" s="25" customFormat="1" ht="15" customHeight="1" thickTop="1" thickBot="1">
      <c r="A7562" s="209"/>
      <c r="B7562" s="213"/>
      <c r="K7562" s="219"/>
      <c r="L7562" s="219"/>
      <c r="M7562" s="219"/>
      <c r="N7562" s="219"/>
      <c r="O7562" s="219"/>
      <c r="P7562" s="219"/>
      <c r="Q7562" s="212"/>
    </row>
    <row r="7563" spans="1:17" s="25" customFormat="1" ht="15" customHeight="1" thickTop="1" thickBot="1">
      <c r="A7563" s="209"/>
      <c r="B7563" s="213"/>
      <c r="K7563" s="219"/>
      <c r="L7563" s="219"/>
      <c r="M7563" s="219"/>
      <c r="N7563" s="219"/>
      <c r="O7563" s="219"/>
      <c r="P7563" s="219"/>
      <c r="Q7563" s="212"/>
    </row>
    <row r="7564" spans="1:17" s="25" customFormat="1" ht="15" customHeight="1" thickTop="1" thickBot="1">
      <c r="A7564" s="209"/>
      <c r="B7564" s="213"/>
      <c r="K7564" s="219"/>
      <c r="L7564" s="219"/>
      <c r="M7564" s="219"/>
      <c r="N7564" s="219"/>
      <c r="O7564" s="219"/>
      <c r="P7564" s="219"/>
      <c r="Q7564" s="212"/>
    </row>
    <row r="7565" spans="1:17" s="25" customFormat="1" ht="15" customHeight="1" thickTop="1" thickBot="1">
      <c r="A7565" s="209"/>
      <c r="B7565" s="213"/>
      <c r="K7565" s="219"/>
      <c r="L7565" s="219"/>
      <c r="M7565" s="219"/>
      <c r="N7565" s="219"/>
      <c r="O7565" s="219"/>
      <c r="P7565" s="219"/>
      <c r="Q7565" s="212"/>
    </row>
    <row r="7566" spans="1:17" s="25" customFormat="1" ht="15" customHeight="1" thickTop="1" thickBot="1">
      <c r="A7566" s="209"/>
      <c r="B7566" s="213"/>
      <c r="K7566" s="219"/>
      <c r="L7566" s="219"/>
      <c r="M7566" s="219"/>
      <c r="N7566" s="219"/>
      <c r="O7566" s="219"/>
      <c r="P7566" s="219"/>
      <c r="Q7566" s="212"/>
    </row>
    <row r="7567" spans="1:17" s="25" customFormat="1" ht="15" customHeight="1" thickTop="1" thickBot="1">
      <c r="A7567" s="209"/>
      <c r="B7567" s="213"/>
      <c r="K7567" s="219"/>
      <c r="L7567" s="219"/>
      <c r="M7567" s="219"/>
      <c r="N7567" s="219"/>
      <c r="O7567" s="219"/>
      <c r="P7567" s="219"/>
      <c r="Q7567" s="212"/>
    </row>
    <row r="7568" spans="1:17" s="25" customFormat="1" ht="15" customHeight="1" thickTop="1" thickBot="1">
      <c r="A7568" s="209"/>
      <c r="B7568" s="213"/>
      <c r="K7568" s="219"/>
      <c r="L7568" s="219"/>
      <c r="M7568" s="219"/>
      <c r="N7568" s="219"/>
      <c r="O7568" s="219"/>
      <c r="P7568" s="219"/>
      <c r="Q7568" s="212"/>
    </row>
    <row r="7569" spans="1:17" s="25" customFormat="1" ht="15" customHeight="1" thickTop="1" thickBot="1">
      <c r="A7569" s="209"/>
      <c r="B7569" s="213"/>
      <c r="K7569" s="219"/>
      <c r="L7569" s="219"/>
      <c r="M7569" s="219"/>
      <c r="N7569" s="219"/>
      <c r="O7569" s="219"/>
      <c r="P7569" s="219"/>
      <c r="Q7569" s="212"/>
    </row>
    <row r="7570" spans="1:17" s="25" customFormat="1" ht="15" customHeight="1" thickTop="1" thickBot="1">
      <c r="A7570" s="209"/>
      <c r="B7570" s="213"/>
      <c r="K7570" s="219"/>
      <c r="L7570" s="219"/>
      <c r="M7570" s="219"/>
      <c r="N7570" s="219"/>
      <c r="O7570" s="219"/>
      <c r="P7570" s="219"/>
      <c r="Q7570" s="212"/>
    </row>
    <row r="7571" spans="1:17" s="25" customFormat="1" ht="15" customHeight="1" thickTop="1" thickBot="1">
      <c r="A7571" s="209"/>
      <c r="B7571" s="213"/>
      <c r="K7571" s="219"/>
      <c r="L7571" s="219"/>
      <c r="M7571" s="219"/>
      <c r="N7571" s="219"/>
      <c r="O7571" s="219"/>
      <c r="P7571" s="219"/>
      <c r="Q7571" s="212"/>
    </row>
    <row r="7572" spans="1:17" s="25" customFormat="1" ht="15" customHeight="1" thickTop="1" thickBot="1">
      <c r="A7572" s="209"/>
      <c r="B7572" s="213"/>
      <c r="K7572" s="219"/>
      <c r="L7572" s="219"/>
      <c r="M7572" s="219"/>
      <c r="N7572" s="219"/>
      <c r="O7572" s="219"/>
      <c r="P7572" s="219"/>
      <c r="Q7572" s="212"/>
    </row>
    <row r="7573" spans="1:17" s="25" customFormat="1" ht="15" customHeight="1" thickTop="1" thickBot="1">
      <c r="A7573" s="209"/>
      <c r="B7573" s="213"/>
      <c r="K7573" s="219"/>
      <c r="L7573" s="219"/>
      <c r="M7573" s="219"/>
      <c r="N7573" s="219"/>
      <c r="O7573" s="219"/>
      <c r="P7573" s="219"/>
      <c r="Q7573" s="212"/>
    </row>
    <row r="7574" spans="1:17" s="25" customFormat="1" ht="15" customHeight="1" thickTop="1" thickBot="1">
      <c r="A7574" s="209"/>
      <c r="B7574" s="213"/>
      <c r="K7574" s="219"/>
      <c r="L7574" s="219"/>
      <c r="M7574" s="219"/>
      <c r="N7574" s="219"/>
      <c r="O7574" s="219"/>
      <c r="P7574" s="219"/>
      <c r="Q7574" s="212"/>
    </row>
    <row r="7575" spans="1:17" s="25" customFormat="1" ht="15" customHeight="1" thickTop="1" thickBot="1">
      <c r="A7575" s="209"/>
      <c r="B7575" s="213"/>
      <c r="K7575" s="219"/>
      <c r="L7575" s="219"/>
      <c r="M7575" s="219"/>
      <c r="N7575" s="219"/>
      <c r="O7575" s="219"/>
      <c r="P7575" s="219"/>
      <c r="Q7575" s="212"/>
    </row>
    <row r="7576" spans="1:17" s="25" customFormat="1" ht="15" customHeight="1" thickTop="1" thickBot="1">
      <c r="A7576" s="209"/>
      <c r="B7576" s="213"/>
      <c r="K7576" s="219"/>
      <c r="L7576" s="219"/>
      <c r="M7576" s="219"/>
      <c r="N7576" s="219"/>
      <c r="O7576" s="219"/>
      <c r="P7576" s="219"/>
      <c r="Q7576" s="212"/>
    </row>
    <row r="7577" spans="1:17" s="25" customFormat="1" ht="15" customHeight="1" thickTop="1" thickBot="1">
      <c r="A7577" s="209"/>
      <c r="B7577" s="213"/>
      <c r="K7577" s="219"/>
      <c r="L7577" s="219"/>
      <c r="M7577" s="219"/>
      <c r="N7577" s="219"/>
      <c r="O7577" s="219"/>
      <c r="P7577" s="219"/>
      <c r="Q7577" s="212"/>
    </row>
    <row r="7578" spans="1:17" s="25" customFormat="1" ht="15" customHeight="1" thickTop="1" thickBot="1">
      <c r="A7578" s="209"/>
      <c r="B7578" s="213"/>
      <c r="K7578" s="219"/>
      <c r="L7578" s="219"/>
      <c r="M7578" s="219"/>
      <c r="N7578" s="219"/>
      <c r="O7578" s="219"/>
      <c r="P7578" s="219"/>
      <c r="Q7578" s="212"/>
    </row>
    <row r="7579" spans="1:17" s="25" customFormat="1" ht="15" customHeight="1" thickTop="1" thickBot="1">
      <c r="A7579" s="209"/>
      <c r="B7579" s="213"/>
      <c r="K7579" s="219"/>
      <c r="L7579" s="219"/>
      <c r="M7579" s="219"/>
      <c r="N7579" s="219"/>
      <c r="O7579" s="219"/>
      <c r="P7579" s="219"/>
      <c r="Q7579" s="212"/>
    </row>
    <row r="7580" spans="1:17" s="25" customFormat="1" ht="15" customHeight="1" thickTop="1" thickBot="1">
      <c r="A7580" s="209"/>
      <c r="B7580" s="213"/>
      <c r="K7580" s="219"/>
      <c r="L7580" s="219"/>
      <c r="M7580" s="219"/>
      <c r="N7580" s="219"/>
      <c r="O7580" s="219"/>
      <c r="P7580" s="219"/>
      <c r="Q7580" s="212"/>
    </row>
    <row r="7581" spans="1:17" s="25" customFormat="1" ht="15" customHeight="1" thickTop="1" thickBot="1">
      <c r="A7581" s="209"/>
      <c r="B7581" s="213"/>
      <c r="K7581" s="219"/>
      <c r="L7581" s="219"/>
      <c r="M7581" s="219"/>
      <c r="N7581" s="219"/>
      <c r="O7581" s="219"/>
      <c r="P7581" s="219"/>
      <c r="Q7581" s="212"/>
    </row>
    <row r="7582" spans="1:17" s="25" customFormat="1" ht="15" customHeight="1" thickTop="1" thickBot="1">
      <c r="A7582" s="209"/>
      <c r="B7582" s="213"/>
      <c r="K7582" s="219"/>
      <c r="L7582" s="219"/>
      <c r="M7582" s="219"/>
      <c r="N7582" s="219"/>
      <c r="O7582" s="219"/>
      <c r="P7582" s="219"/>
      <c r="Q7582" s="212"/>
    </row>
    <row r="7583" spans="1:17" s="25" customFormat="1" ht="15" customHeight="1" thickTop="1" thickBot="1">
      <c r="A7583" s="209"/>
      <c r="B7583" s="213"/>
      <c r="K7583" s="219"/>
      <c r="L7583" s="219"/>
      <c r="M7583" s="219"/>
      <c r="N7583" s="219"/>
      <c r="O7583" s="219"/>
      <c r="P7583" s="219"/>
      <c r="Q7583" s="212"/>
    </row>
    <row r="7584" spans="1:17" s="25" customFormat="1" ht="15" customHeight="1" thickTop="1" thickBot="1">
      <c r="A7584" s="209"/>
      <c r="B7584" s="213"/>
      <c r="K7584" s="219"/>
      <c r="L7584" s="219"/>
      <c r="M7584" s="219"/>
      <c r="N7584" s="219"/>
      <c r="O7584" s="219"/>
      <c r="P7584" s="219"/>
      <c r="Q7584" s="212"/>
    </row>
    <row r="7585" spans="1:17" s="25" customFormat="1" ht="15" customHeight="1" thickTop="1" thickBot="1">
      <c r="A7585" s="209"/>
      <c r="B7585" s="213"/>
      <c r="K7585" s="219"/>
      <c r="L7585" s="219"/>
      <c r="M7585" s="219"/>
      <c r="N7585" s="219"/>
      <c r="O7585" s="219"/>
      <c r="P7585" s="219"/>
      <c r="Q7585" s="212"/>
    </row>
    <row r="7586" spans="1:17" s="25" customFormat="1" ht="15" customHeight="1" thickTop="1" thickBot="1">
      <c r="A7586" s="209"/>
      <c r="B7586" s="213"/>
      <c r="K7586" s="219"/>
      <c r="L7586" s="219"/>
      <c r="M7586" s="219"/>
      <c r="N7586" s="219"/>
      <c r="O7586" s="219"/>
      <c r="P7586" s="219"/>
      <c r="Q7586" s="212"/>
    </row>
    <row r="7587" spans="1:17" s="25" customFormat="1" ht="15" customHeight="1" thickTop="1" thickBot="1">
      <c r="A7587" s="209"/>
      <c r="B7587" s="213"/>
      <c r="K7587" s="219"/>
      <c r="L7587" s="219"/>
      <c r="M7587" s="219"/>
      <c r="N7587" s="219"/>
      <c r="O7587" s="219"/>
      <c r="P7587" s="219"/>
      <c r="Q7587" s="212"/>
    </row>
    <row r="7588" spans="1:17" s="25" customFormat="1" ht="15" customHeight="1" thickTop="1" thickBot="1">
      <c r="A7588" s="209"/>
      <c r="B7588" s="213"/>
      <c r="K7588" s="219"/>
      <c r="L7588" s="219"/>
      <c r="M7588" s="219"/>
      <c r="N7588" s="219"/>
      <c r="O7588" s="219"/>
      <c r="P7588" s="219"/>
      <c r="Q7588" s="212"/>
    </row>
    <row r="7589" spans="1:17" s="25" customFormat="1" ht="15" customHeight="1" thickTop="1" thickBot="1">
      <c r="A7589" s="209"/>
      <c r="B7589" s="213"/>
      <c r="K7589" s="219"/>
      <c r="L7589" s="219"/>
      <c r="M7589" s="219"/>
      <c r="N7589" s="219"/>
      <c r="O7589" s="219"/>
      <c r="P7589" s="219"/>
      <c r="Q7589" s="212"/>
    </row>
    <row r="7590" spans="1:17" s="25" customFormat="1" ht="15" customHeight="1" thickTop="1" thickBot="1">
      <c r="A7590" s="209"/>
      <c r="B7590" s="213"/>
      <c r="K7590" s="219"/>
      <c r="L7590" s="219"/>
      <c r="M7590" s="219"/>
      <c r="N7590" s="219"/>
      <c r="O7590" s="219"/>
      <c r="P7590" s="219"/>
      <c r="Q7590" s="212"/>
    </row>
    <row r="7591" spans="1:17" s="25" customFormat="1" ht="15" customHeight="1" thickTop="1" thickBot="1">
      <c r="A7591" s="209"/>
      <c r="B7591" s="213"/>
      <c r="K7591" s="219"/>
      <c r="L7591" s="219"/>
      <c r="M7591" s="219"/>
      <c r="N7591" s="219"/>
      <c r="O7591" s="219"/>
      <c r="P7591" s="219"/>
      <c r="Q7591" s="212"/>
    </row>
    <row r="7592" spans="1:17" s="25" customFormat="1" ht="15" customHeight="1" thickTop="1" thickBot="1">
      <c r="A7592" s="209"/>
      <c r="B7592" s="213"/>
      <c r="K7592" s="219"/>
      <c r="L7592" s="219"/>
      <c r="M7592" s="219"/>
      <c r="N7592" s="219"/>
      <c r="O7592" s="219"/>
      <c r="P7592" s="219"/>
      <c r="Q7592" s="212"/>
    </row>
    <row r="7593" spans="1:17" s="25" customFormat="1" ht="15" customHeight="1" thickTop="1" thickBot="1">
      <c r="A7593" s="209"/>
      <c r="B7593" s="213"/>
      <c r="K7593" s="219"/>
      <c r="L7593" s="219"/>
      <c r="M7593" s="219"/>
      <c r="N7593" s="219"/>
      <c r="O7593" s="219"/>
      <c r="P7593" s="219"/>
      <c r="Q7593" s="212"/>
    </row>
    <row r="7594" spans="1:17" s="25" customFormat="1" ht="15" customHeight="1" thickTop="1" thickBot="1">
      <c r="A7594" s="209"/>
      <c r="B7594" s="213"/>
      <c r="K7594" s="219"/>
      <c r="L7594" s="219"/>
      <c r="M7594" s="219"/>
      <c r="N7594" s="219"/>
      <c r="O7594" s="219"/>
      <c r="P7594" s="219"/>
      <c r="Q7594" s="212"/>
    </row>
    <row r="7595" spans="1:17" s="25" customFormat="1" ht="15" customHeight="1" thickTop="1" thickBot="1">
      <c r="A7595" s="209"/>
      <c r="B7595" s="213"/>
      <c r="K7595" s="219"/>
      <c r="L7595" s="219"/>
      <c r="M7595" s="219"/>
      <c r="N7595" s="219"/>
      <c r="O7595" s="219"/>
      <c r="P7595" s="219"/>
      <c r="Q7595" s="212"/>
    </row>
    <row r="7596" spans="1:17" s="25" customFormat="1" ht="15" customHeight="1" thickTop="1" thickBot="1">
      <c r="A7596" s="209"/>
      <c r="B7596" s="213"/>
      <c r="K7596" s="219"/>
      <c r="L7596" s="219"/>
      <c r="M7596" s="219"/>
      <c r="N7596" s="219"/>
      <c r="O7596" s="219"/>
      <c r="P7596" s="219"/>
      <c r="Q7596" s="212"/>
    </row>
    <row r="7597" spans="1:17" s="25" customFormat="1" ht="15" customHeight="1" thickTop="1" thickBot="1">
      <c r="A7597" s="209"/>
      <c r="B7597" s="213"/>
      <c r="K7597" s="219"/>
      <c r="L7597" s="219"/>
      <c r="M7597" s="219"/>
      <c r="N7597" s="219"/>
      <c r="O7597" s="219"/>
      <c r="P7597" s="219"/>
      <c r="Q7597" s="212"/>
    </row>
    <row r="7598" spans="1:17" s="25" customFormat="1" ht="15" customHeight="1" thickTop="1" thickBot="1">
      <c r="A7598" s="209"/>
      <c r="B7598" s="213"/>
      <c r="K7598" s="219"/>
      <c r="L7598" s="219"/>
      <c r="M7598" s="219"/>
      <c r="N7598" s="219"/>
      <c r="O7598" s="219"/>
      <c r="P7598" s="219"/>
      <c r="Q7598" s="212"/>
    </row>
    <row r="7599" spans="1:17" s="25" customFormat="1" ht="15" customHeight="1" thickTop="1" thickBot="1">
      <c r="A7599" s="209"/>
      <c r="B7599" s="213"/>
      <c r="K7599" s="219"/>
      <c r="L7599" s="219"/>
      <c r="M7599" s="219"/>
      <c r="N7599" s="219"/>
      <c r="O7599" s="219"/>
      <c r="P7599" s="219"/>
      <c r="Q7599" s="212"/>
    </row>
    <row r="7600" spans="1:17" s="25" customFormat="1" ht="15" customHeight="1" thickTop="1" thickBot="1">
      <c r="A7600" s="209"/>
      <c r="B7600" s="213"/>
      <c r="K7600" s="219"/>
      <c r="L7600" s="219"/>
      <c r="M7600" s="219"/>
      <c r="N7600" s="219"/>
      <c r="O7600" s="219"/>
      <c r="P7600" s="219"/>
      <c r="Q7600" s="212"/>
    </row>
    <row r="7601" spans="1:17" s="25" customFormat="1" ht="15" customHeight="1" thickTop="1" thickBot="1">
      <c r="A7601" s="209"/>
      <c r="B7601" s="213"/>
      <c r="K7601" s="219"/>
      <c r="L7601" s="219"/>
      <c r="M7601" s="219"/>
      <c r="N7601" s="219"/>
      <c r="O7601" s="219"/>
      <c r="P7601" s="219"/>
      <c r="Q7601" s="212"/>
    </row>
    <row r="7602" spans="1:17" s="25" customFormat="1" ht="15" customHeight="1" thickTop="1" thickBot="1">
      <c r="A7602" s="209"/>
      <c r="B7602" s="213"/>
      <c r="K7602" s="219"/>
      <c r="L7602" s="219"/>
      <c r="M7602" s="219"/>
      <c r="N7602" s="219"/>
      <c r="O7602" s="219"/>
      <c r="P7602" s="219"/>
      <c r="Q7602" s="212"/>
    </row>
    <row r="7603" spans="1:17" s="25" customFormat="1" ht="15" customHeight="1" thickTop="1" thickBot="1">
      <c r="A7603" s="209"/>
      <c r="B7603" s="213"/>
      <c r="K7603" s="219"/>
      <c r="L7603" s="219"/>
      <c r="M7603" s="219"/>
      <c r="N7603" s="219"/>
      <c r="O7603" s="219"/>
      <c r="P7603" s="219"/>
      <c r="Q7603" s="212"/>
    </row>
    <row r="7604" spans="1:17" s="25" customFormat="1" ht="15" customHeight="1" thickTop="1" thickBot="1">
      <c r="A7604" s="209"/>
      <c r="B7604" s="213"/>
      <c r="K7604" s="219"/>
      <c r="L7604" s="219"/>
      <c r="M7604" s="219"/>
      <c r="N7604" s="219"/>
      <c r="O7604" s="219"/>
      <c r="P7604" s="219"/>
      <c r="Q7604" s="212"/>
    </row>
    <row r="7605" spans="1:17" s="25" customFormat="1" ht="15" customHeight="1" thickTop="1" thickBot="1">
      <c r="A7605" s="209"/>
      <c r="B7605" s="213"/>
      <c r="K7605" s="219"/>
      <c r="L7605" s="219"/>
      <c r="M7605" s="219"/>
      <c r="N7605" s="219"/>
      <c r="O7605" s="219"/>
      <c r="P7605" s="219"/>
      <c r="Q7605" s="212"/>
    </row>
    <row r="7606" spans="1:17" s="25" customFormat="1" ht="15" customHeight="1" thickTop="1" thickBot="1">
      <c r="A7606" s="209"/>
      <c r="B7606" s="213"/>
      <c r="K7606" s="219"/>
      <c r="L7606" s="219"/>
      <c r="M7606" s="219"/>
      <c r="N7606" s="219"/>
      <c r="O7606" s="219"/>
      <c r="P7606" s="219"/>
      <c r="Q7606" s="212"/>
    </row>
    <row r="7607" spans="1:17" s="25" customFormat="1" ht="15" customHeight="1" thickTop="1" thickBot="1">
      <c r="A7607" s="209"/>
      <c r="B7607" s="213"/>
      <c r="K7607" s="219"/>
      <c r="L7607" s="219"/>
      <c r="M7607" s="219"/>
      <c r="N7607" s="219"/>
      <c r="O7607" s="219"/>
      <c r="P7607" s="219"/>
      <c r="Q7607" s="212"/>
    </row>
    <row r="7608" spans="1:17" s="25" customFormat="1" ht="15" customHeight="1" thickTop="1" thickBot="1">
      <c r="A7608" s="209"/>
      <c r="B7608" s="213"/>
      <c r="K7608" s="219"/>
      <c r="L7608" s="219"/>
      <c r="M7608" s="219"/>
      <c r="N7608" s="219"/>
      <c r="O7608" s="219"/>
      <c r="P7608" s="219"/>
      <c r="Q7608" s="212"/>
    </row>
    <row r="7609" spans="1:17" s="25" customFormat="1" ht="15" customHeight="1" thickTop="1" thickBot="1">
      <c r="A7609" s="209"/>
      <c r="B7609" s="213"/>
      <c r="K7609" s="219"/>
      <c r="L7609" s="219"/>
      <c r="M7609" s="219"/>
      <c r="N7609" s="219"/>
      <c r="O7609" s="219"/>
      <c r="P7609" s="219"/>
      <c r="Q7609" s="212"/>
    </row>
    <row r="7610" spans="1:17" s="25" customFormat="1" ht="15" customHeight="1" thickTop="1" thickBot="1">
      <c r="A7610" s="209"/>
      <c r="B7610" s="213"/>
      <c r="K7610" s="219"/>
      <c r="L7610" s="219"/>
      <c r="M7610" s="219"/>
      <c r="N7610" s="219"/>
      <c r="O7610" s="219"/>
      <c r="P7610" s="219"/>
      <c r="Q7610" s="212"/>
    </row>
    <row r="7611" spans="1:17" s="25" customFormat="1" ht="15" customHeight="1" thickTop="1" thickBot="1">
      <c r="A7611" s="209"/>
      <c r="B7611" s="213"/>
      <c r="K7611" s="219"/>
      <c r="L7611" s="219"/>
      <c r="M7611" s="219"/>
      <c r="N7611" s="219"/>
      <c r="O7611" s="219"/>
      <c r="P7611" s="219"/>
      <c r="Q7611" s="212"/>
    </row>
    <row r="7612" spans="1:17" s="25" customFormat="1" ht="15" customHeight="1" thickTop="1" thickBot="1">
      <c r="A7612" s="209"/>
      <c r="B7612" s="213"/>
      <c r="K7612" s="219"/>
      <c r="L7612" s="219"/>
      <c r="M7612" s="219"/>
      <c r="N7612" s="219"/>
      <c r="O7612" s="219"/>
      <c r="P7612" s="219"/>
      <c r="Q7612" s="212"/>
    </row>
    <row r="7613" spans="1:17" s="25" customFormat="1" ht="15" customHeight="1" thickTop="1" thickBot="1">
      <c r="A7613" s="209"/>
      <c r="B7613" s="213"/>
      <c r="K7613" s="219"/>
      <c r="L7613" s="219"/>
      <c r="M7613" s="219"/>
      <c r="N7613" s="219"/>
      <c r="O7613" s="219"/>
      <c r="P7613" s="219"/>
      <c r="Q7613" s="212"/>
    </row>
    <row r="7614" spans="1:17" s="25" customFormat="1" ht="15" customHeight="1" thickTop="1" thickBot="1">
      <c r="A7614" s="209"/>
      <c r="B7614" s="213"/>
      <c r="K7614" s="219"/>
      <c r="L7614" s="219"/>
      <c r="M7614" s="219"/>
      <c r="N7614" s="219"/>
      <c r="O7614" s="219"/>
      <c r="P7614" s="219"/>
      <c r="Q7614" s="212"/>
    </row>
    <row r="7615" spans="1:17" s="25" customFormat="1" ht="15" customHeight="1" thickTop="1" thickBot="1">
      <c r="A7615" s="209"/>
      <c r="B7615" s="213"/>
      <c r="K7615" s="219"/>
      <c r="L7615" s="219"/>
      <c r="M7615" s="219"/>
      <c r="N7615" s="219"/>
      <c r="O7615" s="219"/>
      <c r="P7615" s="219"/>
      <c r="Q7615" s="212"/>
    </row>
    <row r="7616" spans="1:17" s="25" customFormat="1" ht="15" customHeight="1" thickTop="1" thickBot="1">
      <c r="A7616" s="209"/>
      <c r="B7616" s="213"/>
      <c r="K7616" s="219"/>
      <c r="L7616" s="219"/>
      <c r="M7616" s="219"/>
      <c r="N7616" s="219"/>
      <c r="O7616" s="219"/>
      <c r="P7616" s="219"/>
      <c r="Q7616" s="212"/>
    </row>
    <row r="7617" spans="1:17" s="25" customFormat="1" ht="15" customHeight="1" thickTop="1" thickBot="1">
      <c r="A7617" s="209"/>
      <c r="B7617" s="213"/>
      <c r="K7617" s="219"/>
      <c r="L7617" s="219"/>
      <c r="M7617" s="219"/>
      <c r="N7617" s="219"/>
      <c r="O7617" s="219"/>
      <c r="P7617" s="219"/>
      <c r="Q7617" s="212"/>
    </row>
    <row r="7618" spans="1:17" s="25" customFormat="1" ht="15" customHeight="1" thickTop="1" thickBot="1">
      <c r="A7618" s="209"/>
      <c r="B7618" s="213"/>
      <c r="K7618" s="219"/>
      <c r="L7618" s="219"/>
      <c r="M7618" s="219"/>
      <c r="N7618" s="219"/>
      <c r="O7618" s="219"/>
      <c r="P7618" s="219"/>
      <c r="Q7618" s="212"/>
    </row>
    <row r="7619" spans="1:17" s="25" customFormat="1" ht="15" customHeight="1" thickTop="1" thickBot="1">
      <c r="A7619" s="209"/>
      <c r="B7619" s="213"/>
      <c r="K7619" s="219"/>
      <c r="L7619" s="219"/>
      <c r="M7619" s="219"/>
      <c r="N7619" s="219"/>
      <c r="O7619" s="219"/>
      <c r="P7619" s="219"/>
      <c r="Q7619" s="212"/>
    </row>
    <row r="7620" spans="1:17" s="25" customFormat="1" ht="15" customHeight="1" thickTop="1" thickBot="1">
      <c r="A7620" s="209"/>
      <c r="B7620" s="213"/>
      <c r="K7620" s="219"/>
      <c r="L7620" s="219"/>
      <c r="M7620" s="219"/>
      <c r="N7620" s="219"/>
      <c r="O7620" s="219"/>
      <c r="P7620" s="219"/>
      <c r="Q7620" s="212"/>
    </row>
    <row r="7621" spans="1:17" s="25" customFormat="1" ht="15" customHeight="1" thickTop="1" thickBot="1">
      <c r="A7621" s="209"/>
      <c r="B7621" s="213"/>
      <c r="K7621" s="219"/>
      <c r="L7621" s="219"/>
      <c r="M7621" s="219"/>
      <c r="N7621" s="219"/>
      <c r="O7621" s="219"/>
      <c r="P7621" s="219"/>
      <c r="Q7621" s="212"/>
    </row>
    <row r="7622" spans="1:17" s="25" customFormat="1" ht="15" customHeight="1" thickTop="1" thickBot="1">
      <c r="A7622" s="209"/>
      <c r="B7622" s="213"/>
      <c r="K7622" s="219"/>
      <c r="L7622" s="219"/>
      <c r="M7622" s="219"/>
      <c r="N7622" s="219"/>
      <c r="O7622" s="219"/>
      <c r="P7622" s="219"/>
      <c r="Q7622" s="212"/>
    </row>
    <row r="7623" spans="1:17" s="25" customFormat="1" ht="15" customHeight="1" thickTop="1" thickBot="1">
      <c r="A7623" s="209"/>
      <c r="B7623" s="213"/>
      <c r="K7623" s="219"/>
      <c r="L7623" s="219"/>
      <c r="M7623" s="219"/>
      <c r="N7623" s="219"/>
      <c r="O7623" s="219"/>
      <c r="P7623" s="219"/>
      <c r="Q7623" s="212"/>
    </row>
    <row r="7624" spans="1:17" s="25" customFormat="1" ht="15" customHeight="1" thickTop="1" thickBot="1">
      <c r="A7624" s="209"/>
      <c r="B7624" s="213"/>
      <c r="K7624" s="219"/>
      <c r="L7624" s="219"/>
      <c r="M7624" s="219"/>
      <c r="N7624" s="219"/>
      <c r="O7624" s="219"/>
      <c r="P7624" s="219"/>
      <c r="Q7624" s="212"/>
    </row>
    <row r="7625" spans="1:17" s="25" customFormat="1" ht="15" customHeight="1" thickTop="1" thickBot="1">
      <c r="A7625" s="209"/>
      <c r="B7625" s="213"/>
      <c r="K7625" s="219"/>
      <c r="L7625" s="219"/>
      <c r="M7625" s="219"/>
      <c r="N7625" s="219"/>
      <c r="O7625" s="219"/>
      <c r="P7625" s="219"/>
      <c r="Q7625" s="212"/>
    </row>
    <row r="7626" spans="1:17" s="25" customFormat="1" ht="15" customHeight="1" thickTop="1" thickBot="1">
      <c r="A7626" s="209"/>
      <c r="B7626" s="213"/>
      <c r="K7626" s="219"/>
      <c r="L7626" s="219"/>
      <c r="M7626" s="219"/>
      <c r="N7626" s="219"/>
      <c r="O7626" s="219"/>
      <c r="P7626" s="219"/>
      <c r="Q7626" s="212"/>
    </row>
    <row r="7627" spans="1:17" s="25" customFormat="1" ht="15" customHeight="1" thickTop="1" thickBot="1">
      <c r="A7627" s="209"/>
      <c r="B7627" s="213"/>
      <c r="K7627" s="219"/>
      <c r="L7627" s="219"/>
      <c r="M7627" s="219"/>
      <c r="N7627" s="219"/>
      <c r="O7627" s="219"/>
      <c r="P7627" s="219"/>
      <c r="Q7627" s="212"/>
    </row>
    <row r="7628" spans="1:17" s="25" customFormat="1" ht="15" customHeight="1" thickTop="1" thickBot="1">
      <c r="A7628" s="209"/>
      <c r="B7628" s="213"/>
      <c r="K7628" s="219"/>
      <c r="L7628" s="219"/>
      <c r="M7628" s="219"/>
      <c r="N7628" s="219"/>
      <c r="O7628" s="219"/>
      <c r="P7628" s="219"/>
      <c r="Q7628" s="212"/>
    </row>
    <row r="7629" spans="1:17" s="25" customFormat="1" ht="15" customHeight="1" thickTop="1" thickBot="1">
      <c r="A7629" s="209"/>
      <c r="B7629" s="213"/>
      <c r="K7629" s="219"/>
      <c r="L7629" s="219"/>
      <c r="M7629" s="219"/>
      <c r="N7629" s="219"/>
      <c r="O7629" s="219"/>
      <c r="P7629" s="219"/>
      <c r="Q7629" s="212"/>
    </row>
    <row r="7630" spans="1:17" s="25" customFormat="1" ht="15" customHeight="1" thickTop="1" thickBot="1">
      <c r="A7630" s="209"/>
      <c r="B7630" s="213"/>
      <c r="K7630" s="219"/>
      <c r="L7630" s="219"/>
      <c r="M7630" s="219"/>
      <c r="N7630" s="219"/>
      <c r="O7630" s="219"/>
      <c r="P7630" s="219"/>
      <c r="Q7630" s="212"/>
    </row>
    <row r="7631" spans="1:17" s="25" customFormat="1" ht="15" customHeight="1" thickTop="1" thickBot="1">
      <c r="A7631" s="209"/>
      <c r="B7631" s="213"/>
      <c r="K7631" s="219"/>
      <c r="L7631" s="219"/>
      <c r="M7631" s="219"/>
      <c r="N7631" s="219"/>
      <c r="O7631" s="219"/>
      <c r="P7631" s="219"/>
      <c r="Q7631" s="212"/>
    </row>
    <row r="7632" spans="1:17" s="25" customFormat="1" ht="15" customHeight="1" thickTop="1" thickBot="1">
      <c r="A7632" s="209"/>
      <c r="B7632" s="213"/>
      <c r="K7632" s="219"/>
      <c r="L7632" s="219"/>
      <c r="M7632" s="219"/>
      <c r="N7632" s="219"/>
      <c r="O7632" s="219"/>
      <c r="P7632" s="219"/>
      <c r="Q7632" s="212"/>
    </row>
    <row r="7633" spans="1:17" s="25" customFormat="1" ht="15" customHeight="1" thickTop="1" thickBot="1">
      <c r="A7633" s="209"/>
      <c r="B7633" s="213"/>
      <c r="K7633" s="219"/>
      <c r="L7633" s="219"/>
      <c r="M7633" s="219"/>
      <c r="N7633" s="219"/>
      <c r="O7633" s="219"/>
      <c r="P7633" s="219"/>
      <c r="Q7633" s="212"/>
    </row>
    <row r="7634" spans="1:17" s="25" customFormat="1" ht="15" customHeight="1" thickTop="1" thickBot="1">
      <c r="A7634" s="209"/>
      <c r="B7634" s="213"/>
      <c r="K7634" s="219"/>
      <c r="L7634" s="219"/>
      <c r="M7634" s="219"/>
      <c r="N7634" s="219"/>
      <c r="O7634" s="219"/>
      <c r="P7634" s="219"/>
      <c r="Q7634" s="212"/>
    </row>
    <row r="7635" spans="1:17" s="25" customFormat="1" ht="15" customHeight="1" thickTop="1" thickBot="1">
      <c r="A7635" s="209"/>
      <c r="B7635" s="213"/>
      <c r="K7635" s="219"/>
      <c r="L7635" s="219"/>
      <c r="M7635" s="219"/>
      <c r="N7635" s="219"/>
      <c r="O7635" s="219"/>
      <c r="P7635" s="219"/>
      <c r="Q7635" s="212"/>
    </row>
    <row r="7636" spans="1:17" s="25" customFormat="1" ht="15" customHeight="1" thickTop="1" thickBot="1">
      <c r="A7636" s="209"/>
      <c r="B7636" s="213"/>
      <c r="K7636" s="219"/>
      <c r="L7636" s="219"/>
      <c r="M7636" s="219"/>
      <c r="N7636" s="219"/>
      <c r="O7636" s="219"/>
      <c r="P7636" s="219"/>
      <c r="Q7636" s="212"/>
    </row>
    <row r="7637" spans="1:17" s="25" customFormat="1" ht="15" customHeight="1" thickTop="1" thickBot="1">
      <c r="A7637" s="209"/>
      <c r="B7637" s="213"/>
      <c r="K7637" s="219"/>
      <c r="L7637" s="219"/>
      <c r="M7637" s="219"/>
      <c r="N7637" s="219"/>
      <c r="O7637" s="219"/>
      <c r="P7637" s="219"/>
      <c r="Q7637" s="212"/>
    </row>
    <row r="7638" spans="1:17" s="25" customFormat="1" ht="15" customHeight="1" thickTop="1" thickBot="1">
      <c r="A7638" s="209"/>
      <c r="B7638" s="213"/>
      <c r="K7638" s="219"/>
      <c r="L7638" s="219"/>
      <c r="M7638" s="219"/>
      <c r="N7638" s="219"/>
      <c r="O7638" s="219"/>
      <c r="P7638" s="219"/>
      <c r="Q7638" s="212"/>
    </row>
    <row r="7639" spans="1:17" s="25" customFormat="1" ht="15" customHeight="1" thickTop="1" thickBot="1">
      <c r="A7639" s="209"/>
      <c r="B7639" s="213"/>
      <c r="K7639" s="219"/>
      <c r="L7639" s="219"/>
      <c r="M7639" s="219"/>
      <c r="N7639" s="219"/>
      <c r="O7639" s="219"/>
      <c r="P7639" s="219"/>
      <c r="Q7639" s="212"/>
    </row>
    <row r="7640" spans="1:17" s="25" customFormat="1" ht="15" customHeight="1" thickTop="1" thickBot="1">
      <c r="A7640" s="209"/>
      <c r="B7640" s="213"/>
      <c r="K7640" s="219"/>
      <c r="L7640" s="219"/>
      <c r="M7640" s="219"/>
      <c r="N7640" s="219"/>
      <c r="O7640" s="219"/>
      <c r="P7640" s="219"/>
      <c r="Q7640" s="212"/>
    </row>
    <row r="7641" spans="1:17" s="25" customFormat="1" ht="15" customHeight="1" thickTop="1" thickBot="1">
      <c r="A7641" s="209"/>
      <c r="B7641" s="213"/>
      <c r="K7641" s="219"/>
      <c r="L7641" s="219"/>
      <c r="M7641" s="219"/>
      <c r="N7641" s="219"/>
      <c r="O7641" s="219"/>
      <c r="P7641" s="219"/>
      <c r="Q7641" s="212"/>
    </row>
    <row r="7642" spans="1:17" s="25" customFormat="1" ht="15" customHeight="1" thickTop="1" thickBot="1">
      <c r="A7642" s="209"/>
      <c r="B7642" s="213"/>
      <c r="K7642" s="219"/>
      <c r="L7642" s="219"/>
      <c r="M7642" s="219"/>
      <c r="N7642" s="219"/>
      <c r="O7642" s="219"/>
      <c r="P7642" s="219"/>
      <c r="Q7642" s="212"/>
    </row>
    <row r="7643" spans="1:17" s="25" customFormat="1" ht="15" customHeight="1" thickTop="1" thickBot="1">
      <c r="A7643" s="209"/>
      <c r="B7643" s="213"/>
      <c r="K7643" s="219"/>
      <c r="L7643" s="219"/>
      <c r="M7643" s="219"/>
      <c r="N7643" s="219"/>
      <c r="O7643" s="219"/>
      <c r="P7643" s="219"/>
      <c r="Q7643" s="212"/>
    </row>
    <row r="7644" spans="1:17" s="25" customFormat="1" ht="15" customHeight="1" thickTop="1" thickBot="1">
      <c r="A7644" s="209"/>
      <c r="B7644" s="213"/>
      <c r="K7644" s="219"/>
      <c r="L7644" s="219"/>
      <c r="M7644" s="219"/>
      <c r="N7644" s="219"/>
      <c r="O7644" s="219"/>
      <c r="P7644" s="219"/>
      <c r="Q7644" s="212"/>
    </row>
    <row r="7645" spans="1:17" s="25" customFormat="1" ht="15" customHeight="1" thickTop="1" thickBot="1">
      <c r="A7645" s="209"/>
      <c r="B7645" s="213"/>
      <c r="K7645" s="219"/>
      <c r="L7645" s="219"/>
      <c r="M7645" s="219"/>
      <c r="N7645" s="219"/>
      <c r="O7645" s="219"/>
      <c r="P7645" s="219"/>
      <c r="Q7645" s="212"/>
    </row>
    <row r="7646" spans="1:17" s="25" customFormat="1" ht="15" customHeight="1" thickTop="1" thickBot="1">
      <c r="A7646" s="209"/>
      <c r="B7646" s="213"/>
      <c r="K7646" s="219"/>
      <c r="L7646" s="219"/>
      <c r="M7646" s="219"/>
      <c r="N7646" s="219"/>
      <c r="O7646" s="219"/>
      <c r="P7646" s="219"/>
      <c r="Q7646" s="212"/>
    </row>
    <row r="7647" spans="1:17" s="25" customFormat="1" ht="15" customHeight="1" thickTop="1" thickBot="1">
      <c r="A7647" s="209"/>
      <c r="B7647" s="213"/>
      <c r="K7647" s="219"/>
      <c r="L7647" s="219"/>
      <c r="M7647" s="219"/>
      <c r="N7647" s="219"/>
      <c r="O7647" s="219"/>
      <c r="P7647" s="219"/>
      <c r="Q7647" s="212"/>
    </row>
    <row r="7648" spans="1:17" s="25" customFormat="1" ht="15" customHeight="1" thickTop="1" thickBot="1">
      <c r="A7648" s="209"/>
      <c r="B7648" s="213"/>
      <c r="K7648" s="219"/>
      <c r="L7648" s="219"/>
      <c r="M7648" s="219"/>
      <c r="N7648" s="219"/>
      <c r="O7648" s="219"/>
      <c r="P7648" s="219"/>
      <c r="Q7648" s="212"/>
    </row>
    <row r="7649" spans="1:17" s="25" customFormat="1" ht="15" customHeight="1" thickTop="1" thickBot="1">
      <c r="A7649" s="209"/>
      <c r="B7649" s="213"/>
      <c r="K7649" s="219"/>
      <c r="L7649" s="219"/>
      <c r="M7649" s="219"/>
      <c r="N7649" s="219"/>
      <c r="O7649" s="219"/>
      <c r="P7649" s="219"/>
      <c r="Q7649" s="212"/>
    </row>
    <row r="7650" spans="1:17" s="25" customFormat="1" ht="15" customHeight="1" thickTop="1" thickBot="1">
      <c r="A7650" s="209"/>
      <c r="B7650" s="213"/>
      <c r="K7650" s="219"/>
      <c r="L7650" s="219"/>
      <c r="M7650" s="219"/>
      <c r="N7650" s="219"/>
      <c r="O7650" s="219"/>
      <c r="P7650" s="219"/>
      <c r="Q7650" s="212"/>
    </row>
    <row r="7651" spans="1:17" s="25" customFormat="1" ht="15" customHeight="1" thickTop="1" thickBot="1">
      <c r="A7651" s="209"/>
      <c r="B7651" s="213"/>
      <c r="K7651" s="219"/>
      <c r="L7651" s="219"/>
      <c r="M7651" s="219"/>
      <c r="N7651" s="219"/>
      <c r="O7651" s="219"/>
      <c r="P7651" s="219"/>
      <c r="Q7651" s="212"/>
    </row>
    <row r="7652" spans="1:17" s="25" customFormat="1" ht="15" customHeight="1" thickTop="1" thickBot="1">
      <c r="A7652" s="209"/>
      <c r="B7652" s="213"/>
      <c r="K7652" s="219"/>
      <c r="L7652" s="219"/>
      <c r="M7652" s="219"/>
      <c r="N7652" s="219"/>
      <c r="O7652" s="219"/>
      <c r="P7652" s="219"/>
      <c r="Q7652" s="212"/>
    </row>
    <row r="7653" spans="1:17" s="25" customFormat="1" ht="15" customHeight="1" thickTop="1" thickBot="1">
      <c r="A7653" s="209"/>
      <c r="B7653" s="213"/>
      <c r="K7653" s="219"/>
      <c r="L7653" s="219"/>
      <c r="M7653" s="219"/>
      <c r="N7653" s="219"/>
      <c r="O7653" s="219"/>
      <c r="P7653" s="219"/>
      <c r="Q7653" s="212"/>
    </row>
    <row r="7654" spans="1:17" s="25" customFormat="1" ht="15" customHeight="1" thickTop="1" thickBot="1">
      <c r="A7654" s="209"/>
      <c r="B7654" s="213"/>
      <c r="K7654" s="219"/>
      <c r="L7654" s="219"/>
      <c r="M7654" s="219"/>
      <c r="N7654" s="219"/>
      <c r="O7654" s="219"/>
      <c r="P7654" s="219"/>
      <c r="Q7654" s="212"/>
    </row>
    <row r="7655" spans="1:17" s="25" customFormat="1" ht="15" customHeight="1" thickTop="1" thickBot="1">
      <c r="A7655" s="209"/>
      <c r="B7655" s="213"/>
      <c r="K7655" s="219"/>
      <c r="L7655" s="219"/>
      <c r="M7655" s="219"/>
      <c r="N7655" s="219"/>
      <c r="O7655" s="219"/>
      <c r="P7655" s="219"/>
      <c r="Q7655" s="212"/>
    </row>
    <row r="7656" spans="1:17" s="25" customFormat="1" ht="15" customHeight="1" thickTop="1" thickBot="1">
      <c r="A7656" s="209"/>
      <c r="B7656" s="213"/>
      <c r="K7656" s="219"/>
      <c r="L7656" s="219"/>
      <c r="M7656" s="219"/>
      <c r="N7656" s="219"/>
      <c r="O7656" s="219"/>
      <c r="P7656" s="219"/>
      <c r="Q7656" s="212"/>
    </row>
    <row r="7657" spans="1:17" s="25" customFormat="1" ht="15" customHeight="1" thickTop="1" thickBot="1">
      <c r="A7657" s="209"/>
      <c r="B7657" s="213"/>
      <c r="K7657" s="219"/>
      <c r="L7657" s="219"/>
      <c r="M7657" s="219"/>
      <c r="N7657" s="219"/>
      <c r="O7657" s="219"/>
      <c r="P7657" s="219"/>
      <c r="Q7657" s="212"/>
    </row>
    <row r="7658" spans="1:17" s="25" customFormat="1" ht="15" customHeight="1" thickTop="1" thickBot="1">
      <c r="A7658" s="209"/>
      <c r="B7658" s="213"/>
      <c r="K7658" s="219"/>
      <c r="L7658" s="219"/>
      <c r="M7658" s="219"/>
      <c r="N7658" s="219"/>
      <c r="O7658" s="219"/>
      <c r="P7658" s="219"/>
      <c r="Q7658" s="212"/>
    </row>
    <row r="7659" spans="1:17" s="25" customFormat="1" ht="15" customHeight="1" thickTop="1" thickBot="1">
      <c r="A7659" s="209"/>
      <c r="B7659" s="213"/>
      <c r="K7659" s="219"/>
      <c r="L7659" s="219"/>
      <c r="M7659" s="219"/>
      <c r="N7659" s="219"/>
      <c r="O7659" s="219"/>
      <c r="P7659" s="219"/>
      <c r="Q7659" s="212"/>
    </row>
    <row r="7660" spans="1:17" s="25" customFormat="1" ht="15" customHeight="1" thickTop="1" thickBot="1">
      <c r="A7660" s="209"/>
      <c r="B7660" s="213"/>
      <c r="K7660" s="219"/>
      <c r="L7660" s="219"/>
      <c r="M7660" s="219"/>
      <c r="N7660" s="219"/>
      <c r="O7660" s="219"/>
      <c r="P7660" s="219"/>
      <c r="Q7660" s="212"/>
    </row>
    <row r="7661" spans="1:17" s="25" customFormat="1" ht="15" customHeight="1" thickTop="1" thickBot="1">
      <c r="A7661" s="209"/>
      <c r="B7661" s="213"/>
      <c r="K7661" s="219"/>
      <c r="L7661" s="219"/>
      <c r="M7661" s="219"/>
      <c r="N7661" s="219"/>
      <c r="O7661" s="219"/>
      <c r="P7661" s="219"/>
      <c r="Q7661" s="212"/>
    </row>
    <row r="7662" spans="1:17" s="25" customFormat="1" ht="15" customHeight="1" thickTop="1" thickBot="1">
      <c r="A7662" s="209"/>
      <c r="B7662" s="213"/>
      <c r="K7662" s="219"/>
      <c r="L7662" s="219"/>
      <c r="M7662" s="219"/>
      <c r="N7662" s="219"/>
      <c r="O7662" s="219"/>
      <c r="P7662" s="219"/>
      <c r="Q7662" s="212"/>
    </row>
    <row r="7663" spans="1:17" s="25" customFormat="1" ht="15" customHeight="1" thickTop="1" thickBot="1">
      <c r="A7663" s="209"/>
      <c r="B7663" s="213"/>
      <c r="K7663" s="219"/>
      <c r="L7663" s="219"/>
      <c r="M7663" s="219"/>
      <c r="N7663" s="219"/>
      <c r="O7663" s="219"/>
      <c r="P7663" s="219"/>
      <c r="Q7663" s="212"/>
    </row>
    <row r="7664" spans="1:17" s="25" customFormat="1" ht="15" customHeight="1" thickTop="1" thickBot="1">
      <c r="A7664" s="209"/>
      <c r="B7664" s="213"/>
      <c r="K7664" s="219"/>
      <c r="L7664" s="219"/>
      <c r="M7664" s="219"/>
      <c r="N7664" s="219"/>
      <c r="O7664" s="219"/>
      <c r="P7664" s="219"/>
      <c r="Q7664" s="212"/>
    </row>
    <row r="7665" spans="1:17" s="25" customFormat="1" ht="15" customHeight="1" thickTop="1" thickBot="1">
      <c r="A7665" s="209"/>
      <c r="B7665" s="213"/>
      <c r="K7665" s="219"/>
      <c r="L7665" s="219"/>
      <c r="M7665" s="219"/>
      <c r="N7665" s="219"/>
      <c r="O7665" s="219"/>
      <c r="P7665" s="219"/>
      <c r="Q7665" s="212"/>
    </row>
    <row r="7666" spans="1:17" s="25" customFormat="1" ht="15" customHeight="1" thickTop="1" thickBot="1">
      <c r="A7666" s="209"/>
      <c r="B7666" s="213"/>
      <c r="K7666" s="219"/>
      <c r="L7666" s="219"/>
      <c r="M7666" s="219"/>
      <c r="N7666" s="219"/>
      <c r="O7666" s="219"/>
      <c r="P7666" s="219"/>
      <c r="Q7666" s="212"/>
    </row>
    <row r="7667" spans="1:17" s="25" customFormat="1" ht="15" customHeight="1" thickTop="1" thickBot="1">
      <c r="A7667" s="209"/>
      <c r="B7667" s="213"/>
      <c r="K7667" s="219"/>
      <c r="L7667" s="219"/>
      <c r="M7667" s="219"/>
      <c r="N7667" s="219"/>
      <c r="O7667" s="219"/>
      <c r="P7667" s="219"/>
      <c r="Q7667" s="212"/>
    </row>
    <row r="7668" spans="1:17" s="25" customFormat="1" ht="15" customHeight="1" thickTop="1" thickBot="1">
      <c r="A7668" s="209"/>
      <c r="B7668" s="213"/>
      <c r="K7668" s="219"/>
      <c r="L7668" s="219"/>
      <c r="M7668" s="219"/>
      <c r="N7668" s="219"/>
      <c r="O7668" s="219"/>
      <c r="P7668" s="219"/>
      <c r="Q7668" s="212"/>
    </row>
    <row r="7669" spans="1:17" s="25" customFormat="1" ht="15" customHeight="1" thickTop="1" thickBot="1">
      <c r="A7669" s="209"/>
      <c r="B7669" s="213"/>
      <c r="K7669" s="219"/>
      <c r="L7669" s="219"/>
      <c r="M7669" s="219"/>
      <c r="N7669" s="219"/>
      <c r="O7669" s="219"/>
      <c r="P7669" s="219"/>
      <c r="Q7669" s="212"/>
    </row>
    <row r="7670" spans="1:17" s="25" customFormat="1" ht="15" customHeight="1" thickTop="1" thickBot="1">
      <c r="A7670" s="209"/>
      <c r="B7670" s="213"/>
      <c r="K7670" s="219"/>
      <c r="L7670" s="219"/>
      <c r="M7670" s="219"/>
      <c r="N7670" s="219"/>
      <c r="O7670" s="219"/>
      <c r="P7670" s="219"/>
      <c r="Q7670" s="212"/>
    </row>
    <row r="7671" spans="1:17" s="25" customFormat="1" ht="15" customHeight="1" thickTop="1" thickBot="1">
      <c r="A7671" s="209"/>
      <c r="B7671" s="213"/>
      <c r="K7671" s="219"/>
      <c r="L7671" s="219"/>
      <c r="M7671" s="219"/>
      <c r="N7671" s="219"/>
      <c r="O7671" s="219"/>
      <c r="P7671" s="219"/>
      <c r="Q7671" s="212"/>
    </row>
    <row r="7672" spans="1:17" s="25" customFormat="1" ht="15" customHeight="1" thickTop="1" thickBot="1">
      <c r="A7672" s="209"/>
      <c r="B7672" s="213"/>
      <c r="K7672" s="219"/>
      <c r="L7672" s="219"/>
      <c r="M7672" s="219"/>
      <c r="N7672" s="219"/>
      <c r="O7672" s="219"/>
      <c r="P7672" s="219"/>
      <c r="Q7672" s="212"/>
    </row>
    <row r="7673" spans="1:17" s="25" customFormat="1" ht="15" customHeight="1" thickTop="1" thickBot="1">
      <c r="A7673" s="209"/>
      <c r="B7673" s="213"/>
      <c r="K7673" s="219"/>
      <c r="L7673" s="219"/>
      <c r="M7673" s="219"/>
      <c r="N7673" s="219"/>
      <c r="O7673" s="219"/>
      <c r="P7673" s="219"/>
      <c r="Q7673" s="212"/>
    </row>
    <row r="7674" spans="1:17" s="25" customFormat="1" ht="15" customHeight="1" thickTop="1" thickBot="1">
      <c r="A7674" s="209"/>
      <c r="B7674" s="213"/>
      <c r="K7674" s="219"/>
      <c r="L7674" s="219"/>
      <c r="M7674" s="219"/>
      <c r="N7674" s="219"/>
      <c r="O7674" s="219"/>
      <c r="P7674" s="219"/>
      <c r="Q7674" s="212"/>
    </row>
    <row r="7675" spans="1:17" s="25" customFormat="1" ht="15" customHeight="1" thickTop="1" thickBot="1">
      <c r="A7675" s="209"/>
      <c r="B7675" s="213"/>
      <c r="K7675" s="219"/>
      <c r="L7675" s="219"/>
      <c r="M7675" s="219"/>
      <c r="N7675" s="219"/>
      <c r="O7675" s="219"/>
      <c r="P7675" s="219"/>
      <c r="Q7675" s="212"/>
    </row>
    <row r="7676" spans="1:17" s="25" customFormat="1" ht="15" customHeight="1" thickTop="1" thickBot="1">
      <c r="A7676" s="209"/>
      <c r="B7676" s="213"/>
      <c r="K7676" s="219"/>
      <c r="L7676" s="219"/>
      <c r="M7676" s="219"/>
      <c r="N7676" s="219"/>
      <c r="O7676" s="219"/>
      <c r="P7676" s="219"/>
      <c r="Q7676" s="212"/>
    </row>
    <row r="7677" spans="1:17" s="25" customFormat="1" ht="15" customHeight="1" thickTop="1" thickBot="1">
      <c r="A7677" s="209"/>
      <c r="B7677" s="213"/>
      <c r="K7677" s="219"/>
      <c r="L7677" s="219"/>
      <c r="M7677" s="219"/>
      <c r="N7677" s="219"/>
      <c r="O7677" s="219"/>
      <c r="P7677" s="219"/>
      <c r="Q7677" s="212"/>
    </row>
    <row r="7678" spans="1:17" s="25" customFormat="1" ht="15" customHeight="1" thickTop="1" thickBot="1">
      <c r="A7678" s="209"/>
      <c r="B7678" s="213"/>
      <c r="K7678" s="219"/>
      <c r="L7678" s="219"/>
      <c r="M7678" s="219"/>
      <c r="N7678" s="219"/>
      <c r="O7678" s="219"/>
      <c r="P7678" s="219"/>
      <c r="Q7678" s="212"/>
    </row>
    <row r="7679" spans="1:17" s="25" customFormat="1" ht="15" customHeight="1" thickTop="1" thickBot="1">
      <c r="A7679" s="209"/>
      <c r="B7679" s="213"/>
      <c r="K7679" s="219"/>
      <c r="L7679" s="219"/>
      <c r="M7679" s="219"/>
      <c r="N7679" s="219"/>
      <c r="O7679" s="219"/>
      <c r="P7679" s="219"/>
      <c r="Q7679" s="212"/>
    </row>
    <row r="7680" spans="1:17" s="25" customFormat="1" ht="15" customHeight="1" thickTop="1" thickBot="1">
      <c r="A7680" s="209"/>
      <c r="B7680" s="213"/>
      <c r="K7680" s="219"/>
      <c r="L7680" s="219"/>
      <c r="M7680" s="219"/>
      <c r="N7680" s="219"/>
      <c r="O7680" s="219"/>
      <c r="P7680" s="219"/>
      <c r="Q7680" s="212"/>
    </row>
    <row r="7681" spans="1:17" s="25" customFormat="1" ht="15" customHeight="1" thickTop="1" thickBot="1">
      <c r="A7681" s="209"/>
      <c r="B7681" s="213"/>
      <c r="K7681" s="219"/>
      <c r="L7681" s="219"/>
      <c r="M7681" s="219"/>
      <c r="N7681" s="219"/>
      <c r="O7681" s="219"/>
      <c r="P7681" s="219"/>
      <c r="Q7681" s="212"/>
    </row>
    <row r="7682" spans="1:17" s="25" customFormat="1" ht="15" customHeight="1" thickTop="1" thickBot="1">
      <c r="A7682" s="209"/>
      <c r="B7682" s="213"/>
      <c r="K7682" s="219"/>
      <c r="L7682" s="219"/>
      <c r="M7682" s="219"/>
      <c r="N7682" s="219"/>
      <c r="O7682" s="219"/>
      <c r="P7682" s="219"/>
      <c r="Q7682" s="212"/>
    </row>
    <row r="7683" spans="1:17" s="25" customFormat="1" ht="15" customHeight="1" thickTop="1" thickBot="1">
      <c r="A7683" s="209"/>
      <c r="B7683" s="213"/>
      <c r="K7683" s="219"/>
      <c r="L7683" s="219"/>
      <c r="M7683" s="219"/>
      <c r="N7683" s="219"/>
      <c r="O7683" s="219"/>
      <c r="P7683" s="219"/>
      <c r="Q7683" s="212"/>
    </row>
    <row r="7684" spans="1:17" s="25" customFormat="1" ht="15" customHeight="1" thickTop="1" thickBot="1">
      <c r="A7684" s="209"/>
      <c r="B7684" s="213"/>
      <c r="K7684" s="219"/>
      <c r="L7684" s="219"/>
      <c r="M7684" s="219"/>
      <c r="N7684" s="219"/>
      <c r="O7684" s="219"/>
      <c r="P7684" s="219"/>
      <c r="Q7684" s="212"/>
    </row>
    <row r="7685" spans="1:17" s="25" customFormat="1" ht="15" customHeight="1" thickTop="1" thickBot="1">
      <c r="A7685" s="209"/>
      <c r="B7685" s="213"/>
      <c r="K7685" s="219"/>
      <c r="L7685" s="219"/>
      <c r="M7685" s="219"/>
      <c r="N7685" s="219"/>
      <c r="O7685" s="219"/>
      <c r="P7685" s="219"/>
      <c r="Q7685" s="212"/>
    </row>
    <row r="7686" spans="1:17" s="25" customFormat="1" ht="15" customHeight="1" thickTop="1" thickBot="1">
      <c r="A7686" s="209"/>
      <c r="B7686" s="213"/>
      <c r="K7686" s="219"/>
      <c r="L7686" s="219"/>
      <c r="M7686" s="219"/>
      <c r="N7686" s="219"/>
      <c r="O7686" s="219"/>
      <c r="P7686" s="219"/>
      <c r="Q7686" s="212"/>
    </row>
    <row r="7687" spans="1:17" s="25" customFormat="1" ht="15" customHeight="1" thickTop="1" thickBot="1">
      <c r="A7687" s="209"/>
      <c r="B7687" s="213"/>
      <c r="K7687" s="219"/>
      <c r="L7687" s="219"/>
      <c r="M7687" s="219"/>
      <c r="N7687" s="219"/>
      <c r="O7687" s="219"/>
      <c r="P7687" s="219"/>
      <c r="Q7687" s="212"/>
    </row>
    <row r="7688" spans="1:17" s="25" customFormat="1" ht="15" customHeight="1" thickTop="1" thickBot="1">
      <c r="A7688" s="209"/>
      <c r="B7688" s="213"/>
      <c r="K7688" s="219"/>
      <c r="L7688" s="219"/>
      <c r="M7688" s="219"/>
      <c r="N7688" s="219"/>
      <c r="O7688" s="219"/>
      <c r="P7688" s="219"/>
      <c r="Q7688" s="212"/>
    </row>
    <row r="7689" spans="1:17" s="25" customFormat="1" ht="15" customHeight="1" thickTop="1" thickBot="1">
      <c r="A7689" s="209"/>
      <c r="B7689" s="213"/>
      <c r="K7689" s="219"/>
      <c r="L7689" s="219"/>
      <c r="M7689" s="219"/>
      <c r="N7689" s="219"/>
      <c r="O7689" s="219"/>
      <c r="P7689" s="219"/>
      <c r="Q7689" s="212"/>
    </row>
    <row r="7690" spans="1:17" s="25" customFormat="1" ht="15" customHeight="1" thickTop="1" thickBot="1">
      <c r="A7690" s="209"/>
      <c r="B7690" s="213"/>
      <c r="K7690" s="219"/>
      <c r="L7690" s="219"/>
      <c r="M7690" s="219"/>
      <c r="N7690" s="219"/>
      <c r="O7690" s="219"/>
      <c r="P7690" s="219"/>
      <c r="Q7690" s="212"/>
    </row>
    <row r="7691" spans="1:17" s="25" customFormat="1" ht="15" customHeight="1" thickTop="1" thickBot="1">
      <c r="A7691" s="209"/>
      <c r="B7691" s="213"/>
      <c r="K7691" s="219"/>
      <c r="L7691" s="219"/>
      <c r="M7691" s="219"/>
      <c r="N7691" s="219"/>
      <c r="O7691" s="219"/>
      <c r="P7691" s="219"/>
      <c r="Q7691" s="212"/>
    </row>
    <row r="7692" spans="1:17" s="25" customFormat="1" ht="15" customHeight="1" thickTop="1" thickBot="1">
      <c r="A7692" s="209"/>
      <c r="B7692" s="213"/>
      <c r="K7692" s="219"/>
      <c r="L7692" s="219"/>
      <c r="M7692" s="219"/>
      <c r="N7692" s="219"/>
      <c r="O7692" s="219"/>
      <c r="P7692" s="219"/>
      <c r="Q7692" s="212"/>
    </row>
    <row r="7693" spans="1:17" s="25" customFormat="1" ht="15" customHeight="1" thickTop="1" thickBot="1">
      <c r="A7693" s="209"/>
      <c r="B7693" s="213"/>
      <c r="K7693" s="219"/>
      <c r="L7693" s="219"/>
      <c r="M7693" s="219"/>
      <c r="N7693" s="219"/>
      <c r="O7693" s="219"/>
      <c r="P7693" s="219"/>
      <c r="Q7693" s="212"/>
    </row>
    <row r="7694" spans="1:17" s="25" customFormat="1" ht="15" customHeight="1" thickTop="1" thickBot="1">
      <c r="A7694" s="209"/>
      <c r="B7694" s="213"/>
      <c r="K7694" s="219"/>
      <c r="L7694" s="219"/>
      <c r="M7694" s="219"/>
      <c r="N7694" s="219"/>
      <c r="O7694" s="219"/>
      <c r="P7694" s="219"/>
      <c r="Q7694" s="212"/>
    </row>
    <row r="7695" spans="1:17" s="25" customFormat="1" ht="15" customHeight="1" thickTop="1" thickBot="1">
      <c r="A7695" s="209"/>
      <c r="B7695" s="213"/>
      <c r="K7695" s="219"/>
      <c r="L7695" s="219"/>
      <c r="M7695" s="219"/>
      <c r="N7695" s="219"/>
      <c r="O7695" s="219"/>
      <c r="P7695" s="219"/>
      <c r="Q7695" s="212"/>
    </row>
    <row r="7696" spans="1:17" s="25" customFormat="1" ht="15" customHeight="1" thickTop="1" thickBot="1">
      <c r="A7696" s="209"/>
      <c r="B7696" s="213"/>
      <c r="K7696" s="219"/>
      <c r="L7696" s="219"/>
      <c r="M7696" s="219"/>
      <c r="N7696" s="219"/>
      <c r="O7696" s="219"/>
      <c r="P7696" s="219"/>
      <c r="Q7696" s="212"/>
    </row>
    <row r="7697" spans="1:17" s="25" customFormat="1" ht="15" customHeight="1" thickTop="1" thickBot="1">
      <c r="A7697" s="209"/>
      <c r="B7697" s="213"/>
      <c r="K7697" s="219"/>
      <c r="L7697" s="219"/>
      <c r="M7697" s="219"/>
      <c r="N7697" s="219"/>
      <c r="O7697" s="219"/>
      <c r="P7697" s="219"/>
      <c r="Q7697" s="212"/>
    </row>
    <row r="7698" spans="1:17" s="25" customFormat="1" ht="15" customHeight="1" thickTop="1" thickBot="1">
      <c r="A7698" s="209"/>
      <c r="B7698" s="213"/>
      <c r="K7698" s="219"/>
      <c r="L7698" s="219"/>
      <c r="M7698" s="219"/>
      <c r="N7698" s="219"/>
      <c r="O7698" s="219"/>
      <c r="P7698" s="219"/>
      <c r="Q7698" s="212"/>
    </row>
    <row r="7699" spans="1:17" s="25" customFormat="1" ht="15" customHeight="1" thickTop="1" thickBot="1">
      <c r="A7699" s="209"/>
      <c r="B7699" s="213"/>
      <c r="K7699" s="219"/>
      <c r="L7699" s="219"/>
      <c r="M7699" s="219"/>
      <c r="N7699" s="219"/>
      <c r="O7699" s="219"/>
      <c r="P7699" s="219"/>
      <c r="Q7699" s="212"/>
    </row>
    <row r="7700" spans="1:17" s="25" customFormat="1" ht="15" customHeight="1" thickTop="1" thickBot="1">
      <c r="A7700" s="209"/>
      <c r="B7700" s="213"/>
      <c r="K7700" s="219"/>
      <c r="L7700" s="219"/>
      <c r="M7700" s="219"/>
      <c r="N7700" s="219"/>
      <c r="O7700" s="219"/>
      <c r="P7700" s="219"/>
      <c r="Q7700" s="212"/>
    </row>
    <row r="7701" spans="1:17" s="25" customFormat="1" ht="15" customHeight="1" thickTop="1" thickBot="1">
      <c r="A7701" s="209"/>
      <c r="B7701" s="213"/>
      <c r="K7701" s="219"/>
      <c r="L7701" s="219"/>
      <c r="M7701" s="219"/>
      <c r="N7701" s="219"/>
      <c r="O7701" s="219"/>
      <c r="P7701" s="219"/>
      <c r="Q7701" s="212"/>
    </row>
    <row r="7702" spans="1:17" s="25" customFormat="1" ht="15" customHeight="1" thickTop="1" thickBot="1">
      <c r="A7702" s="209"/>
      <c r="B7702" s="213"/>
      <c r="K7702" s="219"/>
      <c r="L7702" s="219"/>
      <c r="M7702" s="219"/>
      <c r="N7702" s="219"/>
      <c r="O7702" s="219"/>
      <c r="P7702" s="219"/>
      <c r="Q7702" s="212"/>
    </row>
    <row r="7703" spans="1:17" s="25" customFormat="1" ht="15" customHeight="1" thickTop="1" thickBot="1">
      <c r="A7703" s="209"/>
      <c r="B7703" s="213"/>
      <c r="K7703" s="219"/>
      <c r="L7703" s="219"/>
      <c r="M7703" s="219"/>
      <c r="N7703" s="219"/>
      <c r="O7703" s="219"/>
      <c r="P7703" s="219"/>
      <c r="Q7703" s="212"/>
    </row>
    <row r="7704" spans="1:17" s="25" customFormat="1" ht="15" customHeight="1" thickTop="1" thickBot="1">
      <c r="A7704" s="209"/>
      <c r="B7704" s="213"/>
      <c r="K7704" s="219"/>
      <c r="L7704" s="219"/>
      <c r="M7704" s="219"/>
      <c r="N7704" s="219"/>
      <c r="O7704" s="219"/>
      <c r="P7704" s="219"/>
      <c r="Q7704" s="212"/>
    </row>
    <row r="7705" spans="1:17" s="25" customFormat="1" ht="15" customHeight="1" thickTop="1" thickBot="1">
      <c r="A7705" s="209"/>
      <c r="B7705" s="213"/>
      <c r="K7705" s="219"/>
      <c r="L7705" s="219"/>
      <c r="M7705" s="219"/>
      <c r="N7705" s="219"/>
      <c r="O7705" s="219"/>
      <c r="P7705" s="219"/>
      <c r="Q7705" s="212"/>
    </row>
    <row r="7706" spans="1:17" s="25" customFormat="1" ht="15" customHeight="1" thickTop="1" thickBot="1">
      <c r="A7706" s="209"/>
      <c r="B7706" s="213"/>
      <c r="K7706" s="219"/>
      <c r="L7706" s="219"/>
      <c r="M7706" s="219"/>
      <c r="N7706" s="219"/>
      <c r="O7706" s="219"/>
      <c r="P7706" s="219"/>
      <c r="Q7706" s="212"/>
    </row>
    <row r="7707" spans="1:17" s="25" customFormat="1" ht="15" customHeight="1" thickTop="1" thickBot="1">
      <c r="A7707" s="209"/>
      <c r="B7707" s="213"/>
      <c r="K7707" s="219"/>
      <c r="L7707" s="219"/>
      <c r="M7707" s="219"/>
      <c r="N7707" s="219"/>
      <c r="O7707" s="219"/>
      <c r="P7707" s="219"/>
      <c r="Q7707" s="212"/>
    </row>
    <row r="7708" spans="1:17" s="25" customFormat="1" ht="15" customHeight="1" thickTop="1" thickBot="1">
      <c r="A7708" s="209"/>
      <c r="B7708" s="213"/>
      <c r="K7708" s="219"/>
      <c r="L7708" s="219"/>
      <c r="M7708" s="219"/>
      <c r="N7708" s="219"/>
      <c r="O7708" s="219"/>
      <c r="P7708" s="219"/>
      <c r="Q7708" s="212"/>
    </row>
    <row r="7709" spans="1:17" s="25" customFormat="1" ht="15" customHeight="1" thickTop="1" thickBot="1">
      <c r="A7709" s="209"/>
      <c r="B7709" s="213"/>
      <c r="K7709" s="219"/>
      <c r="L7709" s="219"/>
      <c r="M7709" s="219"/>
      <c r="N7709" s="219"/>
      <c r="O7709" s="219"/>
      <c r="P7709" s="219"/>
      <c r="Q7709" s="212"/>
    </row>
    <row r="7710" spans="1:17" s="25" customFormat="1" ht="15" customHeight="1" thickTop="1" thickBot="1">
      <c r="A7710" s="209"/>
      <c r="B7710" s="213"/>
      <c r="K7710" s="219"/>
      <c r="L7710" s="219"/>
      <c r="M7710" s="219"/>
      <c r="N7710" s="219"/>
      <c r="O7710" s="219"/>
      <c r="P7710" s="219"/>
      <c r="Q7710" s="212"/>
    </row>
    <row r="7711" spans="1:17" s="25" customFormat="1" ht="15" customHeight="1" thickTop="1" thickBot="1">
      <c r="A7711" s="209"/>
      <c r="B7711" s="213"/>
      <c r="K7711" s="219"/>
      <c r="L7711" s="219"/>
      <c r="M7711" s="219"/>
      <c r="N7711" s="219"/>
      <c r="O7711" s="219"/>
      <c r="P7711" s="219"/>
      <c r="Q7711" s="212"/>
    </row>
    <row r="7712" spans="1:17" s="25" customFormat="1" ht="15" customHeight="1" thickTop="1" thickBot="1">
      <c r="A7712" s="209"/>
      <c r="B7712" s="213"/>
      <c r="K7712" s="219"/>
      <c r="L7712" s="219"/>
      <c r="M7712" s="219"/>
      <c r="N7712" s="219"/>
      <c r="O7712" s="219"/>
      <c r="P7712" s="219"/>
      <c r="Q7712" s="212"/>
    </row>
    <row r="7713" spans="1:17" s="25" customFormat="1" ht="15" customHeight="1" thickTop="1" thickBot="1">
      <c r="A7713" s="209"/>
      <c r="B7713" s="213"/>
      <c r="K7713" s="219"/>
      <c r="L7713" s="219"/>
      <c r="M7713" s="219"/>
      <c r="N7713" s="219"/>
      <c r="O7713" s="219"/>
      <c r="P7713" s="219"/>
      <c r="Q7713" s="212"/>
    </row>
    <row r="7714" spans="1:17" s="25" customFormat="1" ht="15" customHeight="1" thickTop="1" thickBot="1">
      <c r="A7714" s="209"/>
      <c r="B7714" s="213"/>
      <c r="K7714" s="219"/>
      <c r="L7714" s="219"/>
      <c r="M7714" s="219"/>
      <c r="N7714" s="219"/>
      <c r="O7714" s="219"/>
      <c r="P7714" s="219"/>
      <c r="Q7714" s="212"/>
    </row>
    <row r="7715" spans="1:17" s="25" customFormat="1" ht="15" customHeight="1" thickTop="1" thickBot="1">
      <c r="A7715" s="209"/>
      <c r="B7715" s="213"/>
      <c r="K7715" s="219"/>
      <c r="L7715" s="219"/>
      <c r="M7715" s="219"/>
      <c r="N7715" s="219"/>
      <c r="O7715" s="219"/>
      <c r="P7715" s="219"/>
      <c r="Q7715" s="212"/>
    </row>
    <row r="7716" spans="1:17" s="25" customFormat="1" ht="15" customHeight="1" thickTop="1" thickBot="1">
      <c r="A7716" s="209"/>
      <c r="B7716" s="213"/>
      <c r="K7716" s="219"/>
      <c r="L7716" s="219"/>
      <c r="M7716" s="219"/>
      <c r="N7716" s="219"/>
      <c r="O7716" s="219"/>
      <c r="P7716" s="219"/>
      <c r="Q7716" s="212"/>
    </row>
    <row r="7717" spans="1:17" s="25" customFormat="1" ht="15" customHeight="1" thickTop="1" thickBot="1">
      <c r="A7717" s="209"/>
      <c r="B7717" s="213"/>
      <c r="K7717" s="219"/>
      <c r="L7717" s="219"/>
      <c r="M7717" s="219"/>
      <c r="N7717" s="219"/>
      <c r="O7717" s="219"/>
      <c r="P7717" s="219"/>
      <c r="Q7717" s="212"/>
    </row>
    <row r="7718" spans="1:17" s="25" customFormat="1" ht="15" customHeight="1" thickTop="1" thickBot="1">
      <c r="A7718" s="209"/>
      <c r="B7718" s="213"/>
      <c r="K7718" s="219"/>
      <c r="L7718" s="219"/>
      <c r="M7718" s="219"/>
      <c r="N7718" s="219"/>
      <c r="O7718" s="219"/>
      <c r="P7718" s="219"/>
      <c r="Q7718" s="212"/>
    </row>
    <row r="7719" spans="1:17" s="25" customFormat="1" ht="15" customHeight="1" thickTop="1" thickBot="1">
      <c r="A7719" s="209"/>
      <c r="B7719" s="213"/>
      <c r="K7719" s="219"/>
      <c r="L7719" s="219"/>
      <c r="M7719" s="219"/>
      <c r="N7719" s="219"/>
      <c r="O7719" s="219"/>
      <c r="P7719" s="219"/>
      <c r="Q7719" s="212"/>
    </row>
    <row r="7720" spans="1:17" s="25" customFormat="1" ht="15" customHeight="1" thickTop="1" thickBot="1">
      <c r="A7720" s="209"/>
      <c r="B7720" s="213"/>
      <c r="K7720" s="219"/>
      <c r="L7720" s="219"/>
      <c r="M7720" s="219"/>
      <c r="N7720" s="219"/>
      <c r="O7720" s="219"/>
      <c r="P7720" s="219"/>
      <c r="Q7720" s="212"/>
    </row>
    <row r="7721" spans="1:17" s="25" customFormat="1" ht="15" customHeight="1" thickTop="1" thickBot="1">
      <c r="A7721" s="209"/>
      <c r="B7721" s="213"/>
      <c r="K7721" s="219"/>
      <c r="L7721" s="219"/>
      <c r="M7721" s="219"/>
      <c r="N7721" s="219"/>
      <c r="O7721" s="219"/>
      <c r="P7721" s="219"/>
      <c r="Q7721" s="212"/>
    </row>
    <row r="7722" spans="1:17" s="25" customFormat="1" ht="15" customHeight="1" thickTop="1" thickBot="1">
      <c r="A7722" s="209"/>
      <c r="B7722" s="213"/>
      <c r="K7722" s="219"/>
      <c r="L7722" s="219"/>
      <c r="M7722" s="219"/>
      <c r="N7722" s="219"/>
      <c r="O7722" s="219"/>
      <c r="P7722" s="219"/>
      <c r="Q7722" s="212"/>
    </row>
    <row r="7723" spans="1:17" s="25" customFormat="1" ht="15" customHeight="1" thickTop="1" thickBot="1">
      <c r="A7723" s="209"/>
      <c r="B7723" s="213"/>
      <c r="K7723" s="219"/>
      <c r="L7723" s="219"/>
      <c r="M7723" s="219"/>
      <c r="N7723" s="219"/>
      <c r="O7723" s="219"/>
      <c r="P7723" s="219"/>
      <c r="Q7723" s="212"/>
    </row>
    <row r="7724" spans="1:17" s="25" customFormat="1" ht="15" customHeight="1" thickTop="1" thickBot="1">
      <c r="A7724" s="209"/>
      <c r="B7724" s="213"/>
      <c r="K7724" s="219"/>
      <c r="L7724" s="219"/>
      <c r="M7724" s="219"/>
      <c r="N7724" s="219"/>
      <c r="O7724" s="219"/>
      <c r="P7724" s="219"/>
      <c r="Q7724" s="212"/>
    </row>
    <row r="7725" spans="1:17" s="25" customFormat="1" ht="15" customHeight="1" thickTop="1" thickBot="1">
      <c r="A7725" s="209"/>
      <c r="B7725" s="213"/>
      <c r="K7725" s="219"/>
      <c r="L7725" s="219"/>
      <c r="M7725" s="219"/>
      <c r="N7725" s="219"/>
      <c r="O7725" s="219"/>
      <c r="P7725" s="219"/>
      <c r="Q7725" s="212"/>
    </row>
    <row r="7726" spans="1:17" s="25" customFormat="1" ht="15" customHeight="1" thickTop="1" thickBot="1">
      <c r="A7726" s="209"/>
      <c r="B7726" s="213"/>
      <c r="K7726" s="219"/>
      <c r="L7726" s="219"/>
      <c r="M7726" s="219"/>
      <c r="N7726" s="219"/>
      <c r="O7726" s="219"/>
      <c r="P7726" s="219"/>
      <c r="Q7726" s="212"/>
    </row>
    <row r="7727" spans="1:17" s="25" customFormat="1" ht="15" customHeight="1" thickTop="1" thickBot="1">
      <c r="A7727" s="209"/>
      <c r="B7727" s="213"/>
      <c r="K7727" s="219"/>
      <c r="L7727" s="219"/>
      <c r="M7727" s="219"/>
      <c r="N7727" s="219"/>
      <c r="O7727" s="219"/>
      <c r="P7727" s="219"/>
      <c r="Q7727" s="212"/>
    </row>
    <row r="7728" spans="1:17" s="25" customFormat="1" ht="15" customHeight="1" thickTop="1" thickBot="1">
      <c r="A7728" s="209"/>
      <c r="B7728" s="213"/>
      <c r="K7728" s="219"/>
      <c r="L7728" s="219"/>
      <c r="M7728" s="219"/>
      <c r="N7728" s="219"/>
      <c r="O7728" s="219"/>
      <c r="P7728" s="219"/>
      <c r="Q7728" s="212"/>
    </row>
    <row r="7729" spans="1:17" s="25" customFormat="1" ht="15" customHeight="1" thickTop="1" thickBot="1">
      <c r="A7729" s="209"/>
      <c r="B7729" s="213"/>
      <c r="K7729" s="219"/>
      <c r="L7729" s="219"/>
      <c r="M7729" s="219"/>
      <c r="N7729" s="219"/>
      <c r="O7729" s="219"/>
      <c r="P7729" s="219"/>
      <c r="Q7729" s="212"/>
    </row>
    <row r="7730" spans="1:17" s="25" customFormat="1" ht="15" customHeight="1" thickTop="1" thickBot="1">
      <c r="A7730" s="209"/>
      <c r="B7730" s="213"/>
      <c r="K7730" s="219"/>
      <c r="L7730" s="219"/>
      <c r="M7730" s="219"/>
      <c r="N7730" s="219"/>
      <c r="O7730" s="219"/>
      <c r="P7730" s="219"/>
      <c r="Q7730" s="212"/>
    </row>
    <row r="7731" spans="1:17" s="25" customFormat="1" ht="15" customHeight="1" thickTop="1" thickBot="1">
      <c r="A7731" s="209"/>
      <c r="B7731" s="213"/>
      <c r="K7731" s="219"/>
      <c r="L7731" s="219"/>
      <c r="M7731" s="219"/>
      <c r="N7731" s="219"/>
      <c r="O7731" s="219"/>
      <c r="P7731" s="219"/>
      <c r="Q7731" s="212"/>
    </row>
    <row r="7732" spans="1:17" s="25" customFormat="1" ht="15" customHeight="1" thickTop="1" thickBot="1">
      <c r="A7732" s="209"/>
      <c r="B7732" s="213"/>
      <c r="K7732" s="219"/>
      <c r="L7732" s="219"/>
      <c r="M7732" s="219"/>
      <c r="N7732" s="219"/>
      <c r="O7732" s="219"/>
      <c r="P7732" s="219"/>
      <c r="Q7732" s="212"/>
    </row>
    <row r="7733" spans="1:17" s="25" customFormat="1" ht="15" customHeight="1" thickTop="1" thickBot="1">
      <c r="A7733" s="209"/>
      <c r="B7733" s="213"/>
      <c r="K7733" s="219"/>
      <c r="L7733" s="219"/>
      <c r="M7733" s="219"/>
      <c r="N7733" s="219"/>
      <c r="O7733" s="219"/>
      <c r="P7733" s="219"/>
      <c r="Q7733" s="212"/>
    </row>
    <row r="7734" spans="1:17" s="25" customFormat="1" ht="15" customHeight="1" thickTop="1" thickBot="1">
      <c r="A7734" s="209"/>
      <c r="B7734" s="213"/>
      <c r="K7734" s="219"/>
      <c r="L7734" s="219"/>
      <c r="M7734" s="219"/>
      <c r="N7734" s="219"/>
      <c r="O7734" s="219"/>
      <c r="P7734" s="219"/>
      <c r="Q7734" s="212"/>
    </row>
    <row r="7735" spans="1:17" s="25" customFormat="1" ht="15" customHeight="1" thickTop="1" thickBot="1">
      <c r="A7735" s="209"/>
      <c r="B7735" s="213"/>
      <c r="K7735" s="219"/>
      <c r="L7735" s="219"/>
      <c r="M7735" s="219"/>
      <c r="N7735" s="219"/>
      <c r="O7735" s="219"/>
      <c r="P7735" s="219"/>
      <c r="Q7735" s="212"/>
    </row>
    <row r="7736" spans="1:17" s="25" customFormat="1" ht="15" customHeight="1" thickTop="1" thickBot="1">
      <c r="A7736" s="209"/>
      <c r="B7736" s="213"/>
      <c r="K7736" s="219"/>
      <c r="L7736" s="219"/>
      <c r="M7736" s="219"/>
      <c r="N7736" s="219"/>
      <c r="O7736" s="219"/>
      <c r="P7736" s="219"/>
      <c r="Q7736" s="212"/>
    </row>
    <row r="7737" spans="1:17" s="25" customFormat="1" ht="15" customHeight="1" thickTop="1" thickBot="1">
      <c r="A7737" s="209"/>
      <c r="B7737" s="213"/>
      <c r="K7737" s="219"/>
      <c r="L7737" s="219"/>
      <c r="M7737" s="219"/>
      <c r="N7737" s="219"/>
      <c r="O7737" s="219"/>
      <c r="P7737" s="219"/>
      <c r="Q7737" s="212"/>
    </row>
    <row r="7738" spans="1:17" s="25" customFormat="1" ht="15" customHeight="1" thickTop="1" thickBot="1">
      <c r="A7738" s="209"/>
      <c r="B7738" s="213"/>
      <c r="K7738" s="219"/>
      <c r="L7738" s="219"/>
      <c r="M7738" s="219"/>
      <c r="N7738" s="219"/>
      <c r="O7738" s="219"/>
      <c r="P7738" s="219"/>
      <c r="Q7738" s="212"/>
    </row>
    <row r="7739" spans="1:17" s="25" customFormat="1" ht="15" customHeight="1" thickTop="1" thickBot="1">
      <c r="A7739" s="209"/>
      <c r="B7739" s="213"/>
      <c r="K7739" s="219"/>
      <c r="L7739" s="219"/>
      <c r="M7739" s="219"/>
      <c r="N7739" s="219"/>
      <c r="O7739" s="219"/>
      <c r="P7739" s="219"/>
      <c r="Q7739" s="212"/>
    </row>
    <row r="7740" spans="1:17" s="25" customFormat="1" ht="15" customHeight="1" thickTop="1" thickBot="1">
      <c r="A7740" s="209"/>
      <c r="B7740" s="213"/>
      <c r="K7740" s="219"/>
      <c r="L7740" s="219"/>
      <c r="M7740" s="219"/>
      <c r="N7740" s="219"/>
      <c r="O7740" s="219"/>
      <c r="P7740" s="219"/>
      <c r="Q7740" s="212"/>
    </row>
    <row r="7741" spans="1:17" s="25" customFormat="1" ht="15" customHeight="1" thickTop="1" thickBot="1">
      <c r="A7741" s="209"/>
      <c r="B7741" s="213"/>
      <c r="K7741" s="219"/>
      <c r="L7741" s="219"/>
      <c r="M7741" s="219"/>
      <c r="N7741" s="219"/>
      <c r="O7741" s="219"/>
      <c r="P7741" s="219"/>
      <c r="Q7741" s="212"/>
    </row>
    <row r="7742" spans="1:17" s="25" customFormat="1" ht="15" customHeight="1" thickTop="1" thickBot="1">
      <c r="A7742" s="209"/>
      <c r="B7742" s="213"/>
      <c r="K7742" s="219"/>
      <c r="L7742" s="219"/>
      <c r="M7742" s="219"/>
      <c r="N7742" s="219"/>
      <c r="O7742" s="219"/>
      <c r="P7742" s="219"/>
      <c r="Q7742" s="212"/>
    </row>
    <row r="7743" spans="1:17" s="25" customFormat="1" ht="15" customHeight="1" thickTop="1" thickBot="1">
      <c r="A7743" s="209"/>
      <c r="B7743" s="213"/>
      <c r="K7743" s="219"/>
      <c r="L7743" s="219"/>
      <c r="M7743" s="219"/>
      <c r="N7743" s="219"/>
      <c r="O7743" s="219"/>
      <c r="P7743" s="219"/>
      <c r="Q7743" s="212"/>
    </row>
    <row r="7744" spans="1:17" s="25" customFormat="1" ht="15" customHeight="1" thickTop="1" thickBot="1">
      <c r="A7744" s="209"/>
      <c r="B7744" s="213"/>
      <c r="K7744" s="219"/>
      <c r="L7744" s="219"/>
      <c r="M7744" s="219"/>
      <c r="N7744" s="219"/>
      <c r="O7744" s="219"/>
      <c r="P7744" s="219"/>
      <c r="Q7744" s="212"/>
    </row>
    <row r="7745" spans="1:17" s="25" customFormat="1" ht="15" customHeight="1" thickTop="1" thickBot="1">
      <c r="A7745" s="209"/>
      <c r="B7745" s="213"/>
      <c r="K7745" s="219"/>
      <c r="L7745" s="219"/>
      <c r="M7745" s="219"/>
      <c r="N7745" s="219"/>
      <c r="O7745" s="219"/>
      <c r="P7745" s="219"/>
      <c r="Q7745" s="212"/>
    </row>
    <row r="7746" spans="1:17" s="25" customFormat="1" ht="15" customHeight="1" thickTop="1" thickBot="1">
      <c r="A7746" s="209"/>
      <c r="B7746" s="213"/>
      <c r="K7746" s="219"/>
      <c r="L7746" s="219"/>
      <c r="M7746" s="219"/>
      <c r="N7746" s="219"/>
      <c r="O7746" s="219"/>
      <c r="P7746" s="219"/>
      <c r="Q7746" s="212"/>
    </row>
    <row r="7747" spans="1:17" s="25" customFormat="1" ht="15" customHeight="1" thickTop="1" thickBot="1">
      <c r="A7747" s="209"/>
      <c r="B7747" s="213"/>
      <c r="K7747" s="219"/>
      <c r="L7747" s="219"/>
      <c r="M7747" s="219"/>
      <c r="N7747" s="219"/>
      <c r="O7747" s="219"/>
      <c r="P7747" s="219"/>
      <c r="Q7747" s="212"/>
    </row>
    <row r="7748" spans="1:17" s="25" customFormat="1" ht="15" customHeight="1" thickTop="1" thickBot="1">
      <c r="A7748" s="209"/>
      <c r="B7748" s="213"/>
      <c r="K7748" s="219"/>
      <c r="L7748" s="219"/>
      <c r="M7748" s="219"/>
      <c r="N7748" s="219"/>
      <c r="O7748" s="219"/>
      <c r="P7748" s="219"/>
      <c r="Q7748" s="212"/>
    </row>
    <row r="7749" spans="1:17" s="25" customFormat="1" ht="15" customHeight="1" thickTop="1" thickBot="1">
      <c r="A7749" s="209"/>
      <c r="B7749" s="213"/>
      <c r="K7749" s="219"/>
      <c r="L7749" s="219"/>
      <c r="M7749" s="219"/>
      <c r="N7749" s="219"/>
      <c r="O7749" s="219"/>
      <c r="P7749" s="219"/>
      <c r="Q7749" s="212"/>
    </row>
    <row r="7750" spans="1:17" s="25" customFormat="1" ht="15" customHeight="1" thickTop="1" thickBot="1">
      <c r="A7750" s="209"/>
      <c r="B7750" s="213"/>
      <c r="K7750" s="219"/>
      <c r="L7750" s="219"/>
      <c r="M7750" s="219"/>
      <c r="N7750" s="219"/>
      <c r="O7750" s="219"/>
      <c r="P7750" s="219"/>
      <c r="Q7750" s="212"/>
    </row>
    <row r="7751" spans="1:17" s="25" customFormat="1" ht="15" customHeight="1" thickTop="1" thickBot="1">
      <c r="A7751" s="209"/>
      <c r="B7751" s="213"/>
      <c r="K7751" s="219"/>
      <c r="L7751" s="219"/>
      <c r="M7751" s="219"/>
      <c r="N7751" s="219"/>
      <c r="O7751" s="219"/>
      <c r="P7751" s="219"/>
      <c r="Q7751" s="212"/>
    </row>
    <row r="7752" spans="1:17" s="25" customFormat="1" ht="15" customHeight="1" thickTop="1" thickBot="1">
      <c r="A7752" s="209"/>
      <c r="B7752" s="213"/>
      <c r="K7752" s="219"/>
      <c r="L7752" s="219"/>
      <c r="M7752" s="219"/>
      <c r="N7752" s="219"/>
      <c r="O7752" s="219"/>
      <c r="P7752" s="219"/>
      <c r="Q7752" s="212"/>
    </row>
    <row r="7753" spans="1:17" s="25" customFormat="1" ht="15" customHeight="1" thickTop="1" thickBot="1">
      <c r="A7753" s="209"/>
      <c r="B7753" s="213"/>
      <c r="K7753" s="219"/>
      <c r="L7753" s="219"/>
      <c r="M7753" s="219"/>
      <c r="N7753" s="219"/>
      <c r="O7753" s="219"/>
      <c r="P7753" s="219"/>
      <c r="Q7753" s="212"/>
    </row>
    <row r="7754" spans="1:17" s="25" customFormat="1" ht="15" customHeight="1" thickTop="1" thickBot="1">
      <c r="A7754" s="209"/>
      <c r="B7754" s="213"/>
      <c r="K7754" s="219"/>
      <c r="L7754" s="219"/>
      <c r="M7754" s="219"/>
      <c r="N7754" s="219"/>
      <c r="O7754" s="219"/>
      <c r="P7754" s="219"/>
      <c r="Q7754" s="212"/>
    </row>
    <row r="7755" spans="1:17" s="25" customFormat="1" ht="15" customHeight="1" thickTop="1" thickBot="1">
      <c r="A7755" s="209"/>
      <c r="B7755" s="213"/>
      <c r="K7755" s="219"/>
      <c r="L7755" s="219"/>
      <c r="M7755" s="219"/>
      <c r="N7755" s="219"/>
      <c r="O7755" s="219"/>
      <c r="P7755" s="219"/>
      <c r="Q7755" s="212"/>
    </row>
    <row r="7756" spans="1:17" s="25" customFormat="1" ht="15" customHeight="1" thickTop="1" thickBot="1">
      <c r="A7756" s="209"/>
      <c r="B7756" s="213"/>
      <c r="K7756" s="219"/>
      <c r="L7756" s="219"/>
      <c r="M7756" s="219"/>
      <c r="N7756" s="219"/>
      <c r="O7756" s="219"/>
      <c r="P7756" s="219"/>
      <c r="Q7756" s="212"/>
    </row>
    <row r="7757" spans="1:17" s="25" customFormat="1" ht="15" customHeight="1" thickTop="1" thickBot="1">
      <c r="A7757" s="209"/>
      <c r="B7757" s="213"/>
      <c r="K7757" s="219"/>
      <c r="L7757" s="219"/>
      <c r="M7757" s="219"/>
      <c r="N7757" s="219"/>
      <c r="O7757" s="219"/>
      <c r="P7757" s="219"/>
      <c r="Q7757" s="212"/>
    </row>
    <row r="7758" spans="1:17" s="25" customFormat="1" ht="15" customHeight="1" thickTop="1" thickBot="1">
      <c r="A7758" s="209"/>
      <c r="B7758" s="213"/>
      <c r="K7758" s="219"/>
      <c r="L7758" s="219"/>
      <c r="M7758" s="219"/>
      <c r="N7758" s="219"/>
      <c r="O7758" s="219"/>
      <c r="P7758" s="219"/>
      <c r="Q7758" s="212"/>
    </row>
    <row r="7759" spans="1:17" s="25" customFormat="1" ht="15" customHeight="1" thickTop="1" thickBot="1">
      <c r="A7759" s="209"/>
      <c r="B7759" s="213"/>
      <c r="K7759" s="219"/>
      <c r="L7759" s="219"/>
      <c r="M7759" s="219"/>
      <c r="N7759" s="219"/>
      <c r="O7759" s="219"/>
      <c r="P7759" s="219"/>
      <c r="Q7759" s="212"/>
    </row>
    <row r="7760" spans="1:17" s="25" customFormat="1" ht="15" customHeight="1" thickTop="1" thickBot="1">
      <c r="A7760" s="209"/>
      <c r="B7760" s="213"/>
      <c r="K7760" s="219"/>
      <c r="L7760" s="219"/>
      <c r="M7760" s="219"/>
      <c r="N7760" s="219"/>
      <c r="O7760" s="219"/>
      <c r="P7760" s="219"/>
      <c r="Q7760" s="212"/>
    </row>
    <row r="7761" spans="1:17" s="25" customFormat="1" ht="15" customHeight="1" thickTop="1" thickBot="1">
      <c r="A7761" s="209"/>
      <c r="B7761" s="213"/>
      <c r="K7761" s="219"/>
      <c r="L7761" s="219"/>
      <c r="M7761" s="219"/>
      <c r="N7761" s="219"/>
      <c r="O7761" s="219"/>
      <c r="P7761" s="219"/>
      <c r="Q7761" s="212"/>
    </row>
    <row r="7762" spans="1:17" s="25" customFormat="1" ht="15" customHeight="1" thickTop="1" thickBot="1">
      <c r="A7762" s="209"/>
      <c r="B7762" s="213"/>
      <c r="K7762" s="219"/>
      <c r="L7762" s="219"/>
      <c r="M7762" s="219"/>
      <c r="N7762" s="219"/>
      <c r="O7762" s="219"/>
      <c r="P7762" s="219"/>
      <c r="Q7762" s="212"/>
    </row>
    <row r="7763" spans="1:17" s="25" customFormat="1" ht="15" customHeight="1" thickTop="1" thickBot="1">
      <c r="A7763" s="209"/>
      <c r="B7763" s="213"/>
      <c r="K7763" s="219"/>
      <c r="L7763" s="219"/>
      <c r="M7763" s="219"/>
      <c r="N7763" s="219"/>
      <c r="O7763" s="219"/>
      <c r="P7763" s="219"/>
      <c r="Q7763" s="212"/>
    </row>
    <row r="7764" spans="1:17" s="25" customFormat="1" ht="15" customHeight="1" thickTop="1" thickBot="1">
      <c r="A7764" s="209"/>
      <c r="B7764" s="213"/>
      <c r="K7764" s="219"/>
      <c r="L7764" s="219"/>
      <c r="M7764" s="219"/>
      <c r="N7764" s="219"/>
      <c r="O7764" s="219"/>
      <c r="P7764" s="219"/>
      <c r="Q7764" s="212"/>
    </row>
    <row r="7765" spans="1:17" s="25" customFormat="1" ht="15" customHeight="1" thickTop="1" thickBot="1">
      <c r="A7765" s="209"/>
      <c r="B7765" s="213"/>
      <c r="K7765" s="219"/>
      <c r="L7765" s="219"/>
      <c r="M7765" s="219"/>
      <c r="N7765" s="219"/>
      <c r="O7765" s="219"/>
      <c r="P7765" s="219"/>
      <c r="Q7765" s="212"/>
    </row>
    <row r="7766" spans="1:17" s="25" customFormat="1" ht="15" customHeight="1" thickTop="1" thickBot="1">
      <c r="A7766" s="209"/>
      <c r="B7766" s="213"/>
      <c r="K7766" s="219"/>
      <c r="L7766" s="219"/>
      <c r="M7766" s="219"/>
      <c r="N7766" s="219"/>
      <c r="O7766" s="219"/>
      <c r="P7766" s="219"/>
      <c r="Q7766" s="212"/>
    </row>
    <row r="7767" spans="1:17" s="25" customFormat="1" ht="15" customHeight="1" thickTop="1" thickBot="1">
      <c r="A7767" s="209"/>
      <c r="B7767" s="213"/>
      <c r="K7767" s="219"/>
      <c r="L7767" s="219"/>
      <c r="M7767" s="219"/>
      <c r="N7767" s="219"/>
      <c r="O7767" s="219"/>
      <c r="P7767" s="219"/>
      <c r="Q7767" s="212"/>
    </row>
    <row r="7768" spans="1:17" s="25" customFormat="1" ht="15" customHeight="1" thickTop="1" thickBot="1">
      <c r="A7768" s="209"/>
      <c r="B7768" s="213"/>
      <c r="K7768" s="219"/>
      <c r="L7768" s="219"/>
      <c r="M7768" s="219"/>
      <c r="N7768" s="219"/>
      <c r="O7768" s="219"/>
      <c r="P7768" s="219"/>
      <c r="Q7768" s="212"/>
    </row>
    <row r="7769" spans="1:17" s="25" customFormat="1" ht="15" customHeight="1" thickTop="1" thickBot="1">
      <c r="A7769" s="209"/>
      <c r="B7769" s="213"/>
      <c r="K7769" s="219"/>
      <c r="L7769" s="219"/>
      <c r="M7769" s="219"/>
      <c r="N7769" s="219"/>
      <c r="O7769" s="219"/>
      <c r="P7769" s="219"/>
      <c r="Q7769" s="212"/>
    </row>
    <row r="7770" spans="1:17" s="25" customFormat="1" ht="15" customHeight="1" thickTop="1" thickBot="1">
      <c r="A7770" s="209"/>
      <c r="B7770" s="213"/>
      <c r="K7770" s="219"/>
      <c r="L7770" s="219"/>
      <c r="M7770" s="219"/>
      <c r="N7770" s="219"/>
      <c r="O7770" s="219"/>
      <c r="P7770" s="219"/>
      <c r="Q7770" s="212"/>
    </row>
    <row r="7771" spans="1:17" s="25" customFormat="1" ht="15" customHeight="1" thickTop="1" thickBot="1">
      <c r="A7771" s="209"/>
      <c r="B7771" s="213"/>
      <c r="K7771" s="219"/>
      <c r="L7771" s="219"/>
      <c r="M7771" s="219"/>
      <c r="N7771" s="219"/>
      <c r="O7771" s="219"/>
      <c r="P7771" s="219"/>
      <c r="Q7771" s="212"/>
    </row>
    <row r="7772" spans="1:17" s="25" customFormat="1" ht="15" customHeight="1" thickTop="1" thickBot="1">
      <c r="A7772" s="209"/>
      <c r="B7772" s="213"/>
      <c r="K7772" s="219"/>
      <c r="L7772" s="219"/>
      <c r="M7772" s="219"/>
      <c r="N7772" s="219"/>
      <c r="O7772" s="219"/>
      <c r="P7772" s="219"/>
      <c r="Q7772" s="212"/>
    </row>
    <row r="7773" spans="1:17" s="25" customFormat="1" ht="15" customHeight="1" thickTop="1" thickBot="1">
      <c r="A7773" s="209"/>
      <c r="B7773" s="213"/>
      <c r="K7773" s="219"/>
      <c r="L7773" s="219"/>
      <c r="M7773" s="219"/>
      <c r="N7773" s="219"/>
      <c r="O7773" s="219"/>
      <c r="P7773" s="219"/>
      <c r="Q7773" s="212"/>
    </row>
    <row r="7774" spans="1:17" s="25" customFormat="1" ht="15" customHeight="1" thickTop="1" thickBot="1">
      <c r="A7774" s="209"/>
      <c r="B7774" s="213"/>
      <c r="K7774" s="219"/>
      <c r="L7774" s="219"/>
      <c r="M7774" s="219"/>
      <c r="N7774" s="219"/>
      <c r="O7774" s="219"/>
      <c r="P7774" s="219"/>
      <c r="Q7774" s="212"/>
    </row>
    <row r="7775" spans="1:17" s="25" customFormat="1" ht="15" customHeight="1" thickTop="1" thickBot="1">
      <c r="A7775" s="209"/>
      <c r="B7775" s="213"/>
      <c r="K7775" s="219"/>
      <c r="L7775" s="219"/>
      <c r="M7775" s="219"/>
      <c r="N7775" s="219"/>
      <c r="O7775" s="219"/>
      <c r="P7775" s="219"/>
      <c r="Q7775" s="212"/>
    </row>
    <row r="7776" spans="1:17" s="25" customFormat="1" ht="15" customHeight="1" thickTop="1" thickBot="1">
      <c r="A7776" s="209"/>
      <c r="B7776" s="213"/>
      <c r="K7776" s="219"/>
      <c r="L7776" s="219"/>
      <c r="M7776" s="219"/>
      <c r="N7776" s="219"/>
      <c r="O7776" s="219"/>
      <c r="P7776" s="219"/>
      <c r="Q7776" s="212"/>
    </row>
    <row r="7777" spans="1:17" s="25" customFormat="1" ht="15" customHeight="1" thickTop="1" thickBot="1">
      <c r="A7777" s="209"/>
      <c r="B7777" s="213"/>
      <c r="K7777" s="219"/>
      <c r="L7777" s="219"/>
      <c r="M7777" s="219"/>
      <c r="N7777" s="219"/>
      <c r="O7777" s="219"/>
      <c r="P7777" s="219"/>
      <c r="Q7777" s="212"/>
    </row>
    <row r="7778" spans="1:17" s="25" customFormat="1" ht="15" customHeight="1" thickTop="1" thickBot="1">
      <c r="A7778" s="209"/>
      <c r="B7778" s="213"/>
      <c r="K7778" s="219"/>
      <c r="L7778" s="219"/>
      <c r="M7778" s="219"/>
      <c r="N7778" s="219"/>
      <c r="O7778" s="219"/>
      <c r="P7778" s="219"/>
      <c r="Q7778" s="212"/>
    </row>
    <row r="7779" spans="1:17" s="25" customFormat="1" ht="15" customHeight="1" thickTop="1" thickBot="1">
      <c r="A7779" s="209"/>
      <c r="B7779" s="213"/>
      <c r="K7779" s="219"/>
      <c r="L7779" s="219"/>
      <c r="M7779" s="219"/>
      <c r="N7779" s="219"/>
      <c r="O7779" s="219"/>
      <c r="P7779" s="219"/>
      <c r="Q7779" s="212"/>
    </row>
    <row r="7780" spans="1:17" s="25" customFormat="1" ht="15" customHeight="1" thickTop="1" thickBot="1">
      <c r="A7780" s="209"/>
      <c r="B7780" s="213"/>
      <c r="K7780" s="219"/>
      <c r="L7780" s="219"/>
      <c r="M7780" s="219"/>
      <c r="N7780" s="219"/>
      <c r="O7780" s="219"/>
      <c r="P7780" s="219"/>
      <c r="Q7780" s="212"/>
    </row>
    <row r="7781" spans="1:17" s="25" customFormat="1" ht="15" customHeight="1" thickTop="1" thickBot="1">
      <c r="A7781" s="209"/>
      <c r="B7781" s="213"/>
      <c r="K7781" s="219"/>
      <c r="L7781" s="219"/>
      <c r="M7781" s="219"/>
      <c r="N7781" s="219"/>
      <c r="O7781" s="219"/>
      <c r="P7781" s="219"/>
      <c r="Q7781" s="212"/>
    </row>
    <row r="7782" spans="1:17" s="25" customFormat="1" ht="15" customHeight="1" thickTop="1" thickBot="1">
      <c r="A7782" s="209"/>
      <c r="B7782" s="213"/>
      <c r="K7782" s="219"/>
      <c r="L7782" s="219"/>
      <c r="M7782" s="219"/>
      <c r="N7782" s="219"/>
      <c r="O7782" s="219"/>
      <c r="P7782" s="219"/>
      <c r="Q7782" s="212"/>
    </row>
    <row r="7783" spans="1:17" s="25" customFormat="1" ht="15" customHeight="1" thickTop="1" thickBot="1">
      <c r="A7783" s="209"/>
      <c r="B7783" s="213"/>
      <c r="K7783" s="219"/>
      <c r="L7783" s="219"/>
      <c r="M7783" s="219"/>
      <c r="N7783" s="219"/>
      <c r="O7783" s="219"/>
      <c r="P7783" s="219"/>
      <c r="Q7783" s="212"/>
    </row>
    <row r="7784" spans="1:17" s="25" customFormat="1" ht="15" customHeight="1" thickTop="1" thickBot="1">
      <c r="A7784" s="209"/>
      <c r="B7784" s="213"/>
      <c r="K7784" s="219"/>
      <c r="L7784" s="219"/>
      <c r="M7784" s="219"/>
      <c r="N7784" s="219"/>
      <c r="O7784" s="219"/>
      <c r="P7784" s="219"/>
      <c r="Q7784" s="212"/>
    </row>
    <row r="7785" spans="1:17" s="25" customFormat="1" ht="15" customHeight="1" thickTop="1" thickBot="1">
      <c r="A7785" s="209"/>
      <c r="B7785" s="213"/>
      <c r="K7785" s="219"/>
      <c r="L7785" s="219"/>
      <c r="M7785" s="219"/>
      <c r="N7785" s="219"/>
      <c r="O7785" s="219"/>
      <c r="P7785" s="219"/>
      <c r="Q7785" s="212"/>
    </row>
    <row r="7786" spans="1:17" s="25" customFormat="1" ht="15" customHeight="1" thickTop="1" thickBot="1">
      <c r="A7786" s="209"/>
      <c r="B7786" s="213"/>
      <c r="K7786" s="219"/>
      <c r="L7786" s="219"/>
      <c r="M7786" s="219"/>
      <c r="N7786" s="219"/>
      <c r="O7786" s="219"/>
      <c r="P7786" s="219"/>
      <c r="Q7786" s="212"/>
    </row>
    <row r="7787" spans="1:17" s="25" customFormat="1" ht="15" customHeight="1" thickTop="1" thickBot="1">
      <c r="A7787" s="209"/>
      <c r="B7787" s="213"/>
      <c r="K7787" s="219"/>
      <c r="L7787" s="219"/>
      <c r="M7787" s="219"/>
      <c r="N7787" s="219"/>
      <c r="O7787" s="219"/>
      <c r="P7787" s="219"/>
      <c r="Q7787" s="212"/>
    </row>
    <row r="7788" spans="1:17" s="25" customFormat="1" ht="15" customHeight="1" thickTop="1" thickBot="1">
      <c r="A7788" s="209"/>
      <c r="B7788" s="213"/>
      <c r="K7788" s="219"/>
      <c r="L7788" s="219"/>
      <c r="M7788" s="219"/>
      <c r="N7788" s="219"/>
      <c r="O7788" s="219"/>
      <c r="P7788" s="219"/>
      <c r="Q7788" s="212"/>
    </row>
    <row r="7789" spans="1:17" s="25" customFormat="1" ht="15" customHeight="1" thickTop="1" thickBot="1">
      <c r="A7789" s="209"/>
      <c r="B7789" s="213"/>
      <c r="K7789" s="219"/>
      <c r="L7789" s="219"/>
      <c r="M7789" s="219"/>
      <c r="N7789" s="219"/>
      <c r="O7789" s="219"/>
      <c r="P7789" s="219"/>
      <c r="Q7789" s="212"/>
    </row>
    <row r="7790" spans="1:17" s="25" customFormat="1" ht="15" customHeight="1" thickTop="1" thickBot="1">
      <c r="A7790" s="209"/>
      <c r="B7790" s="213"/>
      <c r="K7790" s="219"/>
      <c r="L7790" s="219"/>
      <c r="M7790" s="219"/>
      <c r="N7790" s="219"/>
      <c r="O7790" s="219"/>
      <c r="P7790" s="219"/>
      <c r="Q7790" s="212"/>
    </row>
    <row r="7791" spans="1:17" s="25" customFormat="1" ht="15" customHeight="1" thickTop="1" thickBot="1">
      <c r="A7791" s="209"/>
      <c r="B7791" s="213"/>
      <c r="K7791" s="219"/>
      <c r="L7791" s="219"/>
      <c r="M7791" s="219"/>
      <c r="N7791" s="219"/>
      <c r="O7791" s="219"/>
      <c r="P7791" s="219"/>
      <c r="Q7791" s="212"/>
    </row>
    <row r="7792" spans="1:17" s="25" customFormat="1" ht="15" customHeight="1" thickTop="1" thickBot="1">
      <c r="A7792" s="209"/>
      <c r="B7792" s="213"/>
      <c r="K7792" s="219"/>
      <c r="L7792" s="219"/>
      <c r="M7792" s="219"/>
      <c r="N7792" s="219"/>
      <c r="O7792" s="219"/>
      <c r="P7792" s="219"/>
      <c r="Q7792" s="212"/>
    </row>
    <row r="7793" spans="1:17" s="25" customFormat="1" ht="15" customHeight="1" thickTop="1" thickBot="1">
      <c r="A7793" s="209"/>
      <c r="B7793" s="213"/>
      <c r="K7793" s="219"/>
      <c r="L7793" s="219"/>
      <c r="M7793" s="219"/>
      <c r="N7793" s="219"/>
      <c r="O7793" s="219"/>
      <c r="P7793" s="219"/>
      <c r="Q7793" s="212"/>
    </row>
    <row r="7794" spans="1:17" s="25" customFormat="1" ht="15" customHeight="1" thickTop="1" thickBot="1">
      <c r="A7794" s="209"/>
      <c r="B7794" s="213"/>
      <c r="K7794" s="219"/>
      <c r="L7794" s="219"/>
      <c r="M7794" s="219"/>
      <c r="N7794" s="219"/>
      <c r="O7794" s="219"/>
      <c r="P7794" s="219"/>
      <c r="Q7794" s="212"/>
    </row>
    <row r="7795" spans="1:17" s="25" customFormat="1" ht="15" customHeight="1" thickTop="1" thickBot="1">
      <c r="A7795" s="209"/>
      <c r="B7795" s="213"/>
      <c r="K7795" s="219"/>
      <c r="L7795" s="219"/>
      <c r="M7795" s="219"/>
      <c r="N7795" s="219"/>
      <c r="O7795" s="219"/>
      <c r="P7795" s="219"/>
      <c r="Q7795" s="212"/>
    </row>
    <row r="7796" spans="1:17" s="25" customFormat="1" ht="15" customHeight="1" thickTop="1" thickBot="1">
      <c r="A7796" s="209"/>
      <c r="B7796" s="213"/>
      <c r="K7796" s="219"/>
      <c r="L7796" s="219"/>
      <c r="M7796" s="219"/>
      <c r="N7796" s="219"/>
      <c r="O7796" s="219"/>
      <c r="P7796" s="219"/>
      <c r="Q7796" s="212"/>
    </row>
    <row r="7797" spans="1:17" s="25" customFormat="1" ht="15" customHeight="1" thickTop="1" thickBot="1">
      <c r="A7797" s="209"/>
      <c r="B7797" s="213"/>
      <c r="K7797" s="219"/>
      <c r="L7797" s="219"/>
      <c r="M7797" s="219"/>
      <c r="N7797" s="219"/>
      <c r="O7797" s="219"/>
      <c r="P7797" s="219"/>
      <c r="Q7797" s="212"/>
    </row>
    <row r="7798" spans="1:17" s="25" customFormat="1" ht="15" customHeight="1" thickTop="1" thickBot="1">
      <c r="A7798" s="209"/>
      <c r="B7798" s="213"/>
      <c r="K7798" s="219"/>
      <c r="L7798" s="219"/>
      <c r="M7798" s="219"/>
      <c r="N7798" s="219"/>
      <c r="O7798" s="219"/>
      <c r="P7798" s="219"/>
      <c r="Q7798" s="212"/>
    </row>
    <row r="7799" spans="1:17" s="25" customFormat="1" ht="15" customHeight="1" thickTop="1" thickBot="1">
      <c r="A7799" s="209"/>
      <c r="B7799" s="213"/>
      <c r="K7799" s="219"/>
      <c r="L7799" s="219"/>
      <c r="M7799" s="219"/>
      <c r="N7799" s="219"/>
      <c r="O7799" s="219"/>
      <c r="P7799" s="219"/>
      <c r="Q7799" s="212"/>
    </row>
    <row r="7800" spans="1:17" s="25" customFormat="1" ht="15" customHeight="1" thickTop="1" thickBot="1">
      <c r="A7800" s="209"/>
      <c r="B7800" s="213"/>
      <c r="K7800" s="219"/>
      <c r="L7800" s="219"/>
      <c r="M7800" s="219"/>
      <c r="N7800" s="219"/>
      <c r="O7800" s="219"/>
      <c r="P7800" s="219"/>
      <c r="Q7800" s="212"/>
    </row>
    <row r="7801" spans="1:17" s="25" customFormat="1" ht="15" customHeight="1" thickTop="1" thickBot="1">
      <c r="A7801" s="209"/>
      <c r="B7801" s="213"/>
      <c r="K7801" s="219"/>
      <c r="L7801" s="219"/>
      <c r="M7801" s="219"/>
      <c r="N7801" s="219"/>
      <c r="O7801" s="219"/>
      <c r="P7801" s="219"/>
      <c r="Q7801" s="212"/>
    </row>
    <row r="7802" spans="1:17" s="25" customFormat="1" ht="15" customHeight="1" thickTop="1" thickBot="1">
      <c r="A7802" s="209"/>
      <c r="B7802" s="213"/>
      <c r="K7802" s="219"/>
      <c r="L7802" s="219"/>
      <c r="M7802" s="219"/>
      <c r="N7802" s="219"/>
      <c r="O7802" s="219"/>
      <c r="P7802" s="219"/>
      <c r="Q7802" s="212"/>
    </row>
    <row r="7803" spans="1:17" s="25" customFormat="1" ht="15" customHeight="1" thickTop="1" thickBot="1">
      <c r="A7803" s="209"/>
      <c r="B7803" s="213"/>
      <c r="K7803" s="219"/>
      <c r="L7803" s="219"/>
      <c r="M7803" s="219"/>
      <c r="N7803" s="219"/>
      <c r="O7803" s="219"/>
      <c r="P7803" s="219"/>
      <c r="Q7803" s="212"/>
    </row>
    <row r="7804" spans="1:17" s="25" customFormat="1" ht="15" customHeight="1" thickTop="1" thickBot="1">
      <c r="A7804" s="209"/>
      <c r="B7804" s="213"/>
      <c r="K7804" s="219"/>
      <c r="L7804" s="219"/>
      <c r="M7804" s="219"/>
      <c r="N7804" s="219"/>
      <c r="O7804" s="219"/>
      <c r="P7804" s="219"/>
      <c r="Q7804" s="212"/>
    </row>
    <row r="7805" spans="1:17" s="25" customFormat="1" ht="15" customHeight="1" thickTop="1" thickBot="1">
      <c r="A7805" s="209"/>
      <c r="B7805" s="213"/>
      <c r="K7805" s="219"/>
      <c r="L7805" s="219"/>
      <c r="M7805" s="219"/>
      <c r="N7805" s="219"/>
      <c r="O7805" s="219"/>
      <c r="P7805" s="219"/>
      <c r="Q7805" s="212"/>
    </row>
    <row r="7806" spans="1:17" s="25" customFormat="1" ht="15" customHeight="1" thickTop="1" thickBot="1">
      <c r="A7806" s="209"/>
      <c r="B7806" s="213"/>
      <c r="K7806" s="219"/>
      <c r="L7806" s="219"/>
      <c r="M7806" s="219"/>
      <c r="N7806" s="219"/>
      <c r="O7806" s="219"/>
      <c r="P7806" s="219"/>
      <c r="Q7806" s="212"/>
    </row>
    <row r="7807" spans="1:17" s="25" customFormat="1" ht="15" customHeight="1" thickTop="1" thickBot="1">
      <c r="A7807" s="209"/>
      <c r="B7807" s="213"/>
      <c r="K7807" s="219"/>
      <c r="L7807" s="219"/>
      <c r="M7807" s="219"/>
      <c r="N7807" s="219"/>
      <c r="O7807" s="219"/>
      <c r="P7807" s="219"/>
      <c r="Q7807" s="212"/>
    </row>
    <row r="7808" spans="1:17" s="25" customFormat="1" ht="15" customHeight="1" thickTop="1" thickBot="1">
      <c r="A7808" s="209"/>
      <c r="B7808" s="213"/>
      <c r="K7808" s="219"/>
      <c r="L7808" s="219"/>
      <c r="M7808" s="219"/>
      <c r="N7808" s="219"/>
      <c r="O7808" s="219"/>
      <c r="P7808" s="219"/>
      <c r="Q7808" s="212"/>
    </row>
    <row r="7809" spans="1:17" s="25" customFormat="1" ht="15" customHeight="1" thickTop="1" thickBot="1">
      <c r="A7809" s="209"/>
      <c r="B7809" s="213"/>
      <c r="K7809" s="219"/>
      <c r="L7809" s="219"/>
      <c r="M7809" s="219"/>
      <c r="N7809" s="219"/>
      <c r="O7809" s="219"/>
      <c r="P7809" s="219"/>
      <c r="Q7809" s="212"/>
    </row>
    <row r="7810" spans="1:17" s="25" customFormat="1" ht="15" customHeight="1" thickTop="1" thickBot="1">
      <c r="A7810" s="209"/>
      <c r="B7810" s="213"/>
      <c r="K7810" s="219"/>
      <c r="L7810" s="219"/>
      <c r="M7810" s="219"/>
      <c r="N7810" s="219"/>
      <c r="O7810" s="219"/>
      <c r="P7810" s="219"/>
      <c r="Q7810" s="212"/>
    </row>
    <row r="7811" spans="1:17" s="25" customFormat="1" ht="15" customHeight="1" thickTop="1" thickBot="1">
      <c r="A7811" s="209"/>
      <c r="B7811" s="213"/>
      <c r="K7811" s="219"/>
      <c r="L7811" s="219"/>
      <c r="M7811" s="219"/>
      <c r="N7811" s="219"/>
      <c r="O7811" s="219"/>
      <c r="P7811" s="219"/>
      <c r="Q7811" s="212"/>
    </row>
    <row r="7812" spans="1:17" s="25" customFormat="1" ht="15" customHeight="1" thickTop="1" thickBot="1">
      <c r="A7812" s="209"/>
      <c r="B7812" s="213"/>
      <c r="K7812" s="219"/>
      <c r="L7812" s="219"/>
      <c r="M7812" s="219"/>
      <c r="N7812" s="219"/>
      <c r="O7812" s="219"/>
      <c r="P7812" s="219"/>
      <c r="Q7812" s="212"/>
    </row>
    <row r="7813" spans="1:17" s="25" customFormat="1" ht="15" customHeight="1" thickTop="1" thickBot="1">
      <c r="A7813" s="209"/>
      <c r="B7813" s="213"/>
      <c r="K7813" s="219"/>
      <c r="L7813" s="219"/>
      <c r="M7813" s="219"/>
      <c r="N7813" s="219"/>
      <c r="O7813" s="219"/>
      <c r="P7813" s="219"/>
      <c r="Q7813" s="212"/>
    </row>
    <row r="7814" spans="1:17" s="25" customFormat="1" ht="15" customHeight="1" thickTop="1" thickBot="1">
      <c r="A7814" s="209"/>
      <c r="B7814" s="213"/>
      <c r="K7814" s="219"/>
      <c r="L7814" s="219"/>
      <c r="M7814" s="219"/>
      <c r="N7814" s="219"/>
      <c r="O7814" s="219"/>
      <c r="P7814" s="219"/>
      <c r="Q7814" s="212"/>
    </row>
    <row r="7815" spans="1:17" s="25" customFormat="1" ht="15" customHeight="1" thickTop="1" thickBot="1">
      <c r="A7815" s="209"/>
      <c r="B7815" s="213"/>
      <c r="K7815" s="219"/>
      <c r="L7815" s="219"/>
      <c r="M7815" s="219"/>
      <c r="N7815" s="219"/>
      <c r="O7815" s="219"/>
      <c r="P7815" s="219"/>
      <c r="Q7815" s="212"/>
    </row>
    <row r="7816" spans="1:17" s="25" customFormat="1" ht="15" customHeight="1" thickTop="1" thickBot="1">
      <c r="A7816" s="209"/>
      <c r="B7816" s="213"/>
      <c r="K7816" s="219"/>
      <c r="L7816" s="219"/>
      <c r="M7816" s="219"/>
      <c r="N7816" s="219"/>
      <c r="O7816" s="219"/>
      <c r="P7816" s="219"/>
      <c r="Q7816" s="212"/>
    </row>
    <row r="7817" spans="1:17" s="25" customFormat="1" ht="15" customHeight="1" thickTop="1" thickBot="1">
      <c r="A7817" s="209"/>
      <c r="B7817" s="213"/>
      <c r="K7817" s="219"/>
      <c r="L7817" s="219"/>
      <c r="M7817" s="219"/>
      <c r="N7817" s="219"/>
      <c r="O7817" s="219"/>
      <c r="P7817" s="219"/>
      <c r="Q7817" s="212"/>
    </row>
    <row r="7818" spans="1:17" s="25" customFormat="1" ht="15" customHeight="1" thickTop="1" thickBot="1">
      <c r="A7818" s="209"/>
      <c r="B7818" s="213"/>
      <c r="K7818" s="219"/>
      <c r="L7818" s="219"/>
      <c r="M7818" s="219"/>
      <c r="N7818" s="219"/>
      <c r="O7818" s="219"/>
      <c r="P7818" s="219"/>
      <c r="Q7818" s="212"/>
    </row>
    <row r="7819" spans="1:17" s="25" customFormat="1" ht="15" customHeight="1" thickTop="1" thickBot="1">
      <c r="A7819" s="209"/>
      <c r="B7819" s="213"/>
      <c r="K7819" s="219"/>
      <c r="L7819" s="219"/>
      <c r="M7819" s="219"/>
      <c r="N7819" s="219"/>
      <c r="O7819" s="219"/>
      <c r="P7819" s="219"/>
      <c r="Q7819" s="212"/>
    </row>
    <row r="7820" spans="1:17" s="25" customFormat="1" ht="15" customHeight="1" thickTop="1" thickBot="1">
      <c r="A7820" s="209"/>
      <c r="B7820" s="213"/>
      <c r="K7820" s="219"/>
      <c r="L7820" s="219"/>
      <c r="M7820" s="219"/>
      <c r="N7820" s="219"/>
      <c r="O7820" s="219"/>
      <c r="P7820" s="219"/>
      <c r="Q7820" s="212"/>
    </row>
    <row r="7821" spans="1:17" s="25" customFormat="1" ht="15" customHeight="1" thickTop="1" thickBot="1">
      <c r="A7821" s="209"/>
      <c r="B7821" s="213"/>
      <c r="K7821" s="219"/>
      <c r="L7821" s="219"/>
      <c r="M7821" s="219"/>
      <c r="N7821" s="219"/>
      <c r="O7821" s="219"/>
      <c r="P7821" s="219"/>
      <c r="Q7821" s="212"/>
    </row>
    <row r="7822" spans="1:17" s="25" customFormat="1" ht="15" customHeight="1" thickTop="1" thickBot="1">
      <c r="A7822" s="209"/>
      <c r="B7822" s="213"/>
      <c r="K7822" s="219"/>
      <c r="L7822" s="219"/>
      <c r="M7822" s="219"/>
      <c r="N7822" s="219"/>
      <c r="O7822" s="219"/>
      <c r="P7822" s="219"/>
      <c r="Q7822" s="212"/>
    </row>
    <row r="7823" spans="1:17" s="25" customFormat="1" ht="15" customHeight="1" thickTop="1" thickBot="1">
      <c r="A7823" s="209"/>
      <c r="B7823" s="213"/>
      <c r="K7823" s="219"/>
      <c r="L7823" s="219"/>
      <c r="M7823" s="219"/>
      <c r="N7823" s="219"/>
      <c r="O7823" s="219"/>
      <c r="P7823" s="219"/>
      <c r="Q7823" s="212"/>
    </row>
    <row r="7824" spans="1:17" s="25" customFormat="1" ht="15" customHeight="1" thickTop="1" thickBot="1">
      <c r="A7824" s="209"/>
      <c r="B7824" s="213"/>
      <c r="K7824" s="219"/>
      <c r="L7824" s="219"/>
      <c r="M7824" s="219"/>
      <c r="N7824" s="219"/>
      <c r="O7824" s="219"/>
      <c r="P7824" s="219"/>
      <c r="Q7824" s="212"/>
    </row>
    <row r="7825" spans="1:17" s="25" customFormat="1" ht="15" customHeight="1" thickTop="1" thickBot="1">
      <c r="A7825" s="209"/>
      <c r="B7825" s="213"/>
      <c r="K7825" s="219"/>
      <c r="L7825" s="219"/>
      <c r="M7825" s="219"/>
      <c r="N7825" s="219"/>
      <c r="O7825" s="219"/>
      <c r="P7825" s="219"/>
      <c r="Q7825" s="212"/>
    </row>
    <row r="7826" spans="1:17" s="25" customFormat="1" ht="15" customHeight="1" thickTop="1" thickBot="1">
      <c r="A7826" s="209"/>
      <c r="B7826" s="213"/>
      <c r="K7826" s="219"/>
      <c r="L7826" s="219"/>
      <c r="M7826" s="219"/>
      <c r="N7826" s="219"/>
      <c r="O7826" s="219"/>
      <c r="P7826" s="219"/>
      <c r="Q7826" s="212"/>
    </row>
    <row r="7827" spans="1:17" s="25" customFormat="1" ht="15" customHeight="1" thickTop="1" thickBot="1">
      <c r="A7827" s="209"/>
      <c r="B7827" s="213"/>
      <c r="K7827" s="219"/>
      <c r="L7827" s="219"/>
      <c r="M7827" s="219"/>
      <c r="N7827" s="219"/>
      <c r="O7827" s="219"/>
      <c r="P7827" s="219"/>
      <c r="Q7827" s="212"/>
    </row>
    <row r="7828" spans="1:17" s="25" customFormat="1" ht="15" customHeight="1" thickTop="1" thickBot="1">
      <c r="A7828" s="209"/>
      <c r="B7828" s="213"/>
      <c r="K7828" s="219"/>
      <c r="L7828" s="219"/>
      <c r="M7828" s="219"/>
      <c r="N7828" s="219"/>
      <c r="O7828" s="219"/>
      <c r="P7828" s="219"/>
      <c r="Q7828" s="212"/>
    </row>
    <row r="7829" spans="1:17" s="25" customFormat="1" ht="15" customHeight="1" thickTop="1" thickBot="1">
      <c r="A7829" s="209"/>
      <c r="B7829" s="213"/>
      <c r="K7829" s="219"/>
      <c r="L7829" s="219"/>
      <c r="M7829" s="219"/>
      <c r="N7829" s="219"/>
      <c r="O7829" s="219"/>
      <c r="P7829" s="219"/>
      <c r="Q7829" s="212"/>
    </row>
    <row r="7830" spans="1:17" s="25" customFormat="1" ht="15" customHeight="1" thickTop="1" thickBot="1">
      <c r="A7830" s="209"/>
      <c r="B7830" s="213"/>
      <c r="K7830" s="219"/>
      <c r="L7830" s="219"/>
      <c r="M7830" s="219"/>
      <c r="N7830" s="219"/>
      <c r="O7830" s="219"/>
      <c r="P7830" s="219"/>
      <c r="Q7830" s="212"/>
    </row>
    <row r="7831" spans="1:17" s="25" customFormat="1" ht="15" customHeight="1" thickTop="1" thickBot="1">
      <c r="A7831" s="209"/>
      <c r="B7831" s="213"/>
      <c r="K7831" s="219"/>
      <c r="L7831" s="219"/>
      <c r="M7831" s="219"/>
      <c r="N7831" s="219"/>
      <c r="O7831" s="219"/>
      <c r="P7831" s="219"/>
      <c r="Q7831" s="212"/>
    </row>
    <row r="7832" spans="1:17" s="25" customFormat="1" ht="15" customHeight="1" thickTop="1" thickBot="1">
      <c r="A7832" s="209"/>
      <c r="B7832" s="213"/>
      <c r="K7832" s="219"/>
      <c r="L7832" s="219"/>
      <c r="M7832" s="219"/>
      <c r="N7832" s="219"/>
      <c r="O7832" s="219"/>
      <c r="P7832" s="219"/>
      <c r="Q7832" s="212"/>
    </row>
    <row r="7833" spans="1:17" s="25" customFormat="1" ht="15" customHeight="1" thickTop="1" thickBot="1">
      <c r="A7833" s="209"/>
      <c r="B7833" s="213"/>
      <c r="K7833" s="219"/>
      <c r="L7833" s="219"/>
      <c r="M7833" s="219"/>
      <c r="N7833" s="219"/>
      <c r="O7833" s="219"/>
      <c r="P7833" s="219"/>
      <c r="Q7833" s="212"/>
    </row>
    <row r="7834" spans="1:17" s="25" customFormat="1" ht="15" customHeight="1" thickTop="1" thickBot="1">
      <c r="A7834" s="209"/>
      <c r="B7834" s="213"/>
      <c r="K7834" s="219"/>
      <c r="L7834" s="219"/>
      <c r="M7834" s="219"/>
      <c r="N7834" s="219"/>
      <c r="O7834" s="219"/>
      <c r="P7834" s="219"/>
      <c r="Q7834" s="212"/>
    </row>
    <row r="7835" spans="1:17" s="25" customFormat="1" ht="15" customHeight="1" thickTop="1" thickBot="1">
      <c r="A7835" s="209"/>
      <c r="B7835" s="213"/>
      <c r="K7835" s="219"/>
      <c r="L7835" s="219"/>
      <c r="M7835" s="219"/>
      <c r="N7835" s="219"/>
      <c r="O7835" s="219"/>
      <c r="P7835" s="219"/>
      <c r="Q7835" s="212"/>
    </row>
    <row r="7836" spans="1:17" s="25" customFormat="1" ht="15" customHeight="1" thickTop="1" thickBot="1">
      <c r="A7836" s="209"/>
      <c r="B7836" s="213"/>
      <c r="K7836" s="219"/>
      <c r="L7836" s="219"/>
      <c r="M7836" s="219"/>
      <c r="N7836" s="219"/>
      <c r="O7836" s="219"/>
      <c r="P7836" s="219"/>
      <c r="Q7836" s="212"/>
    </row>
    <row r="7837" spans="1:17" s="25" customFormat="1" ht="15" customHeight="1" thickTop="1" thickBot="1">
      <c r="A7837" s="209"/>
      <c r="B7837" s="213"/>
      <c r="K7837" s="219"/>
      <c r="L7837" s="219"/>
      <c r="M7837" s="219"/>
      <c r="N7837" s="219"/>
      <c r="O7837" s="219"/>
      <c r="P7837" s="219"/>
      <c r="Q7837" s="212"/>
    </row>
    <row r="7838" spans="1:17" s="25" customFormat="1" ht="15" customHeight="1" thickTop="1" thickBot="1">
      <c r="A7838" s="209"/>
      <c r="B7838" s="213"/>
      <c r="K7838" s="219"/>
      <c r="L7838" s="219"/>
      <c r="M7838" s="219"/>
      <c r="N7838" s="219"/>
      <c r="O7838" s="219"/>
      <c r="P7838" s="219"/>
      <c r="Q7838" s="212"/>
    </row>
    <row r="7839" spans="1:17" s="25" customFormat="1" ht="15" customHeight="1" thickTop="1" thickBot="1">
      <c r="A7839" s="209"/>
      <c r="B7839" s="213"/>
      <c r="K7839" s="219"/>
      <c r="L7839" s="219"/>
      <c r="M7839" s="219"/>
      <c r="N7839" s="219"/>
      <c r="O7839" s="219"/>
      <c r="P7839" s="219"/>
      <c r="Q7839" s="212"/>
    </row>
    <row r="7840" spans="1:17" s="25" customFormat="1" ht="15" customHeight="1" thickTop="1" thickBot="1">
      <c r="A7840" s="209"/>
      <c r="B7840" s="213"/>
      <c r="K7840" s="219"/>
      <c r="L7840" s="219"/>
      <c r="M7840" s="219"/>
      <c r="N7840" s="219"/>
      <c r="O7840" s="219"/>
      <c r="P7840" s="219"/>
      <c r="Q7840" s="212"/>
    </row>
    <row r="7841" spans="1:17" s="25" customFormat="1" ht="15" customHeight="1" thickTop="1" thickBot="1">
      <c r="A7841" s="209"/>
      <c r="B7841" s="213"/>
      <c r="K7841" s="219"/>
      <c r="L7841" s="219"/>
      <c r="M7841" s="219"/>
      <c r="N7841" s="219"/>
      <c r="O7841" s="219"/>
      <c r="P7841" s="219"/>
      <c r="Q7841" s="212"/>
    </row>
    <row r="7842" spans="1:17" s="25" customFormat="1" ht="15" customHeight="1" thickTop="1" thickBot="1">
      <c r="A7842" s="209"/>
      <c r="B7842" s="213"/>
      <c r="K7842" s="219"/>
      <c r="L7842" s="219"/>
      <c r="M7842" s="219"/>
      <c r="N7842" s="219"/>
      <c r="O7842" s="219"/>
      <c r="P7842" s="219"/>
      <c r="Q7842" s="212"/>
    </row>
    <row r="7843" spans="1:17" s="25" customFormat="1" ht="15" customHeight="1" thickTop="1" thickBot="1">
      <c r="A7843" s="209"/>
      <c r="B7843" s="213"/>
      <c r="K7843" s="219"/>
      <c r="L7843" s="219"/>
      <c r="M7843" s="219"/>
      <c r="N7843" s="219"/>
      <c r="O7843" s="219"/>
      <c r="P7843" s="219"/>
      <c r="Q7843" s="212"/>
    </row>
    <row r="7844" spans="1:17" s="25" customFormat="1" ht="15" customHeight="1" thickTop="1" thickBot="1">
      <c r="A7844" s="209"/>
      <c r="B7844" s="213"/>
      <c r="K7844" s="219"/>
      <c r="L7844" s="219"/>
      <c r="M7844" s="219"/>
      <c r="N7844" s="219"/>
      <c r="O7844" s="219"/>
      <c r="P7844" s="219"/>
      <c r="Q7844" s="212"/>
    </row>
    <row r="7845" spans="1:17" s="25" customFormat="1" ht="15" customHeight="1" thickTop="1" thickBot="1">
      <c r="A7845" s="209"/>
      <c r="B7845" s="213"/>
      <c r="K7845" s="219"/>
      <c r="L7845" s="219"/>
      <c r="M7845" s="219"/>
      <c r="N7845" s="219"/>
      <c r="O7845" s="219"/>
      <c r="P7845" s="219"/>
      <c r="Q7845" s="212"/>
    </row>
    <row r="7846" spans="1:17" s="25" customFormat="1" ht="15" customHeight="1" thickTop="1" thickBot="1">
      <c r="A7846" s="209"/>
      <c r="B7846" s="213"/>
      <c r="K7846" s="219"/>
      <c r="L7846" s="219"/>
      <c r="M7846" s="219"/>
      <c r="N7846" s="219"/>
      <c r="O7846" s="219"/>
      <c r="P7846" s="219"/>
      <c r="Q7846" s="212"/>
    </row>
    <row r="7847" spans="1:17" s="25" customFormat="1" ht="15" customHeight="1" thickTop="1" thickBot="1">
      <c r="A7847" s="209"/>
      <c r="B7847" s="213"/>
      <c r="K7847" s="219"/>
      <c r="L7847" s="219"/>
      <c r="M7847" s="219"/>
      <c r="N7847" s="219"/>
      <c r="O7847" s="219"/>
      <c r="P7847" s="219"/>
      <c r="Q7847" s="212"/>
    </row>
    <row r="7848" spans="1:17" s="25" customFormat="1" ht="15" customHeight="1" thickTop="1" thickBot="1">
      <c r="A7848" s="209"/>
      <c r="B7848" s="213"/>
      <c r="K7848" s="219"/>
      <c r="L7848" s="219"/>
      <c r="M7848" s="219"/>
      <c r="N7848" s="219"/>
      <c r="O7848" s="219"/>
      <c r="P7848" s="219"/>
      <c r="Q7848" s="212"/>
    </row>
    <row r="7849" spans="1:17" s="25" customFormat="1" ht="15" customHeight="1" thickTop="1" thickBot="1">
      <c r="A7849" s="209"/>
      <c r="B7849" s="213"/>
      <c r="K7849" s="219"/>
      <c r="L7849" s="219"/>
      <c r="M7849" s="219"/>
      <c r="N7849" s="219"/>
      <c r="O7849" s="219"/>
      <c r="P7849" s="219"/>
      <c r="Q7849" s="212"/>
    </row>
    <row r="7850" spans="1:17" s="25" customFormat="1" ht="15" customHeight="1" thickTop="1" thickBot="1">
      <c r="A7850" s="209"/>
      <c r="B7850" s="213"/>
      <c r="K7850" s="219"/>
      <c r="L7850" s="219"/>
      <c r="M7850" s="219"/>
      <c r="N7850" s="219"/>
      <c r="O7850" s="219"/>
      <c r="P7850" s="219"/>
      <c r="Q7850" s="212"/>
    </row>
    <row r="7851" spans="1:17" s="25" customFormat="1" ht="15" customHeight="1" thickTop="1" thickBot="1">
      <c r="A7851" s="209"/>
      <c r="B7851" s="213"/>
      <c r="K7851" s="219"/>
      <c r="L7851" s="219"/>
      <c r="M7851" s="219"/>
      <c r="N7851" s="219"/>
      <c r="O7851" s="219"/>
      <c r="P7851" s="219"/>
      <c r="Q7851" s="212"/>
    </row>
    <row r="7852" spans="1:17" s="25" customFormat="1" ht="15" customHeight="1" thickTop="1" thickBot="1">
      <c r="A7852" s="209"/>
      <c r="B7852" s="213"/>
      <c r="K7852" s="219"/>
      <c r="L7852" s="219"/>
      <c r="M7852" s="219"/>
      <c r="N7852" s="219"/>
      <c r="O7852" s="219"/>
      <c r="P7852" s="219"/>
      <c r="Q7852" s="212"/>
    </row>
    <row r="7853" spans="1:17" s="25" customFormat="1" ht="15" customHeight="1" thickTop="1" thickBot="1">
      <c r="A7853" s="209"/>
      <c r="B7853" s="213"/>
      <c r="K7853" s="219"/>
      <c r="L7853" s="219"/>
      <c r="M7853" s="219"/>
      <c r="N7853" s="219"/>
      <c r="O7853" s="219"/>
      <c r="P7853" s="219"/>
      <c r="Q7853" s="212"/>
    </row>
    <row r="7854" spans="1:17" s="25" customFormat="1" ht="15" customHeight="1" thickTop="1" thickBot="1">
      <c r="A7854" s="209"/>
      <c r="B7854" s="213"/>
      <c r="K7854" s="219"/>
      <c r="L7854" s="219"/>
      <c r="M7854" s="219"/>
      <c r="N7854" s="219"/>
      <c r="O7854" s="219"/>
      <c r="P7854" s="219"/>
      <c r="Q7854" s="212"/>
    </row>
    <row r="7855" spans="1:17" s="25" customFormat="1" ht="15" customHeight="1" thickTop="1" thickBot="1">
      <c r="A7855" s="209"/>
      <c r="B7855" s="213"/>
      <c r="K7855" s="219"/>
      <c r="L7855" s="219"/>
      <c r="M7855" s="219"/>
      <c r="N7855" s="219"/>
      <c r="O7855" s="219"/>
      <c r="P7855" s="219"/>
      <c r="Q7855" s="212"/>
    </row>
    <row r="7856" spans="1:17" s="25" customFormat="1" ht="15" customHeight="1" thickTop="1" thickBot="1">
      <c r="A7856" s="209"/>
      <c r="B7856" s="213"/>
      <c r="K7856" s="219"/>
      <c r="L7856" s="219"/>
      <c r="M7856" s="219"/>
      <c r="N7856" s="219"/>
      <c r="O7856" s="219"/>
      <c r="P7856" s="219"/>
      <c r="Q7856" s="212"/>
    </row>
    <row r="7857" spans="1:17" s="25" customFormat="1" ht="15" customHeight="1" thickTop="1" thickBot="1">
      <c r="A7857" s="209"/>
      <c r="B7857" s="213"/>
      <c r="K7857" s="219"/>
      <c r="L7857" s="219"/>
      <c r="M7857" s="219"/>
      <c r="N7857" s="219"/>
      <c r="O7857" s="219"/>
      <c r="P7857" s="219"/>
      <c r="Q7857" s="212"/>
    </row>
    <row r="7858" spans="1:17" s="25" customFormat="1" ht="15" customHeight="1" thickTop="1" thickBot="1">
      <c r="A7858" s="209"/>
      <c r="B7858" s="213"/>
      <c r="K7858" s="219"/>
      <c r="L7858" s="219"/>
      <c r="M7858" s="219"/>
      <c r="N7858" s="219"/>
      <c r="O7858" s="219"/>
      <c r="P7858" s="219"/>
      <c r="Q7858" s="212"/>
    </row>
    <row r="7859" spans="1:17" s="25" customFormat="1" ht="15" customHeight="1" thickTop="1" thickBot="1">
      <c r="A7859" s="209"/>
      <c r="B7859" s="213"/>
      <c r="K7859" s="219"/>
      <c r="L7859" s="219"/>
      <c r="M7859" s="219"/>
      <c r="N7859" s="219"/>
      <c r="O7859" s="219"/>
      <c r="P7859" s="219"/>
      <c r="Q7859" s="212"/>
    </row>
    <row r="7860" spans="1:17" s="25" customFormat="1" ht="15" customHeight="1" thickTop="1" thickBot="1">
      <c r="A7860" s="209"/>
      <c r="B7860" s="213"/>
      <c r="K7860" s="219"/>
      <c r="L7860" s="219"/>
      <c r="M7860" s="219"/>
      <c r="N7860" s="219"/>
      <c r="O7860" s="219"/>
      <c r="P7860" s="219"/>
      <c r="Q7860" s="212"/>
    </row>
    <row r="7861" spans="1:17" s="25" customFormat="1" ht="15" customHeight="1" thickTop="1" thickBot="1">
      <c r="A7861" s="209"/>
      <c r="B7861" s="213"/>
      <c r="K7861" s="219"/>
      <c r="L7861" s="219"/>
      <c r="M7861" s="219"/>
      <c r="N7861" s="219"/>
      <c r="O7861" s="219"/>
      <c r="P7861" s="219"/>
      <c r="Q7861" s="212"/>
    </row>
    <row r="7862" spans="1:17" s="25" customFormat="1" ht="15" customHeight="1" thickTop="1" thickBot="1">
      <c r="A7862" s="209"/>
      <c r="B7862" s="213"/>
      <c r="K7862" s="219"/>
      <c r="L7862" s="219"/>
      <c r="M7862" s="219"/>
      <c r="N7862" s="219"/>
      <c r="O7862" s="219"/>
      <c r="P7862" s="219"/>
      <c r="Q7862" s="212"/>
    </row>
    <row r="7863" spans="1:17" s="25" customFormat="1" ht="15" customHeight="1" thickTop="1" thickBot="1">
      <c r="A7863" s="209"/>
      <c r="B7863" s="213"/>
      <c r="K7863" s="219"/>
      <c r="L7863" s="219"/>
      <c r="M7863" s="219"/>
      <c r="N7863" s="219"/>
      <c r="O7863" s="219"/>
      <c r="P7863" s="219"/>
      <c r="Q7863" s="212"/>
    </row>
    <row r="7864" spans="1:17" s="25" customFormat="1" ht="15" customHeight="1" thickTop="1" thickBot="1">
      <c r="A7864" s="209"/>
      <c r="B7864" s="213"/>
      <c r="K7864" s="219"/>
      <c r="L7864" s="219"/>
      <c r="M7864" s="219"/>
      <c r="N7864" s="219"/>
      <c r="O7864" s="219"/>
      <c r="P7864" s="219"/>
      <c r="Q7864" s="212"/>
    </row>
    <row r="7865" spans="1:17" s="25" customFormat="1" ht="15" customHeight="1" thickTop="1" thickBot="1">
      <c r="A7865" s="209"/>
      <c r="B7865" s="213"/>
      <c r="K7865" s="219"/>
      <c r="L7865" s="219"/>
      <c r="M7865" s="219"/>
      <c r="N7865" s="219"/>
      <c r="O7865" s="219"/>
      <c r="P7865" s="219"/>
      <c r="Q7865" s="212"/>
    </row>
    <row r="7866" spans="1:17" s="25" customFormat="1" ht="15" customHeight="1" thickTop="1" thickBot="1">
      <c r="A7866" s="209"/>
      <c r="B7866" s="213"/>
      <c r="K7866" s="219"/>
      <c r="L7866" s="219"/>
      <c r="M7866" s="219"/>
      <c r="N7866" s="219"/>
      <c r="O7866" s="219"/>
      <c r="P7866" s="219"/>
      <c r="Q7866" s="212"/>
    </row>
    <row r="7867" spans="1:17" s="25" customFormat="1" ht="15" customHeight="1" thickTop="1" thickBot="1">
      <c r="A7867" s="209"/>
      <c r="B7867" s="213"/>
      <c r="K7867" s="219"/>
      <c r="L7867" s="219"/>
      <c r="M7867" s="219"/>
      <c r="N7867" s="219"/>
      <c r="O7867" s="219"/>
      <c r="P7867" s="219"/>
      <c r="Q7867" s="212"/>
    </row>
    <row r="7868" spans="1:17" s="25" customFormat="1" ht="15" customHeight="1" thickTop="1" thickBot="1">
      <c r="A7868" s="209"/>
      <c r="B7868" s="213"/>
      <c r="K7868" s="219"/>
      <c r="L7868" s="219"/>
      <c r="M7868" s="219"/>
      <c r="N7868" s="219"/>
      <c r="O7868" s="219"/>
      <c r="P7868" s="219"/>
      <c r="Q7868" s="212"/>
    </row>
    <row r="7869" spans="1:17" s="25" customFormat="1" ht="15" customHeight="1" thickTop="1" thickBot="1">
      <c r="A7869" s="209"/>
      <c r="B7869" s="213"/>
      <c r="K7869" s="219"/>
      <c r="L7869" s="219"/>
      <c r="M7869" s="219"/>
      <c r="N7869" s="219"/>
      <c r="O7869" s="219"/>
      <c r="P7869" s="219"/>
      <c r="Q7869" s="212"/>
    </row>
    <row r="7870" spans="1:17" s="25" customFormat="1" ht="15" customHeight="1" thickTop="1" thickBot="1">
      <c r="A7870" s="209"/>
      <c r="B7870" s="213"/>
      <c r="K7870" s="219"/>
      <c r="L7870" s="219"/>
      <c r="M7870" s="219"/>
      <c r="N7870" s="219"/>
      <c r="O7870" s="219"/>
      <c r="P7870" s="219"/>
      <c r="Q7870" s="212"/>
    </row>
    <row r="7871" spans="1:17" s="25" customFormat="1" ht="15" customHeight="1" thickTop="1" thickBot="1">
      <c r="A7871" s="209"/>
      <c r="B7871" s="213"/>
      <c r="K7871" s="219"/>
      <c r="L7871" s="219"/>
      <c r="M7871" s="219"/>
      <c r="N7871" s="219"/>
      <c r="O7871" s="219"/>
      <c r="P7871" s="219"/>
      <c r="Q7871" s="212"/>
    </row>
    <row r="7872" spans="1:17" s="25" customFormat="1" ht="15" customHeight="1" thickTop="1" thickBot="1">
      <c r="A7872" s="209"/>
      <c r="B7872" s="213"/>
      <c r="K7872" s="219"/>
      <c r="L7872" s="219"/>
      <c r="M7872" s="219"/>
      <c r="N7872" s="219"/>
      <c r="O7872" s="219"/>
      <c r="P7872" s="219"/>
      <c r="Q7872" s="212"/>
    </row>
    <row r="7873" spans="1:17" s="25" customFormat="1" ht="15" customHeight="1" thickTop="1" thickBot="1">
      <c r="A7873" s="209"/>
      <c r="B7873" s="213"/>
      <c r="K7873" s="219"/>
      <c r="L7873" s="219"/>
      <c r="M7873" s="219"/>
      <c r="N7873" s="219"/>
      <c r="O7873" s="219"/>
      <c r="P7873" s="219"/>
      <c r="Q7873" s="212"/>
    </row>
    <row r="7874" spans="1:17" s="25" customFormat="1" ht="15" customHeight="1" thickTop="1" thickBot="1">
      <c r="A7874" s="209"/>
      <c r="B7874" s="213"/>
      <c r="K7874" s="219"/>
      <c r="L7874" s="219"/>
      <c r="M7874" s="219"/>
      <c r="N7874" s="219"/>
      <c r="O7874" s="219"/>
      <c r="P7874" s="219"/>
      <c r="Q7874" s="212"/>
    </row>
    <row r="7875" spans="1:17" s="25" customFormat="1" ht="15" customHeight="1" thickTop="1" thickBot="1">
      <c r="A7875" s="209"/>
      <c r="B7875" s="213"/>
      <c r="K7875" s="219"/>
      <c r="L7875" s="219"/>
      <c r="M7875" s="219"/>
      <c r="N7875" s="219"/>
      <c r="O7875" s="219"/>
      <c r="P7875" s="219"/>
      <c r="Q7875" s="212"/>
    </row>
    <row r="7876" spans="1:17" s="25" customFormat="1" ht="15" customHeight="1" thickTop="1" thickBot="1">
      <c r="A7876" s="209"/>
      <c r="B7876" s="213"/>
      <c r="K7876" s="219"/>
      <c r="L7876" s="219"/>
      <c r="M7876" s="219"/>
      <c r="N7876" s="219"/>
      <c r="O7876" s="219"/>
      <c r="P7876" s="219"/>
      <c r="Q7876" s="212"/>
    </row>
    <row r="7877" spans="1:17" s="25" customFormat="1" ht="15" customHeight="1" thickTop="1" thickBot="1">
      <c r="A7877" s="209"/>
      <c r="B7877" s="213"/>
      <c r="K7877" s="219"/>
      <c r="L7877" s="219"/>
      <c r="M7877" s="219"/>
      <c r="N7877" s="219"/>
      <c r="O7877" s="219"/>
      <c r="P7877" s="219"/>
      <c r="Q7877" s="212"/>
    </row>
    <row r="7878" spans="1:17" s="25" customFormat="1" ht="15" customHeight="1" thickTop="1" thickBot="1">
      <c r="A7878" s="209"/>
      <c r="B7878" s="213"/>
      <c r="K7878" s="219"/>
      <c r="L7878" s="219"/>
      <c r="M7878" s="219"/>
      <c r="N7878" s="219"/>
      <c r="O7878" s="219"/>
      <c r="P7878" s="219"/>
      <c r="Q7878" s="212"/>
    </row>
    <row r="7879" spans="1:17" s="25" customFormat="1" ht="15" customHeight="1" thickTop="1" thickBot="1">
      <c r="A7879" s="209"/>
      <c r="B7879" s="213"/>
      <c r="K7879" s="219"/>
      <c r="L7879" s="219"/>
      <c r="M7879" s="219"/>
      <c r="N7879" s="219"/>
      <c r="O7879" s="219"/>
      <c r="P7879" s="219"/>
      <c r="Q7879" s="212"/>
    </row>
    <row r="7880" spans="1:17" s="25" customFormat="1" ht="15" customHeight="1" thickTop="1" thickBot="1">
      <c r="A7880" s="209"/>
      <c r="B7880" s="213"/>
      <c r="K7880" s="219"/>
      <c r="L7880" s="219"/>
      <c r="M7880" s="219"/>
      <c r="N7880" s="219"/>
      <c r="O7880" s="219"/>
      <c r="P7880" s="219"/>
      <c r="Q7880" s="212"/>
    </row>
    <row r="7881" spans="1:17" s="25" customFormat="1" ht="15" customHeight="1" thickTop="1" thickBot="1">
      <c r="A7881" s="209"/>
      <c r="B7881" s="213"/>
      <c r="K7881" s="219"/>
      <c r="L7881" s="219"/>
      <c r="M7881" s="219"/>
      <c r="N7881" s="219"/>
      <c r="O7881" s="219"/>
      <c r="P7881" s="219"/>
      <c r="Q7881" s="212"/>
    </row>
    <row r="7882" spans="1:17" s="25" customFormat="1" ht="15" customHeight="1" thickTop="1" thickBot="1">
      <c r="A7882" s="209"/>
      <c r="B7882" s="213"/>
      <c r="K7882" s="219"/>
      <c r="L7882" s="219"/>
      <c r="M7882" s="219"/>
      <c r="N7882" s="219"/>
      <c r="O7882" s="219"/>
      <c r="P7882" s="219"/>
      <c r="Q7882" s="212"/>
    </row>
    <row r="7883" spans="1:17" s="25" customFormat="1" ht="15" customHeight="1" thickTop="1" thickBot="1">
      <c r="A7883" s="209"/>
      <c r="B7883" s="213"/>
      <c r="K7883" s="219"/>
      <c r="L7883" s="219"/>
      <c r="M7883" s="219"/>
      <c r="N7883" s="219"/>
      <c r="O7883" s="219"/>
      <c r="P7883" s="219"/>
      <c r="Q7883" s="212"/>
    </row>
    <row r="7884" spans="1:17" s="25" customFormat="1" ht="15" customHeight="1" thickTop="1" thickBot="1">
      <c r="A7884" s="209"/>
      <c r="B7884" s="213"/>
      <c r="K7884" s="219"/>
      <c r="L7884" s="219"/>
      <c r="M7884" s="219"/>
      <c r="N7884" s="219"/>
      <c r="O7884" s="219"/>
      <c r="P7884" s="219"/>
      <c r="Q7884" s="212"/>
    </row>
    <row r="7885" spans="1:17" s="25" customFormat="1" ht="15" customHeight="1" thickTop="1" thickBot="1">
      <c r="A7885" s="209"/>
      <c r="B7885" s="213"/>
      <c r="K7885" s="219"/>
      <c r="L7885" s="219"/>
      <c r="M7885" s="219"/>
      <c r="N7885" s="219"/>
      <c r="O7885" s="219"/>
      <c r="P7885" s="219"/>
      <c r="Q7885" s="212"/>
    </row>
    <row r="7886" spans="1:17" s="25" customFormat="1" ht="15" customHeight="1" thickTop="1" thickBot="1">
      <c r="A7886" s="209"/>
      <c r="B7886" s="213"/>
      <c r="K7886" s="219"/>
      <c r="L7886" s="219"/>
      <c r="M7886" s="219"/>
      <c r="N7886" s="219"/>
      <c r="O7886" s="219"/>
      <c r="P7886" s="219"/>
      <c r="Q7886" s="212"/>
    </row>
    <row r="7887" spans="1:17" s="25" customFormat="1" ht="15" customHeight="1" thickTop="1" thickBot="1">
      <c r="A7887" s="209"/>
      <c r="B7887" s="213"/>
      <c r="K7887" s="219"/>
      <c r="L7887" s="219"/>
      <c r="M7887" s="219"/>
      <c r="N7887" s="219"/>
      <c r="O7887" s="219"/>
      <c r="P7887" s="219"/>
      <c r="Q7887" s="212"/>
    </row>
    <row r="7888" spans="1:17" s="25" customFormat="1" ht="15" customHeight="1" thickTop="1" thickBot="1">
      <c r="A7888" s="209"/>
      <c r="B7888" s="213"/>
      <c r="K7888" s="219"/>
      <c r="L7888" s="219"/>
      <c r="M7888" s="219"/>
      <c r="N7888" s="219"/>
      <c r="O7888" s="219"/>
      <c r="P7888" s="219"/>
      <c r="Q7888" s="212"/>
    </row>
    <row r="7889" spans="1:17" s="25" customFormat="1" ht="15" customHeight="1" thickTop="1" thickBot="1">
      <c r="A7889" s="209"/>
      <c r="B7889" s="213"/>
      <c r="K7889" s="219"/>
      <c r="L7889" s="219"/>
      <c r="M7889" s="219"/>
      <c r="N7889" s="219"/>
      <c r="O7889" s="219"/>
      <c r="P7889" s="219"/>
      <c r="Q7889" s="212"/>
    </row>
    <row r="7890" spans="1:17" s="25" customFormat="1" ht="15" customHeight="1" thickTop="1" thickBot="1">
      <c r="A7890" s="209"/>
      <c r="B7890" s="213"/>
      <c r="K7890" s="219"/>
      <c r="L7890" s="219"/>
      <c r="M7890" s="219"/>
      <c r="N7890" s="219"/>
      <c r="O7890" s="219"/>
      <c r="P7890" s="219"/>
      <c r="Q7890" s="212"/>
    </row>
    <row r="7891" spans="1:17" s="25" customFormat="1" ht="15" customHeight="1" thickTop="1" thickBot="1">
      <c r="A7891" s="209"/>
      <c r="B7891" s="213"/>
      <c r="K7891" s="219"/>
      <c r="L7891" s="219"/>
      <c r="M7891" s="219"/>
      <c r="N7891" s="219"/>
      <c r="O7891" s="219"/>
      <c r="P7891" s="219"/>
      <c r="Q7891" s="212"/>
    </row>
    <row r="7892" spans="1:17" s="25" customFormat="1" ht="15" customHeight="1" thickTop="1" thickBot="1">
      <c r="A7892" s="209"/>
      <c r="B7892" s="213"/>
      <c r="K7892" s="219"/>
      <c r="L7892" s="219"/>
      <c r="M7892" s="219"/>
      <c r="N7892" s="219"/>
      <c r="O7892" s="219"/>
      <c r="P7892" s="219"/>
      <c r="Q7892" s="212"/>
    </row>
    <row r="7893" spans="1:17" s="25" customFormat="1" ht="15" customHeight="1" thickTop="1" thickBot="1">
      <c r="A7893" s="209"/>
      <c r="B7893" s="213"/>
      <c r="K7893" s="219"/>
      <c r="L7893" s="219"/>
      <c r="M7893" s="219"/>
      <c r="N7893" s="219"/>
      <c r="O7893" s="219"/>
      <c r="P7893" s="219"/>
      <c r="Q7893" s="212"/>
    </row>
    <row r="7894" spans="1:17" s="25" customFormat="1" ht="15" customHeight="1" thickTop="1" thickBot="1">
      <c r="A7894" s="209"/>
      <c r="B7894" s="213"/>
      <c r="K7894" s="219"/>
      <c r="L7894" s="219"/>
      <c r="M7894" s="219"/>
      <c r="N7894" s="219"/>
      <c r="O7894" s="219"/>
      <c r="P7894" s="219"/>
      <c r="Q7894" s="212"/>
    </row>
    <row r="7895" spans="1:17" s="25" customFormat="1" ht="15" customHeight="1" thickTop="1" thickBot="1">
      <c r="A7895" s="209"/>
      <c r="B7895" s="213"/>
      <c r="K7895" s="219"/>
      <c r="L7895" s="219"/>
      <c r="M7895" s="219"/>
      <c r="N7895" s="219"/>
      <c r="O7895" s="219"/>
      <c r="P7895" s="219"/>
      <c r="Q7895" s="212"/>
    </row>
    <row r="7896" spans="1:17" s="25" customFormat="1" ht="15" customHeight="1" thickTop="1" thickBot="1">
      <c r="A7896" s="209"/>
      <c r="B7896" s="213"/>
      <c r="K7896" s="219"/>
      <c r="L7896" s="219"/>
      <c r="M7896" s="219"/>
      <c r="N7896" s="219"/>
      <c r="O7896" s="219"/>
      <c r="P7896" s="219"/>
      <c r="Q7896" s="212"/>
    </row>
    <row r="7897" spans="1:17" s="25" customFormat="1" ht="15" customHeight="1" thickTop="1" thickBot="1">
      <c r="A7897" s="209"/>
      <c r="B7897" s="213"/>
      <c r="K7897" s="219"/>
      <c r="L7897" s="219"/>
      <c r="M7897" s="219"/>
      <c r="N7897" s="219"/>
      <c r="O7897" s="219"/>
      <c r="P7897" s="219"/>
      <c r="Q7897" s="212"/>
    </row>
    <row r="7898" spans="1:17" s="25" customFormat="1" ht="15" customHeight="1" thickTop="1" thickBot="1">
      <c r="A7898" s="209"/>
      <c r="B7898" s="213"/>
      <c r="K7898" s="219"/>
      <c r="L7898" s="219"/>
      <c r="M7898" s="219"/>
      <c r="N7898" s="219"/>
      <c r="O7898" s="219"/>
      <c r="P7898" s="219"/>
      <c r="Q7898" s="212"/>
    </row>
    <row r="7899" spans="1:17" s="25" customFormat="1" ht="15" customHeight="1" thickTop="1" thickBot="1">
      <c r="A7899" s="209"/>
      <c r="B7899" s="213"/>
      <c r="K7899" s="219"/>
      <c r="L7899" s="219"/>
      <c r="M7899" s="219"/>
      <c r="N7899" s="219"/>
      <c r="O7899" s="219"/>
      <c r="P7899" s="219"/>
      <c r="Q7899" s="212"/>
    </row>
    <row r="7900" spans="1:17" s="25" customFormat="1" ht="15" customHeight="1" thickTop="1" thickBot="1">
      <c r="A7900" s="209"/>
      <c r="B7900" s="213"/>
      <c r="K7900" s="219"/>
      <c r="L7900" s="219"/>
      <c r="M7900" s="219"/>
      <c r="N7900" s="219"/>
      <c r="O7900" s="219"/>
      <c r="P7900" s="219"/>
      <c r="Q7900" s="212"/>
    </row>
    <row r="7901" spans="1:17" s="25" customFormat="1" ht="15" customHeight="1" thickTop="1" thickBot="1">
      <c r="A7901" s="209"/>
      <c r="B7901" s="213"/>
      <c r="K7901" s="219"/>
      <c r="L7901" s="219"/>
      <c r="M7901" s="219"/>
      <c r="N7901" s="219"/>
      <c r="O7901" s="219"/>
      <c r="P7901" s="219"/>
      <c r="Q7901" s="212"/>
    </row>
    <row r="7902" spans="1:17" s="25" customFormat="1" ht="15" customHeight="1" thickTop="1" thickBot="1">
      <c r="A7902" s="209"/>
      <c r="B7902" s="213"/>
      <c r="K7902" s="219"/>
      <c r="L7902" s="219"/>
      <c r="M7902" s="219"/>
      <c r="N7902" s="219"/>
      <c r="O7902" s="219"/>
      <c r="P7902" s="219"/>
      <c r="Q7902" s="212"/>
    </row>
    <row r="7903" spans="1:17" s="25" customFormat="1" ht="15" customHeight="1" thickTop="1" thickBot="1">
      <c r="A7903" s="209"/>
      <c r="B7903" s="213"/>
      <c r="K7903" s="219"/>
      <c r="L7903" s="219"/>
      <c r="M7903" s="219"/>
      <c r="N7903" s="219"/>
      <c r="O7903" s="219"/>
      <c r="P7903" s="219"/>
      <c r="Q7903" s="212"/>
    </row>
    <row r="7904" spans="1:17" s="25" customFormat="1" ht="15" customHeight="1" thickTop="1" thickBot="1">
      <c r="A7904" s="209"/>
      <c r="B7904" s="213"/>
      <c r="K7904" s="219"/>
      <c r="L7904" s="219"/>
      <c r="M7904" s="219"/>
      <c r="N7904" s="219"/>
      <c r="O7904" s="219"/>
      <c r="P7904" s="219"/>
      <c r="Q7904" s="212"/>
    </row>
    <row r="7905" spans="1:17" s="25" customFormat="1" ht="15" customHeight="1" thickTop="1" thickBot="1">
      <c r="A7905" s="209"/>
      <c r="B7905" s="213"/>
      <c r="K7905" s="219"/>
      <c r="L7905" s="219"/>
      <c r="M7905" s="219"/>
      <c r="N7905" s="219"/>
      <c r="O7905" s="219"/>
      <c r="P7905" s="219"/>
      <c r="Q7905" s="212"/>
    </row>
    <row r="7906" spans="1:17" s="25" customFormat="1" ht="15" customHeight="1" thickTop="1" thickBot="1">
      <c r="A7906" s="209"/>
      <c r="B7906" s="213"/>
      <c r="K7906" s="219"/>
      <c r="L7906" s="219"/>
      <c r="M7906" s="219"/>
      <c r="N7906" s="219"/>
      <c r="O7906" s="219"/>
      <c r="P7906" s="219"/>
      <c r="Q7906" s="212"/>
    </row>
    <row r="7907" spans="1:17" s="25" customFormat="1" ht="15" customHeight="1" thickTop="1" thickBot="1">
      <c r="A7907" s="209"/>
      <c r="B7907" s="213"/>
      <c r="K7907" s="219"/>
      <c r="L7907" s="219"/>
      <c r="M7907" s="219"/>
      <c r="N7907" s="219"/>
      <c r="O7907" s="219"/>
      <c r="P7907" s="219"/>
      <c r="Q7907" s="212"/>
    </row>
    <row r="7908" spans="1:17" s="25" customFormat="1" ht="15" customHeight="1" thickTop="1" thickBot="1">
      <c r="A7908" s="209"/>
      <c r="B7908" s="213"/>
      <c r="K7908" s="219"/>
      <c r="L7908" s="219"/>
      <c r="M7908" s="219"/>
      <c r="N7908" s="219"/>
      <c r="O7908" s="219"/>
      <c r="P7908" s="219"/>
      <c r="Q7908" s="212"/>
    </row>
    <row r="7909" spans="1:17" s="25" customFormat="1" ht="15" customHeight="1" thickTop="1" thickBot="1">
      <c r="A7909" s="209"/>
      <c r="B7909" s="213"/>
      <c r="K7909" s="219"/>
      <c r="L7909" s="219"/>
      <c r="M7909" s="219"/>
      <c r="N7909" s="219"/>
      <c r="O7909" s="219"/>
      <c r="P7909" s="219"/>
      <c r="Q7909" s="212"/>
    </row>
    <row r="7910" spans="1:17" s="25" customFormat="1" ht="15" customHeight="1" thickTop="1" thickBot="1">
      <c r="A7910" s="209"/>
      <c r="B7910" s="213"/>
      <c r="K7910" s="219"/>
      <c r="L7910" s="219"/>
      <c r="M7910" s="219"/>
      <c r="N7910" s="219"/>
      <c r="O7910" s="219"/>
      <c r="P7910" s="219"/>
      <c r="Q7910" s="212"/>
    </row>
    <row r="7911" spans="1:17" s="25" customFormat="1" ht="15" customHeight="1" thickTop="1" thickBot="1">
      <c r="A7911" s="209"/>
      <c r="B7911" s="213"/>
      <c r="K7911" s="219"/>
      <c r="L7911" s="219"/>
      <c r="M7911" s="219"/>
      <c r="N7911" s="219"/>
      <c r="O7911" s="219"/>
      <c r="P7911" s="219"/>
      <c r="Q7911" s="212"/>
    </row>
    <row r="7912" spans="1:17" s="25" customFormat="1" ht="15" customHeight="1" thickTop="1" thickBot="1">
      <c r="A7912" s="209"/>
      <c r="B7912" s="213"/>
      <c r="K7912" s="219"/>
      <c r="L7912" s="219"/>
      <c r="M7912" s="219"/>
      <c r="N7912" s="219"/>
      <c r="O7912" s="219"/>
      <c r="P7912" s="219"/>
      <c r="Q7912" s="212"/>
    </row>
    <row r="7913" spans="1:17" s="25" customFormat="1" ht="15" customHeight="1" thickTop="1" thickBot="1">
      <c r="A7913" s="209"/>
      <c r="B7913" s="213"/>
      <c r="K7913" s="219"/>
      <c r="L7913" s="219"/>
      <c r="M7913" s="219"/>
      <c r="N7913" s="219"/>
      <c r="O7913" s="219"/>
      <c r="P7913" s="219"/>
      <c r="Q7913" s="212"/>
    </row>
    <row r="7914" spans="1:17" s="25" customFormat="1" ht="15" customHeight="1" thickTop="1" thickBot="1">
      <c r="A7914" s="209"/>
      <c r="B7914" s="213"/>
      <c r="K7914" s="219"/>
      <c r="L7914" s="219"/>
      <c r="M7914" s="219"/>
      <c r="N7914" s="219"/>
      <c r="O7914" s="219"/>
      <c r="P7914" s="219"/>
      <c r="Q7914" s="212"/>
    </row>
    <row r="7915" spans="1:17" s="25" customFormat="1" ht="15" customHeight="1" thickTop="1" thickBot="1">
      <c r="A7915" s="209"/>
      <c r="B7915" s="213"/>
      <c r="K7915" s="219"/>
      <c r="L7915" s="219"/>
      <c r="M7915" s="219"/>
      <c r="N7915" s="219"/>
      <c r="O7915" s="219"/>
      <c r="P7915" s="219"/>
      <c r="Q7915" s="212"/>
    </row>
    <row r="7916" spans="1:17" s="25" customFormat="1" ht="15" customHeight="1" thickTop="1" thickBot="1">
      <c r="A7916" s="209"/>
      <c r="B7916" s="213"/>
      <c r="K7916" s="219"/>
      <c r="L7916" s="219"/>
      <c r="M7916" s="219"/>
      <c r="N7916" s="219"/>
      <c r="O7916" s="219"/>
      <c r="P7916" s="219"/>
      <c r="Q7916" s="212"/>
    </row>
    <row r="7917" spans="1:17" s="25" customFormat="1" ht="15" customHeight="1" thickTop="1" thickBot="1">
      <c r="A7917" s="209"/>
      <c r="B7917" s="213"/>
      <c r="K7917" s="219"/>
      <c r="L7917" s="219"/>
      <c r="M7917" s="219"/>
      <c r="N7917" s="219"/>
      <c r="O7917" s="219"/>
      <c r="P7917" s="219"/>
      <c r="Q7917" s="212"/>
    </row>
    <row r="7918" spans="1:17" s="25" customFormat="1" ht="15" customHeight="1" thickTop="1" thickBot="1">
      <c r="A7918" s="209"/>
      <c r="B7918" s="213"/>
      <c r="K7918" s="219"/>
      <c r="L7918" s="219"/>
      <c r="M7918" s="219"/>
      <c r="N7918" s="219"/>
      <c r="O7918" s="219"/>
      <c r="P7918" s="219"/>
      <c r="Q7918" s="212"/>
    </row>
    <row r="7919" spans="1:17" s="25" customFormat="1" ht="15" customHeight="1" thickTop="1" thickBot="1">
      <c r="A7919" s="209"/>
      <c r="B7919" s="213"/>
      <c r="K7919" s="219"/>
      <c r="L7919" s="219"/>
      <c r="M7919" s="219"/>
      <c r="N7919" s="219"/>
      <c r="O7919" s="219"/>
      <c r="P7919" s="219"/>
      <c r="Q7919" s="212"/>
    </row>
    <row r="7920" spans="1:17" s="25" customFormat="1" ht="15" customHeight="1" thickTop="1" thickBot="1">
      <c r="A7920" s="209"/>
      <c r="B7920" s="213"/>
      <c r="K7920" s="219"/>
      <c r="L7920" s="219"/>
      <c r="M7920" s="219"/>
      <c r="N7920" s="219"/>
      <c r="O7920" s="219"/>
      <c r="P7920" s="219"/>
      <c r="Q7920" s="212"/>
    </row>
    <row r="7921" spans="1:17" s="25" customFormat="1" ht="15" customHeight="1" thickTop="1" thickBot="1">
      <c r="A7921" s="209"/>
      <c r="B7921" s="213"/>
      <c r="K7921" s="219"/>
      <c r="L7921" s="219"/>
      <c r="M7921" s="219"/>
      <c r="N7921" s="219"/>
      <c r="O7921" s="219"/>
      <c r="P7921" s="219"/>
      <c r="Q7921" s="212"/>
    </row>
    <row r="7922" spans="1:17" s="25" customFormat="1" ht="15" customHeight="1" thickTop="1" thickBot="1">
      <c r="A7922" s="209"/>
      <c r="B7922" s="213"/>
      <c r="K7922" s="219"/>
      <c r="L7922" s="219"/>
      <c r="M7922" s="219"/>
      <c r="N7922" s="219"/>
      <c r="O7922" s="219"/>
      <c r="P7922" s="219"/>
      <c r="Q7922" s="212"/>
    </row>
    <row r="7923" spans="1:17" s="25" customFormat="1" ht="15" customHeight="1" thickTop="1" thickBot="1">
      <c r="A7923" s="209"/>
      <c r="B7923" s="213"/>
      <c r="K7923" s="219"/>
      <c r="L7923" s="219"/>
      <c r="M7923" s="219"/>
      <c r="N7923" s="219"/>
      <c r="O7923" s="219"/>
      <c r="P7923" s="219"/>
      <c r="Q7923" s="212"/>
    </row>
    <row r="7924" spans="1:17" s="25" customFormat="1" ht="15" customHeight="1" thickTop="1" thickBot="1">
      <c r="A7924" s="209"/>
      <c r="B7924" s="213"/>
      <c r="K7924" s="219"/>
      <c r="L7924" s="219"/>
      <c r="M7924" s="219"/>
      <c r="N7924" s="219"/>
      <c r="O7924" s="219"/>
      <c r="P7924" s="219"/>
      <c r="Q7924" s="212"/>
    </row>
    <row r="7925" spans="1:17" s="25" customFormat="1" ht="15" customHeight="1" thickTop="1" thickBot="1">
      <c r="A7925" s="209"/>
      <c r="B7925" s="213"/>
      <c r="K7925" s="219"/>
      <c r="L7925" s="219"/>
      <c r="M7925" s="219"/>
      <c r="N7925" s="219"/>
      <c r="O7925" s="219"/>
      <c r="P7925" s="219"/>
      <c r="Q7925" s="212"/>
    </row>
    <row r="7926" spans="1:17" s="25" customFormat="1" ht="15" customHeight="1" thickTop="1" thickBot="1">
      <c r="A7926" s="209"/>
      <c r="B7926" s="213"/>
      <c r="K7926" s="219"/>
      <c r="L7926" s="219"/>
      <c r="M7926" s="219"/>
      <c r="N7926" s="219"/>
      <c r="O7926" s="219"/>
      <c r="P7926" s="219"/>
      <c r="Q7926" s="212"/>
    </row>
    <row r="7927" spans="1:17" s="25" customFormat="1" ht="15" customHeight="1" thickTop="1" thickBot="1">
      <c r="A7927" s="209"/>
      <c r="B7927" s="213"/>
      <c r="K7927" s="219"/>
      <c r="L7927" s="219"/>
      <c r="M7927" s="219"/>
      <c r="N7927" s="219"/>
      <c r="O7927" s="219"/>
      <c r="P7927" s="219"/>
      <c r="Q7927" s="212"/>
    </row>
    <row r="7928" spans="1:17" s="25" customFormat="1" ht="15" customHeight="1" thickTop="1" thickBot="1">
      <c r="A7928" s="209"/>
      <c r="B7928" s="213"/>
      <c r="K7928" s="219"/>
      <c r="L7928" s="219"/>
      <c r="M7928" s="219"/>
      <c r="N7928" s="219"/>
      <c r="O7928" s="219"/>
      <c r="P7928" s="219"/>
      <c r="Q7928" s="212"/>
    </row>
    <row r="7929" spans="1:17" s="25" customFormat="1" ht="15" customHeight="1" thickTop="1" thickBot="1">
      <c r="A7929" s="209"/>
      <c r="B7929" s="213"/>
      <c r="K7929" s="219"/>
      <c r="L7929" s="219"/>
      <c r="M7929" s="219"/>
      <c r="N7929" s="219"/>
      <c r="O7929" s="219"/>
      <c r="P7929" s="219"/>
      <c r="Q7929" s="212"/>
    </row>
    <row r="7930" spans="1:17" s="25" customFormat="1" ht="15" customHeight="1" thickTop="1" thickBot="1">
      <c r="A7930" s="209"/>
      <c r="B7930" s="213"/>
      <c r="K7930" s="219"/>
      <c r="L7930" s="219"/>
      <c r="M7930" s="219"/>
      <c r="N7930" s="219"/>
      <c r="O7930" s="219"/>
      <c r="P7930" s="219"/>
      <c r="Q7930" s="212"/>
    </row>
    <row r="7931" spans="1:17" s="25" customFormat="1" ht="15" customHeight="1" thickTop="1" thickBot="1">
      <c r="A7931" s="209"/>
      <c r="B7931" s="213"/>
      <c r="K7931" s="219"/>
      <c r="L7931" s="219"/>
      <c r="M7931" s="219"/>
      <c r="N7931" s="219"/>
      <c r="O7931" s="219"/>
      <c r="P7931" s="219"/>
      <c r="Q7931" s="212"/>
    </row>
    <row r="7932" spans="1:17" s="25" customFormat="1" ht="15" customHeight="1" thickTop="1" thickBot="1">
      <c r="A7932" s="209"/>
      <c r="B7932" s="213"/>
      <c r="K7932" s="219"/>
      <c r="L7932" s="219"/>
      <c r="M7932" s="219"/>
      <c r="N7932" s="219"/>
      <c r="O7932" s="219"/>
      <c r="P7932" s="219"/>
      <c r="Q7932" s="212"/>
    </row>
    <row r="7933" spans="1:17" s="25" customFormat="1" ht="15" customHeight="1" thickTop="1" thickBot="1">
      <c r="A7933" s="209"/>
      <c r="B7933" s="213"/>
      <c r="K7933" s="219"/>
      <c r="L7933" s="219"/>
      <c r="M7933" s="219"/>
      <c r="N7933" s="219"/>
      <c r="O7933" s="219"/>
      <c r="P7933" s="219"/>
      <c r="Q7933" s="212"/>
    </row>
    <row r="7934" spans="1:17" s="25" customFormat="1" ht="15" customHeight="1" thickTop="1" thickBot="1">
      <c r="A7934" s="209"/>
      <c r="B7934" s="213"/>
      <c r="K7934" s="219"/>
      <c r="L7934" s="219"/>
      <c r="M7934" s="219"/>
      <c r="N7934" s="219"/>
      <c r="O7934" s="219"/>
      <c r="P7934" s="219"/>
      <c r="Q7934" s="212"/>
    </row>
    <row r="7935" spans="1:17" s="25" customFormat="1" ht="15" customHeight="1" thickTop="1" thickBot="1">
      <c r="A7935" s="209"/>
      <c r="B7935" s="213"/>
      <c r="K7935" s="219"/>
      <c r="L7935" s="219"/>
      <c r="M7935" s="219"/>
      <c r="N7935" s="219"/>
      <c r="O7935" s="219"/>
      <c r="P7935" s="219"/>
      <c r="Q7935" s="212"/>
    </row>
    <row r="7936" spans="1:17" s="25" customFormat="1" ht="15" customHeight="1" thickTop="1" thickBot="1">
      <c r="A7936" s="209"/>
      <c r="B7936" s="213"/>
      <c r="K7936" s="219"/>
      <c r="L7936" s="219"/>
      <c r="M7936" s="219"/>
      <c r="N7936" s="219"/>
      <c r="O7936" s="219"/>
      <c r="P7936" s="219"/>
      <c r="Q7936" s="212"/>
    </row>
    <row r="7937" spans="1:17" s="25" customFormat="1" ht="15" customHeight="1" thickTop="1" thickBot="1">
      <c r="A7937" s="209"/>
      <c r="B7937" s="213"/>
      <c r="K7937" s="219"/>
      <c r="L7937" s="219"/>
      <c r="M7937" s="219"/>
      <c r="N7937" s="219"/>
      <c r="O7937" s="219"/>
      <c r="P7937" s="219"/>
      <c r="Q7937" s="212"/>
    </row>
    <row r="7938" spans="1:17" s="25" customFormat="1" ht="15" customHeight="1" thickTop="1" thickBot="1">
      <c r="A7938" s="209"/>
      <c r="B7938" s="213"/>
      <c r="K7938" s="219"/>
      <c r="L7938" s="219"/>
      <c r="M7938" s="219"/>
      <c r="N7938" s="219"/>
      <c r="O7938" s="219"/>
      <c r="P7938" s="219"/>
      <c r="Q7938" s="212"/>
    </row>
    <row r="7939" spans="1:17" s="25" customFormat="1" ht="15" customHeight="1" thickTop="1" thickBot="1">
      <c r="A7939" s="209"/>
      <c r="B7939" s="213"/>
      <c r="K7939" s="219"/>
      <c r="L7939" s="219"/>
      <c r="M7939" s="219"/>
      <c r="N7939" s="219"/>
      <c r="O7939" s="219"/>
      <c r="P7939" s="219"/>
      <c r="Q7939" s="212"/>
    </row>
    <row r="7940" spans="1:17" s="25" customFormat="1" ht="15" customHeight="1" thickTop="1" thickBot="1">
      <c r="A7940" s="209"/>
      <c r="B7940" s="213"/>
      <c r="K7940" s="219"/>
      <c r="L7940" s="219"/>
      <c r="M7940" s="219"/>
      <c r="N7940" s="219"/>
      <c r="O7940" s="219"/>
      <c r="P7940" s="219"/>
      <c r="Q7940" s="212"/>
    </row>
    <row r="7941" spans="1:17" s="25" customFormat="1" ht="15" customHeight="1" thickTop="1" thickBot="1">
      <c r="A7941" s="209"/>
      <c r="B7941" s="213"/>
      <c r="K7941" s="219"/>
      <c r="L7941" s="219"/>
      <c r="M7941" s="219"/>
      <c r="N7941" s="219"/>
      <c r="O7941" s="219"/>
      <c r="P7941" s="219"/>
      <c r="Q7941" s="212"/>
    </row>
    <row r="7942" spans="1:17" s="25" customFormat="1" ht="15" customHeight="1" thickTop="1" thickBot="1">
      <c r="A7942" s="209"/>
      <c r="B7942" s="213"/>
      <c r="K7942" s="219"/>
      <c r="L7942" s="219"/>
      <c r="M7942" s="219"/>
      <c r="N7942" s="219"/>
      <c r="O7942" s="219"/>
      <c r="P7942" s="219"/>
      <c r="Q7942" s="212"/>
    </row>
    <row r="7943" spans="1:17" s="25" customFormat="1" ht="15" customHeight="1" thickTop="1" thickBot="1">
      <c r="A7943" s="209"/>
      <c r="B7943" s="213"/>
      <c r="K7943" s="219"/>
      <c r="L7943" s="219"/>
      <c r="M7943" s="219"/>
      <c r="N7943" s="219"/>
      <c r="O7943" s="219"/>
      <c r="P7943" s="219"/>
      <c r="Q7943" s="212"/>
    </row>
    <row r="7944" spans="1:17" s="25" customFormat="1" ht="15" customHeight="1" thickTop="1" thickBot="1">
      <c r="A7944" s="209"/>
      <c r="B7944" s="213"/>
      <c r="K7944" s="219"/>
      <c r="L7944" s="219"/>
      <c r="M7944" s="219"/>
      <c r="N7944" s="219"/>
      <c r="O7944" s="219"/>
      <c r="P7944" s="219"/>
      <c r="Q7944" s="212"/>
    </row>
    <row r="7945" spans="1:17" s="25" customFormat="1" ht="15" customHeight="1" thickTop="1" thickBot="1">
      <c r="A7945" s="209"/>
      <c r="B7945" s="213"/>
      <c r="K7945" s="219"/>
      <c r="L7945" s="219"/>
      <c r="M7945" s="219"/>
      <c r="N7945" s="219"/>
      <c r="O7945" s="219"/>
      <c r="P7945" s="219"/>
      <c r="Q7945" s="212"/>
    </row>
    <row r="7946" spans="1:17" s="25" customFormat="1" ht="15" customHeight="1" thickTop="1" thickBot="1">
      <c r="A7946" s="209"/>
      <c r="B7946" s="213"/>
      <c r="K7946" s="219"/>
      <c r="L7946" s="219"/>
      <c r="M7946" s="219"/>
      <c r="N7946" s="219"/>
      <c r="O7946" s="219"/>
      <c r="P7946" s="219"/>
      <c r="Q7946" s="212"/>
    </row>
    <row r="7947" spans="1:17" s="25" customFormat="1" ht="15" customHeight="1" thickTop="1" thickBot="1">
      <c r="A7947" s="209"/>
      <c r="B7947" s="213"/>
      <c r="K7947" s="219"/>
      <c r="L7947" s="219"/>
      <c r="M7947" s="219"/>
      <c r="N7947" s="219"/>
      <c r="O7947" s="219"/>
      <c r="P7947" s="219"/>
      <c r="Q7947" s="212"/>
    </row>
    <row r="7948" spans="1:17" s="25" customFormat="1" ht="15" customHeight="1" thickTop="1" thickBot="1">
      <c r="A7948" s="209"/>
      <c r="B7948" s="213"/>
      <c r="K7948" s="219"/>
      <c r="L7948" s="219"/>
      <c r="M7948" s="219"/>
      <c r="N7948" s="219"/>
      <c r="O7948" s="219"/>
      <c r="P7948" s="219"/>
      <c r="Q7948" s="212"/>
    </row>
    <row r="7949" spans="1:17" s="25" customFormat="1" ht="15" customHeight="1" thickTop="1" thickBot="1">
      <c r="A7949" s="209"/>
      <c r="B7949" s="213"/>
      <c r="K7949" s="219"/>
      <c r="L7949" s="219"/>
      <c r="M7949" s="219"/>
      <c r="N7949" s="219"/>
      <c r="O7949" s="219"/>
      <c r="P7949" s="219"/>
      <c r="Q7949" s="212"/>
    </row>
    <row r="7950" spans="1:17" s="25" customFormat="1" ht="15" customHeight="1" thickTop="1" thickBot="1">
      <c r="A7950" s="209"/>
      <c r="B7950" s="213"/>
      <c r="K7950" s="219"/>
      <c r="L7950" s="219"/>
      <c r="M7950" s="219"/>
      <c r="N7950" s="219"/>
      <c r="O7950" s="219"/>
      <c r="P7950" s="219"/>
      <c r="Q7950" s="212"/>
    </row>
    <row r="7951" spans="1:17" s="25" customFormat="1" ht="15" customHeight="1" thickTop="1" thickBot="1">
      <c r="A7951" s="209"/>
      <c r="B7951" s="213"/>
      <c r="K7951" s="219"/>
      <c r="L7951" s="219"/>
      <c r="M7951" s="219"/>
      <c r="N7951" s="219"/>
      <c r="O7951" s="219"/>
      <c r="P7951" s="219"/>
      <c r="Q7951" s="212"/>
    </row>
    <row r="7952" spans="1:17" s="25" customFormat="1" ht="15" customHeight="1" thickTop="1" thickBot="1">
      <c r="A7952" s="209"/>
      <c r="B7952" s="213"/>
      <c r="K7952" s="219"/>
      <c r="L7952" s="219"/>
      <c r="M7952" s="219"/>
      <c r="N7952" s="219"/>
      <c r="O7952" s="219"/>
      <c r="P7952" s="219"/>
      <c r="Q7952" s="212"/>
    </row>
    <row r="7953" spans="1:17" s="25" customFormat="1" ht="15" customHeight="1" thickTop="1" thickBot="1">
      <c r="A7953" s="209"/>
      <c r="B7953" s="213"/>
      <c r="K7953" s="219"/>
      <c r="L7953" s="219"/>
      <c r="M7953" s="219"/>
      <c r="N7953" s="219"/>
      <c r="O7953" s="219"/>
      <c r="P7953" s="219"/>
      <c r="Q7953" s="212"/>
    </row>
    <row r="7954" spans="1:17" s="25" customFormat="1" ht="15" customHeight="1" thickTop="1" thickBot="1">
      <c r="A7954" s="209"/>
      <c r="B7954" s="213"/>
      <c r="K7954" s="219"/>
      <c r="L7954" s="219"/>
      <c r="M7954" s="219"/>
      <c r="N7954" s="219"/>
      <c r="O7954" s="219"/>
      <c r="P7954" s="219"/>
      <c r="Q7954" s="212"/>
    </row>
    <row r="7955" spans="1:17" s="25" customFormat="1" ht="15" customHeight="1" thickTop="1" thickBot="1">
      <c r="A7955" s="209"/>
      <c r="B7955" s="213"/>
      <c r="K7955" s="219"/>
      <c r="L7955" s="219"/>
      <c r="M7955" s="219"/>
      <c r="N7955" s="219"/>
      <c r="O7955" s="219"/>
      <c r="P7955" s="219"/>
      <c r="Q7955" s="212"/>
    </row>
    <row r="7956" spans="1:17" s="25" customFormat="1" ht="15" customHeight="1" thickTop="1" thickBot="1">
      <c r="A7956" s="209"/>
      <c r="B7956" s="213"/>
      <c r="K7956" s="219"/>
      <c r="L7956" s="219"/>
      <c r="M7956" s="219"/>
      <c r="N7956" s="219"/>
      <c r="O7956" s="219"/>
      <c r="P7956" s="219"/>
      <c r="Q7956" s="212"/>
    </row>
    <row r="7957" spans="1:17" s="25" customFormat="1" ht="15" customHeight="1" thickTop="1" thickBot="1">
      <c r="A7957" s="209"/>
      <c r="B7957" s="213"/>
      <c r="K7957" s="219"/>
      <c r="L7957" s="219"/>
      <c r="M7957" s="219"/>
      <c r="N7957" s="219"/>
      <c r="O7957" s="219"/>
      <c r="P7957" s="219"/>
      <c r="Q7957" s="212"/>
    </row>
    <row r="7958" spans="1:17" s="25" customFormat="1" ht="15" customHeight="1" thickTop="1" thickBot="1">
      <c r="A7958" s="209"/>
      <c r="B7958" s="213"/>
      <c r="K7958" s="219"/>
      <c r="L7958" s="219"/>
      <c r="M7958" s="219"/>
      <c r="N7958" s="219"/>
      <c r="O7958" s="219"/>
      <c r="P7958" s="219"/>
      <c r="Q7958" s="212"/>
    </row>
    <row r="7959" spans="1:17" s="25" customFormat="1" ht="15" customHeight="1" thickTop="1" thickBot="1">
      <c r="A7959" s="209"/>
      <c r="B7959" s="213"/>
      <c r="K7959" s="219"/>
      <c r="L7959" s="219"/>
      <c r="M7959" s="219"/>
      <c r="N7959" s="219"/>
      <c r="O7959" s="219"/>
      <c r="P7959" s="219"/>
      <c r="Q7959" s="212"/>
    </row>
    <row r="7960" spans="1:17" s="25" customFormat="1" ht="15" customHeight="1" thickTop="1" thickBot="1">
      <c r="A7960" s="209"/>
      <c r="B7960" s="213"/>
      <c r="K7960" s="219"/>
      <c r="L7960" s="219"/>
      <c r="M7960" s="219"/>
      <c r="N7960" s="219"/>
      <c r="O7960" s="219"/>
      <c r="P7960" s="219"/>
      <c r="Q7960" s="212"/>
    </row>
    <row r="7961" spans="1:17" s="25" customFormat="1" ht="15" customHeight="1" thickTop="1" thickBot="1">
      <c r="A7961" s="209"/>
      <c r="B7961" s="213"/>
      <c r="K7961" s="219"/>
      <c r="L7961" s="219"/>
      <c r="M7961" s="219"/>
      <c r="N7961" s="219"/>
      <c r="O7961" s="219"/>
      <c r="P7961" s="219"/>
      <c r="Q7961" s="212"/>
    </row>
    <row r="7962" spans="1:17" s="25" customFormat="1" ht="15" customHeight="1" thickTop="1" thickBot="1">
      <c r="A7962" s="209"/>
      <c r="B7962" s="213"/>
      <c r="K7962" s="219"/>
      <c r="L7962" s="219"/>
      <c r="M7962" s="219"/>
      <c r="N7962" s="219"/>
      <c r="O7962" s="219"/>
      <c r="P7962" s="219"/>
      <c r="Q7962" s="212"/>
    </row>
    <row r="7963" spans="1:17" s="25" customFormat="1" ht="15" customHeight="1" thickTop="1" thickBot="1">
      <c r="A7963" s="209"/>
      <c r="B7963" s="213"/>
      <c r="K7963" s="219"/>
      <c r="L7963" s="219"/>
      <c r="M7963" s="219"/>
      <c r="N7963" s="219"/>
      <c r="O7963" s="219"/>
      <c r="P7963" s="219"/>
      <c r="Q7963" s="212"/>
    </row>
    <row r="7964" spans="1:17" s="25" customFormat="1" ht="15" customHeight="1" thickTop="1" thickBot="1">
      <c r="A7964" s="209"/>
      <c r="B7964" s="213"/>
      <c r="K7964" s="219"/>
      <c r="L7964" s="219"/>
      <c r="M7964" s="219"/>
      <c r="N7964" s="219"/>
      <c r="O7964" s="219"/>
      <c r="P7964" s="219"/>
      <c r="Q7964" s="212"/>
    </row>
    <row r="7965" spans="1:17" s="25" customFormat="1" ht="15" customHeight="1" thickTop="1" thickBot="1">
      <c r="A7965" s="209"/>
      <c r="B7965" s="213"/>
      <c r="K7965" s="219"/>
      <c r="L7965" s="219"/>
      <c r="M7965" s="219"/>
      <c r="N7965" s="219"/>
      <c r="O7965" s="219"/>
      <c r="P7965" s="219"/>
      <c r="Q7965" s="212"/>
    </row>
    <row r="7966" spans="1:17" s="25" customFormat="1" ht="15" customHeight="1" thickTop="1" thickBot="1">
      <c r="A7966" s="209"/>
      <c r="B7966" s="213"/>
      <c r="K7966" s="219"/>
      <c r="L7966" s="219"/>
      <c r="M7966" s="219"/>
      <c r="N7966" s="219"/>
      <c r="O7966" s="219"/>
      <c r="P7966" s="219"/>
      <c r="Q7966" s="212"/>
    </row>
    <row r="7967" spans="1:17" s="25" customFormat="1" ht="15" customHeight="1" thickTop="1" thickBot="1">
      <c r="A7967" s="209"/>
      <c r="B7967" s="213"/>
      <c r="K7967" s="219"/>
      <c r="L7967" s="219"/>
      <c r="M7967" s="219"/>
      <c r="N7967" s="219"/>
      <c r="O7967" s="219"/>
      <c r="P7967" s="219"/>
      <c r="Q7967" s="212"/>
    </row>
    <row r="7968" spans="1:17" s="25" customFormat="1" ht="15" customHeight="1" thickTop="1" thickBot="1">
      <c r="A7968" s="209"/>
      <c r="B7968" s="213"/>
      <c r="K7968" s="219"/>
      <c r="L7968" s="219"/>
      <c r="M7968" s="219"/>
      <c r="N7968" s="219"/>
      <c r="O7968" s="219"/>
      <c r="P7968" s="219"/>
      <c r="Q7968" s="212"/>
    </row>
    <row r="7969" spans="1:17" s="25" customFormat="1" ht="15" customHeight="1" thickTop="1" thickBot="1">
      <c r="A7969" s="209"/>
      <c r="B7969" s="213"/>
      <c r="K7969" s="219"/>
      <c r="L7969" s="219"/>
      <c r="M7969" s="219"/>
      <c r="N7969" s="219"/>
      <c r="O7969" s="219"/>
      <c r="P7969" s="219"/>
      <c r="Q7969" s="212"/>
    </row>
    <row r="7970" spans="1:17" s="25" customFormat="1" ht="15" customHeight="1" thickTop="1" thickBot="1">
      <c r="A7970" s="209"/>
      <c r="B7970" s="213"/>
      <c r="K7970" s="219"/>
      <c r="L7970" s="219"/>
      <c r="M7970" s="219"/>
      <c r="N7970" s="219"/>
      <c r="O7970" s="219"/>
      <c r="P7970" s="219"/>
      <c r="Q7970" s="212"/>
    </row>
    <row r="7971" spans="1:17" s="25" customFormat="1" ht="15" customHeight="1" thickTop="1" thickBot="1">
      <c r="A7971" s="209"/>
      <c r="B7971" s="213"/>
      <c r="K7971" s="219"/>
      <c r="L7971" s="219"/>
      <c r="M7971" s="219"/>
      <c r="N7971" s="219"/>
      <c r="O7971" s="219"/>
      <c r="P7971" s="219"/>
      <c r="Q7971" s="212"/>
    </row>
    <row r="7972" spans="1:17" s="25" customFormat="1" ht="15" customHeight="1" thickTop="1" thickBot="1">
      <c r="A7972" s="209"/>
      <c r="B7972" s="213"/>
      <c r="K7972" s="219"/>
      <c r="L7972" s="219"/>
      <c r="M7972" s="219"/>
      <c r="N7972" s="219"/>
      <c r="O7972" s="219"/>
      <c r="P7972" s="219"/>
      <c r="Q7972" s="212"/>
    </row>
    <row r="7973" spans="1:17" s="25" customFormat="1" ht="15" customHeight="1" thickTop="1" thickBot="1">
      <c r="A7973" s="209"/>
      <c r="B7973" s="213"/>
      <c r="K7973" s="219"/>
      <c r="L7973" s="219"/>
      <c r="M7973" s="219"/>
      <c r="N7973" s="219"/>
      <c r="O7973" s="219"/>
      <c r="P7973" s="219"/>
      <c r="Q7973" s="212"/>
    </row>
    <row r="7974" spans="1:17" s="25" customFormat="1" ht="15" customHeight="1" thickTop="1" thickBot="1">
      <c r="A7974" s="209"/>
      <c r="B7974" s="213"/>
      <c r="K7974" s="219"/>
      <c r="L7974" s="219"/>
      <c r="M7974" s="219"/>
      <c r="N7974" s="219"/>
      <c r="O7974" s="219"/>
      <c r="P7974" s="219"/>
      <c r="Q7974" s="212"/>
    </row>
    <row r="7975" spans="1:17" s="25" customFormat="1" ht="15" customHeight="1" thickTop="1" thickBot="1">
      <c r="A7975" s="209"/>
      <c r="B7975" s="213"/>
      <c r="K7975" s="219"/>
      <c r="L7975" s="219"/>
      <c r="M7975" s="219"/>
      <c r="N7975" s="219"/>
      <c r="O7975" s="219"/>
      <c r="P7975" s="219"/>
      <c r="Q7975" s="212"/>
    </row>
    <row r="7976" spans="1:17" s="25" customFormat="1" ht="15" customHeight="1" thickTop="1" thickBot="1">
      <c r="A7976" s="209"/>
      <c r="B7976" s="213"/>
      <c r="K7976" s="219"/>
      <c r="L7976" s="219"/>
      <c r="M7976" s="219"/>
      <c r="N7976" s="219"/>
      <c r="O7976" s="219"/>
      <c r="P7976" s="219"/>
      <c r="Q7976" s="212"/>
    </row>
    <row r="7977" spans="1:17" s="25" customFormat="1" ht="15" customHeight="1" thickTop="1" thickBot="1">
      <c r="A7977" s="209"/>
      <c r="B7977" s="213"/>
      <c r="K7977" s="219"/>
      <c r="L7977" s="219"/>
      <c r="M7977" s="219"/>
      <c r="N7977" s="219"/>
      <c r="O7977" s="219"/>
      <c r="P7977" s="219"/>
      <c r="Q7977" s="212"/>
    </row>
    <row r="7978" spans="1:17" s="25" customFormat="1" ht="15" customHeight="1" thickTop="1" thickBot="1">
      <c r="A7978" s="209"/>
      <c r="B7978" s="213"/>
      <c r="K7978" s="219"/>
      <c r="L7978" s="219"/>
      <c r="M7978" s="219"/>
      <c r="N7978" s="219"/>
      <c r="O7978" s="219"/>
      <c r="P7978" s="219"/>
      <c r="Q7978" s="212"/>
    </row>
    <row r="7979" spans="1:17" s="25" customFormat="1" ht="15" customHeight="1" thickTop="1" thickBot="1">
      <c r="A7979" s="209"/>
      <c r="B7979" s="213"/>
      <c r="K7979" s="219"/>
      <c r="L7979" s="219"/>
      <c r="M7979" s="219"/>
      <c r="N7979" s="219"/>
      <c r="O7979" s="219"/>
      <c r="P7979" s="219"/>
      <c r="Q7979" s="212"/>
    </row>
    <row r="7980" spans="1:17" s="25" customFormat="1" ht="15" customHeight="1" thickTop="1" thickBot="1">
      <c r="A7980" s="209"/>
      <c r="B7980" s="213"/>
      <c r="K7980" s="219"/>
      <c r="L7980" s="219"/>
      <c r="M7980" s="219"/>
      <c r="N7980" s="219"/>
      <c r="O7980" s="219"/>
      <c r="P7980" s="219"/>
      <c r="Q7980" s="212"/>
    </row>
    <row r="7981" spans="1:17" s="25" customFormat="1" ht="15" customHeight="1" thickTop="1" thickBot="1">
      <c r="A7981" s="209"/>
      <c r="B7981" s="213"/>
      <c r="K7981" s="219"/>
      <c r="L7981" s="219"/>
      <c r="M7981" s="219"/>
      <c r="N7981" s="219"/>
      <c r="O7981" s="219"/>
      <c r="P7981" s="219"/>
      <c r="Q7981" s="212"/>
    </row>
    <row r="7982" spans="1:17" s="25" customFormat="1" ht="15" customHeight="1" thickTop="1" thickBot="1">
      <c r="A7982" s="209"/>
      <c r="B7982" s="213"/>
      <c r="K7982" s="219"/>
      <c r="L7982" s="219"/>
      <c r="M7982" s="219"/>
      <c r="N7982" s="219"/>
      <c r="O7982" s="219"/>
      <c r="P7982" s="219"/>
      <c r="Q7982" s="212"/>
    </row>
    <row r="7983" spans="1:17" s="25" customFormat="1" ht="15" customHeight="1" thickTop="1" thickBot="1">
      <c r="A7983" s="209"/>
      <c r="B7983" s="213"/>
      <c r="K7983" s="219"/>
      <c r="L7983" s="219"/>
      <c r="M7983" s="219"/>
      <c r="N7983" s="219"/>
      <c r="O7983" s="219"/>
      <c r="P7983" s="219"/>
      <c r="Q7983" s="212"/>
    </row>
    <row r="7984" spans="1:17" s="25" customFormat="1" ht="15" customHeight="1" thickTop="1" thickBot="1">
      <c r="A7984" s="209"/>
      <c r="B7984" s="213"/>
      <c r="K7984" s="219"/>
      <c r="L7984" s="219"/>
      <c r="M7984" s="219"/>
      <c r="N7984" s="219"/>
      <c r="O7984" s="219"/>
      <c r="P7984" s="219"/>
      <c r="Q7984" s="212"/>
    </row>
    <row r="7985" spans="1:17" s="25" customFormat="1" ht="15" customHeight="1" thickTop="1" thickBot="1">
      <c r="A7985" s="209"/>
      <c r="B7985" s="213"/>
      <c r="K7985" s="219"/>
      <c r="L7985" s="219"/>
      <c r="M7985" s="219"/>
      <c r="N7985" s="219"/>
      <c r="O7985" s="219"/>
      <c r="P7985" s="219"/>
      <c r="Q7985" s="212"/>
    </row>
    <row r="7986" spans="1:17" s="25" customFormat="1" ht="15" customHeight="1" thickTop="1" thickBot="1">
      <c r="A7986" s="209"/>
      <c r="B7986" s="213"/>
      <c r="K7986" s="219"/>
      <c r="L7986" s="219"/>
      <c r="M7986" s="219"/>
      <c r="N7986" s="219"/>
      <c r="O7986" s="219"/>
      <c r="P7986" s="219"/>
      <c r="Q7986" s="212"/>
    </row>
    <row r="7987" spans="1:17" s="25" customFormat="1" ht="15" customHeight="1" thickTop="1" thickBot="1">
      <c r="A7987" s="209"/>
      <c r="B7987" s="213"/>
      <c r="K7987" s="219"/>
      <c r="L7987" s="219"/>
      <c r="M7987" s="219"/>
      <c r="N7987" s="219"/>
      <c r="O7987" s="219"/>
      <c r="P7987" s="219"/>
      <c r="Q7987" s="212"/>
    </row>
    <row r="7988" spans="1:17" s="25" customFormat="1" ht="15" customHeight="1" thickTop="1" thickBot="1">
      <c r="A7988" s="209"/>
      <c r="B7988" s="213"/>
      <c r="K7988" s="219"/>
      <c r="L7988" s="219"/>
      <c r="M7988" s="219"/>
      <c r="N7988" s="219"/>
      <c r="O7988" s="219"/>
      <c r="P7988" s="219"/>
      <c r="Q7988" s="212"/>
    </row>
    <row r="7989" spans="1:17" s="25" customFormat="1" ht="15" customHeight="1" thickTop="1" thickBot="1">
      <c r="A7989" s="209"/>
      <c r="B7989" s="213"/>
      <c r="K7989" s="219"/>
      <c r="L7989" s="219"/>
      <c r="M7989" s="219"/>
      <c r="N7989" s="219"/>
      <c r="O7989" s="219"/>
      <c r="P7989" s="219"/>
      <c r="Q7989" s="212"/>
    </row>
    <row r="7990" spans="1:17" s="25" customFormat="1" ht="15" customHeight="1" thickTop="1" thickBot="1">
      <c r="A7990" s="209"/>
      <c r="B7990" s="213"/>
      <c r="K7990" s="219"/>
      <c r="L7990" s="219"/>
      <c r="M7990" s="219"/>
      <c r="N7990" s="219"/>
      <c r="O7990" s="219"/>
      <c r="P7990" s="219"/>
      <c r="Q7990" s="212"/>
    </row>
    <row r="7991" spans="1:17" s="25" customFormat="1" ht="15" customHeight="1" thickTop="1" thickBot="1">
      <c r="A7991" s="209"/>
      <c r="B7991" s="213"/>
      <c r="K7991" s="219"/>
      <c r="L7991" s="219"/>
      <c r="M7991" s="219"/>
      <c r="N7991" s="219"/>
      <c r="O7991" s="219"/>
      <c r="P7991" s="219"/>
      <c r="Q7991" s="212"/>
    </row>
    <row r="7992" spans="1:17" s="25" customFormat="1" ht="15" customHeight="1" thickTop="1" thickBot="1">
      <c r="A7992" s="209"/>
      <c r="B7992" s="213"/>
      <c r="K7992" s="219"/>
      <c r="L7992" s="219"/>
      <c r="M7992" s="219"/>
      <c r="N7992" s="219"/>
      <c r="O7992" s="219"/>
      <c r="P7992" s="219"/>
      <c r="Q7992" s="212"/>
    </row>
    <row r="7993" spans="1:17" s="25" customFormat="1" ht="15" customHeight="1" thickTop="1" thickBot="1">
      <c r="A7993" s="209"/>
      <c r="B7993" s="213"/>
      <c r="K7993" s="219"/>
      <c r="L7993" s="219"/>
      <c r="M7993" s="219"/>
      <c r="N7993" s="219"/>
      <c r="O7993" s="219"/>
      <c r="P7993" s="219"/>
      <c r="Q7993" s="212"/>
    </row>
    <row r="7994" spans="1:17" s="25" customFormat="1" ht="15" customHeight="1" thickTop="1" thickBot="1">
      <c r="A7994" s="209"/>
      <c r="B7994" s="213"/>
      <c r="K7994" s="219"/>
      <c r="L7994" s="219"/>
      <c r="M7994" s="219"/>
      <c r="N7994" s="219"/>
      <c r="O7994" s="219"/>
      <c r="P7994" s="219"/>
      <c r="Q7994" s="212"/>
    </row>
    <row r="7995" spans="1:17" s="25" customFormat="1" ht="15" customHeight="1" thickTop="1" thickBot="1">
      <c r="A7995" s="209"/>
      <c r="B7995" s="213"/>
      <c r="K7995" s="219"/>
      <c r="L7995" s="219"/>
      <c r="M7995" s="219"/>
      <c r="N7995" s="219"/>
      <c r="O7995" s="219"/>
      <c r="P7995" s="219"/>
      <c r="Q7995" s="212"/>
    </row>
    <row r="7996" spans="1:17" s="25" customFormat="1" ht="15" customHeight="1" thickTop="1" thickBot="1">
      <c r="A7996" s="209"/>
      <c r="B7996" s="213"/>
      <c r="K7996" s="219"/>
      <c r="L7996" s="219"/>
      <c r="M7996" s="219"/>
      <c r="N7996" s="219"/>
      <c r="O7996" s="219"/>
      <c r="P7996" s="219"/>
      <c r="Q7996" s="212"/>
    </row>
    <row r="7997" spans="1:17" s="25" customFormat="1" ht="15" customHeight="1" thickTop="1" thickBot="1">
      <c r="A7997" s="209"/>
      <c r="B7997" s="213"/>
      <c r="K7997" s="219"/>
      <c r="L7997" s="219"/>
      <c r="M7997" s="219"/>
      <c r="N7997" s="219"/>
      <c r="O7997" s="219"/>
      <c r="P7997" s="219"/>
      <c r="Q7997" s="212"/>
    </row>
    <row r="7998" spans="1:17" s="25" customFormat="1" ht="15" customHeight="1" thickTop="1" thickBot="1">
      <c r="A7998" s="209"/>
      <c r="B7998" s="213"/>
      <c r="K7998" s="219"/>
      <c r="L7998" s="219"/>
      <c r="M7998" s="219"/>
      <c r="N7998" s="219"/>
      <c r="O7998" s="219"/>
      <c r="P7998" s="219"/>
      <c r="Q7998" s="212"/>
    </row>
    <row r="7999" spans="1:17" s="25" customFormat="1" ht="15" customHeight="1" thickTop="1" thickBot="1">
      <c r="A7999" s="209"/>
      <c r="B7999" s="213"/>
      <c r="K7999" s="219"/>
      <c r="L7999" s="219"/>
      <c r="M7999" s="219"/>
      <c r="N7999" s="219"/>
      <c r="O7999" s="219"/>
      <c r="P7999" s="219"/>
      <c r="Q7999" s="212"/>
    </row>
    <row r="8000" spans="1:17" s="25" customFormat="1" ht="15" customHeight="1" thickTop="1" thickBot="1">
      <c r="A8000" s="209"/>
      <c r="B8000" s="213"/>
      <c r="K8000" s="219"/>
      <c r="L8000" s="219"/>
      <c r="M8000" s="219"/>
      <c r="N8000" s="219"/>
      <c r="O8000" s="219"/>
      <c r="P8000" s="219"/>
      <c r="Q8000" s="212"/>
    </row>
    <row r="8001" spans="1:17" s="25" customFormat="1" ht="15" customHeight="1" thickTop="1" thickBot="1">
      <c r="A8001" s="209"/>
      <c r="B8001" s="213"/>
      <c r="K8001" s="219"/>
      <c r="L8001" s="219"/>
      <c r="M8001" s="219"/>
      <c r="N8001" s="219"/>
      <c r="O8001" s="219"/>
      <c r="P8001" s="219"/>
      <c r="Q8001" s="212"/>
    </row>
    <row r="8002" spans="1:17" s="25" customFormat="1" ht="15" customHeight="1" thickTop="1" thickBot="1">
      <c r="A8002" s="209"/>
      <c r="B8002" s="213"/>
      <c r="K8002" s="219"/>
      <c r="L8002" s="219"/>
      <c r="M8002" s="219"/>
      <c r="N8002" s="219"/>
      <c r="O8002" s="219"/>
      <c r="P8002" s="219"/>
      <c r="Q8002" s="212"/>
    </row>
    <row r="8003" spans="1:17" s="25" customFormat="1" ht="15" customHeight="1" thickTop="1" thickBot="1">
      <c r="A8003" s="209"/>
      <c r="B8003" s="213"/>
      <c r="K8003" s="219"/>
      <c r="L8003" s="219"/>
      <c r="M8003" s="219"/>
      <c r="N8003" s="219"/>
      <c r="O8003" s="219"/>
      <c r="P8003" s="219"/>
      <c r="Q8003" s="212"/>
    </row>
    <row r="8004" spans="1:17" s="25" customFormat="1" ht="15" customHeight="1" thickTop="1" thickBot="1">
      <c r="A8004" s="209"/>
      <c r="B8004" s="213"/>
      <c r="K8004" s="219"/>
      <c r="L8004" s="219"/>
      <c r="M8004" s="219"/>
      <c r="N8004" s="219"/>
      <c r="O8004" s="219"/>
      <c r="P8004" s="219"/>
      <c r="Q8004" s="212"/>
    </row>
    <row r="8005" spans="1:17" s="25" customFormat="1" ht="15" customHeight="1" thickTop="1" thickBot="1">
      <c r="A8005" s="209"/>
      <c r="B8005" s="213"/>
      <c r="K8005" s="219"/>
      <c r="L8005" s="219"/>
      <c r="M8005" s="219"/>
      <c r="N8005" s="219"/>
      <c r="O8005" s="219"/>
      <c r="P8005" s="219"/>
      <c r="Q8005" s="212"/>
    </row>
    <row r="8006" spans="1:17" s="25" customFormat="1" ht="15" customHeight="1" thickTop="1" thickBot="1">
      <c r="A8006" s="209"/>
      <c r="B8006" s="213"/>
      <c r="K8006" s="219"/>
      <c r="L8006" s="219"/>
      <c r="M8006" s="219"/>
      <c r="N8006" s="219"/>
      <c r="O8006" s="219"/>
      <c r="P8006" s="219"/>
      <c r="Q8006" s="212"/>
    </row>
    <row r="8007" spans="1:17" s="25" customFormat="1" ht="15" customHeight="1" thickTop="1" thickBot="1">
      <c r="A8007" s="209"/>
      <c r="B8007" s="213"/>
      <c r="K8007" s="219"/>
      <c r="L8007" s="219"/>
      <c r="M8007" s="219"/>
      <c r="N8007" s="219"/>
      <c r="O8007" s="219"/>
      <c r="P8007" s="219"/>
      <c r="Q8007" s="212"/>
    </row>
    <row r="8008" spans="1:17" s="25" customFormat="1" ht="15" customHeight="1" thickTop="1" thickBot="1">
      <c r="A8008" s="209"/>
      <c r="B8008" s="213"/>
      <c r="K8008" s="219"/>
      <c r="L8008" s="219"/>
      <c r="M8008" s="219"/>
      <c r="N8008" s="219"/>
      <c r="O8008" s="219"/>
      <c r="P8008" s="219"/>
      <c r="Q8008" s="212"/>
    </row>
    <row r="8009" spans="1:17" s="25" customFormat="1" ht="15" customHeight="1" thickTop="1" thickBot="1">
      <c r="A8009" s="209"/>
      <c r="B8009" s="213"/>
      <c r="K8009" s="219"/>
      <c r="L8009" s="219"/>
      <c r="M8009" s="219"/>
      <c r="N8009" s="219"/>
      <c r="O8009" s="219"/>
      <c r="P8009" s="219"/>
      <c r="Q8009" s="212"/>
    </row>
    <row r="8010" spans="1:17" s="25" customFormat="1" ht="15" customHeight="1" thickTop="1" thickBot="1">
      <c r="A8010" s="209"/>
      <c r="B8010" s="213"/>
      <c r="K8010" s="219"/>
      <c r="L8010" s="219"/>
      <c r="M8010" s="219"/>
      <c r="N8010" s="219"/>
      <c r="O8010" s="219"/>
      <c r="P8010" s="219"/>
      <c r="Q8010" s="212"/>
    </row>
    <row r="8011" spans="1:17" s="25" customFormat="1" ht="15" customHeight="1" thickTop="1" thickBot="1">
      <c r="A8011" s="209"/>
      <c r="B8011" s="213"/>
      <c r="K8011" s="219"/>
      <c r="L8011" s="219"/>
      <c r="M8011" s="219"/>
      <c r="N8011" s="219"/>
      <c r="O8011" s="219"/>
      <c r="P8011" s="219"/>
      <c r="Q8011" s="212"/>
    </row>
    <row r="8012" spans="1:17" s="25" customFormat="1" ht="15" customHeight="1" thickTop="1" thickBot="1">
      <c r="A8012" s="209"/>
      <c r="B8012" s="213"/>
      <c r="K8012" s="219"/>
      <c r="L8012" s="219"/>
      <c r="M8012" s="219"/>
      <c r="N8012" s="219"/>
      <c r="O8012" s="219"/>
      <c r="P8012" s="219"/>
      <c r="Q8012" s="212"/>
    </row>
    <row r="8013" spans="1:17" s="25" customFormat="1" ht="15" customHeight="1" thickTop="1" thickBot="1">
      <c r="A8013" s="209"/>
      <c r="B8013" s="213"/>
      <c r="K8013" s="219"/>
      <c r="L8013" s="219"/>
      <c r="M8013" s="219"/>
      <c r="N8013" s="219"/>
      <c r="O8013" s="219"/>
      <c r="P8013" s="219"/>
      <c r="Q8013" s="212"/>
    </row>
    <row r="8014" spans="1:17" s="25" customFormat="1" ht="15" customHeight="1" thickTop="1" thickBot="1">
      <c r="A8014" s="209"/>
      <c r="B8014" s="213"/>
      <c r="K8014" s="219"/>
      <c r="L8014" s="219"/>
      <c r="M8014" s="219"/>
      <c r="N8014" s="219"/>
      <c r="O8014" s="219"/>
      <c r="P8014" s="219"/>
      <c r="Q8014" s="212"/>
    </row>
    <row r="8015" spans="1:17" s="25" customFormat="1" ht="15" customHeight="1" thickTop="1" thickBot="1">
      <c r="A8015" s="209"/>
      <c r="B8015" s="213"/>
      <c r="K8015" s="219"/>
      <c r="L8015" s="219"/>
      <c r="M8015" s="219"/>
      <c r="N8015" s="219"/>
      <c r="O8015" s="219"/>
      <c r="P8015" s="219"/>
      <c r="Q8015" s="212"/>
    </row>
    <row r="8016" spans="1:17" s="25" customFormat="1" ht="15" customHeight="1" thickTop="1" thickBot="1">
      <c r="A8016" s="209"/>
      <c r="B8016" s="213"/>
      <c r="K8016" s="219"/>
      <c r="L8016" s="219"/>
      <c r="M8016" s="219"/>
      <c r="N8016" s="219"/>
      <c r="O8016" s="219"/>
      <c r="P8016" s="219"/>
      <c r="Q8016" s="212"/>
    </row>
    <row r="8017" spans="1:17" s="25" customFormat="1" ht="15" customHeight="1" thickTop="1" thickBot="1">
      <c r="A8017" s="209"/>
      <c r="B8017" s="213"/>
      <c r="K8017" s="219"/>
      <c r="L8017" s="219"/>
      <c r="M8017" s="219"/>
      <c r="N8017" s="219"/>
      <c r="O8017" s="219"/>
      <c r="P8017" s="219"/>
      <c r="Q8017" s="212"/>
    </row>
    <row r="8018" spans="1:17" s="25" customFormat="1" ht="15" customHeight="1" thickTop="1" thickBot="1">
      <c r="A8018" s="209"/>
      <c r="B8018" s="213"/>
      <c r="K8018" s="219"/>
      <c r="L8018" s="219"/>
      <c r="M8018" s="219"/>
      <c r="N8018" s="219"/>
      <c r="O8018" s="219"/>
      <c r="P8018" s="219"/>
      <c r="Q8018" s="212"/>
    </row>
    <row r="8019" spans="1:17" s="25" customFormat="1" ht="15" customHeight="1" thickTop="1" thickBot="1">
      <c r="A8019" s="209"/>
      <c r="B8019" s="213"/>
      <c r="K8019" s="219"/>
      <c r="L8019" s="219"/>
      <c r="M8019" s="219"/>
      <c r="N8019" s="219"/>
      <c r="O8019" s="219"/>
      <c r="P8019" s="219"/>
      <c r="Q8019" s="212"/>
    </row>
    <row r="8020" spans="1:17" s="25" customFormat="1" ht="15" customHeight="1" thickTop="1" thickBot="1">
      <c r="A8020" s="209"/>
      <c r="B8020" s="213"/>
      <c r="K8020" s="219"/>
      <c r="L8020" s="219"/>
      <c r="M8020" s="219"/>
      <c r="N8020" s="219"/>
      <c r="O8020" s="219"/>
      <c r="P8020" s="219"/>
      <c r="Q8020" s="212"/>
    </row>
    <row r="8021" spans="1:17" s="25" customFormat="1" ht="15" customHeight="1" thickTop="1" thickBot="1">
      <c r="A8021" s="209"/>
      <c r="B8021" s="213"/>
      <c r="K8021" s="219"/>
      <c r="L8021" s="219"/>
      <c r="M8021" s="219"/>
      <c r="N8021" s="219"/>
      <c r="O8021" s="219"/>
      <c r="P8021" s="219"/>
      <c r="Q8021" s="212"/>
    </row>
    <row r="8022" spans="1:17" s="25" customFormat="1" ht="15" customHeight="1" thickTop="1" thickBot="1">
      <c r="A8022" s="209"/>
      <c r="B8022" s="213"/>
      <c r="K8022" s="219"/>
      <c r="L8022" s="219"/>
      <c r="M8022" s="219"/>
      <c r="N8022" s="219"/>
      <c r="O8022" s="219"/>
      <c r="P8022" s="219"/>
      <c r="Q8022" s="212"/>
    </row>
    <row r="8023" spans="1:17" s="25" customFormat="1" ht="15" customHeight="1" thickTop="1" thickBot="1">
      <c r="A8023" s="209"/>
      <c r="B8023" s="213"/>
      <c r="K8023" s="219"/>
      <c r="L8023" s="219"/>
      <c r="M8023" s="219"/>
      <c r="N8023" s="219"/>
      <c r="O8023" s="219"/>
      <c r="P8023" s="219"/>
      <c r="Q8023" s="212"/>
    </row>
    <row r="8024" spans="1:17" s="25" customFormat="1" ht="15" customHeight="1" thickTop="1" thickBot="1">
      <c r="A8024" s="209"/>
      <c r="B8024" s="213"/>
      <c r="K8024" s="219"/>
      <c r="L8024" s="219"/>
      <c r="M8024" s="219"/>
      <c r="N8024" s="219"/>
      <c r="O8024" s="219"/>
      <c r="P8024" s="219"/>
      <c r="Q8024" s="212"/>
    </row>
    <row r="8025" spans="1:17" s="25" customFormat="1" ht="15" customHeight="1" thickTop="1" thickBot="1">
      <c r="A8025" s="209"/>
      <c r="B8025" s="213"/>
      <c r="K8025" s="219"/>
      <c r="L8025" s="219"/>
      <c r="M8025" s="219"/>
      <c r="N8025" s="219"/>
      <c r="O8025" s="219"/>
      <c r="P8025" s="219"/>
      <c r="Q8025" s="212"/>
    </row>
    <row r="8026" spans="1:17" s="25" customFormat="1" ht="15" customHeight="1" thickTop="1" thickBot="1">
      <c r="A8026" s="209"/>
      <c r="B8026" s="213"/>
      <c r="K8026" s="219"/>
      <c r="L8026" s="219"/>
      <c r="M8026" s="219"/>
      <c r="N8026" s="219"/>
      <c r="O8026" s="219"/>
      <c r="P8026" s="219"/>
      <c r="Q8026" s="212"/>
    </row>
    <row r="8027" spans="1:17" s="25" customFormat="1" ht="15" customHeight="1" thickTop="1" thickBot="1">
      <c r="A8027" s="209"/>
      <c r="B8027" s="213"/>
      <c r="K8027" s="219"/>
      <c r="L8027" s="219"/>
      <c r="M8027" s="219"/>
      <c r="N8027" s="219"/>
      <c r="O8027" s="219"/>
      <c r="P8027" s="219"/>
      <c r="Q8027" s="212"/>
    </row>
    <row r="8028" spans="1:17" s="25" customFormat="1" ht="15" customHeight="1" thickTop="1" thickBot="1">
      <c r="A8028" s="209"/>
      <c r="B8028" s="213"/>
      <c r="K8028" s="219"/>
      <c r="L8028" s="219"/>
      <c r="M8028" s="219"/>
      <c r="N8028" s="219"/>
      <c r="O8028" s="219"/>
      <c r="P8028" s="219"/>
      <c r="Q8028" s="212"/>
    </row>
    <row r="8029" spans="1:17" s="25" customFormat="1" ht="15" customHeight="1" thickTop="1" thickBot="1">
      <c r="A8029" s="209"/>
      <c r="B8029" s="213"/>
      <c r="K8029" s="219"/>
      <c r="L8029" s="219"/>
      <c r="M8029" s="219"/>
      <c r="N8029" s="219"/>
      <c r="O8029" s="219"/>
      <c r="P8029" s="219"/>
      <c r="Q8029" s="212"/>
    </row>
    <row r="8030" spans="1:17" s="25" customFormat="1" ht="15" customHeight="1" thickTop="1" thickBot="1">
      <c r="A8030" s="209"/>
      <c r="B8030" s="213"/>
      <c r="K8030" s="219"/>
      <c r="L8030" s="219"/>
      <c r="M8030" s="219"/>
      <c r="N8030" s="219"/>
      <c r="O8030" s="219"/>
      <c r="P8030" s="219"/>
      <c r="Q8030" s="212"/>
    </row>
    <row r="8031" spans="1:17" s="25" customFormat="1" ht="15" customHeight="1" thickTop="1" thickBot="1">
      <c r="A8031" s="209"/>
      <c r="B8031" s="213"/>
      <c r="K8031" s="219"/>
      <c r="L8031" s="219"/>
      <c r="M8031" s="219"/>
      <c r="N8031" s="219"/>
      <c r="O8031" s="219"/>
      <c r="P8031" s="219"/>
      <c r="Q8031" s="212"/>
    </row>
    <row r="8032" spans="1:17" s="25" customFormat="1" ht="15" customHeight="1" thickTop="1" thickBot="1">
      <c r="A8032" s="209"/>
      <c r="B8032" s="213"/>
      <c r="K8032" s="219"/>
      <c r="L8032" s="219"/>
      <c r="M8032" s="219"/>
      <c r="N8032" s="219"/>
      <c r="O8032" s="219"/>
      <c r="P8032" s="219"/>
      <c r="Q8032" s="212"/>
    </row>
    <row r="8033" spans="1:17" s="25" customFormat="1" ht="15" customHeight="1" thickTop="1" thickBot="1">
      <c r="A8033" s="209"/>
      <c r="B8033" s="213"/>
      <c r="K8033" s="219"/>
      <c r="L8033" s="219"/>
      <c r="M8033" s="219"/>
      <c r="N8033" s="219"/>
      <c r="O8033" s="219"/>
      <c r="P8033" s="219"/>
      <c r="Q8033" s="212"/>
    </row>
    <row r="8034" spans="1:17" s="25" customFormat="1" ht="15" customHeight="1" thickTop="1" thickBot="1">
      <c r="A8034" s="209"/>
      <c r="B8034" s="213"/>
      <c r="K8034" s="219"/>
      <c r="L8034" s="219"/>
      <c r="M8034" s="219"/>
      <c r="N8034" s="219"/>
      <c r="O8034" s="219"/>
      <c r="P8034" s="219"/>
      <c r="Q8034" s="212"/>
    </row>
    <row r="8035" spans="1:17" s="25" customFormat="1" ht="15" customHeight="1" thickTop="1" thickBot="1">
      <c r="A8035" s="209"/>
      <c r="B8035" s="213"/>
      <c r="K8035" s="219"/>
      <c r="L8035" s="219"/>
      <c r="M8035" s="219"/>
      <c r="N8035" s="219"/>
      <c r="O8035" s="219"/>
      <c r="P8035" s="219"/>
      <c r="Q8035" s="212"/>
    </row>
    <row r="8036" spans="1:17" s="25" customFormat="1" ht="15" customHeight="1" thickTop="1" thickBot="1">
      <c r="A8036" s="209"/>
      <c r="B8036" s="213"/>
      <c r="K8036" s="219"/>
      <c r="L8036" s="219"/>
      <c r="M8036" s="219"/>
      <c r="N8036" s="219"/>
      <c r="O8036" s="219"/>
      <c r="P8036" s="219"/>
      <c r="Q8036" s="212"/>
    </row>
    <row r="8037" spans="1:17" s="25" customFormat="1" ht="15" customHeight="1" thickTop="1" thickBot="1">
      <c r="A8037" s="209"/>
      <c r="B8037" s="213"/>
      <c r="K8037" s="219"/>
      <c r="L8037" s="219"/>
      <c r="M8037" s="219"/>
      <c r="N8037" s="219"/>
      <c r="O8037" s="219"/>
      <c r="P8037" s="219"/>
      <c r="Q8037" s="212"/>
    </row>
    <row r="8038" spans="1:17" s="25" customFormat="1" ht="15" customHeight="1" thickTop="1" thickBot="1">
      <c r="A8038" s="209"/>
      <c r="B8038" s="213"/>
      <c r="K8038" s="219"/>
      <c r="L8038" s="219"/>
      <c r="M8038" s="219"/>
      <c r="N8038" s="219"/>
      <c r="O8038" s="219"/>
      <c r="P8038" s="219"/>
      <c r="Q8038" s="212"/>
    </row>
    <row r="8039" spans="1:17" s="25" customFormat="1" ht="15" customHeight="1" thickTop="1" thickBot="1">
      <c r="A8039" s="209"/>
      <c r="B8039" s="213"/>
      <c r="K8039" s="219"/>
      <c r="L8039" s="219"/>
      <c r="M8039" s="219"/>
      <c r="N8039" s="219"/>
      <c r="O8039" s="219"/>
      <c r="P8039" s="219"/>
      <c r="Q8039" s="212"/>
    </row>
    <row r="8040" spans="1:17" s="25" customFormat="1" ht="15" customHeight="1" thickTop="1" thickBot="1">
      <c r="A8040" s="209"/>
      <c r="B8040" s="213"/>
      <c r="K8040" s="219"/>
      <c r="L8040" s="219"/>
      <c r="M8040" s="219"/>
      <c r="N8040" s="219"/>
      <c r="O8040" s="219"/>
      <c r="P8040" s="219"/>
      <c r="Q8040" s="212"/>
    </row>
    <row r="8041" spans="1:17" s="25" customFormat="1" ht="15" customHeight="1" thickTop="1" thickBot="1">
      <c r="A8041" s="209"/>
      <c r="B8041" s="213"/>
      <c r="K8041" s="219"/>
      <c r="L8041" s="219"/>
      <c r="M8041" s="219"/>
      <c r="N8041" s="219"/>
      <c r="O8041" s="219"/>
      <c r="P8041" s="219"/>
      <c r="Q8041" s="212"/>
    </row>
    <row r="8042" spans="1:17" s="25" customFormat="1" ht="15" customHeight="1" thickTop="1" thickBot="1">
      <c r="A8042" s="209"/>
      <c r="B8042" s="213"/>
      <c r="K8042" s="219"/>
      <c r="L8042" s="219"/>
      <c r="M8042" s="219"/>
      <c r="N8042" s="219"/>
      <c r="O8042" s="219"/>
      <c r="P8042" s="219"/>
      <c r="Q8042" s="212"/>
    </row>
    <row r="8043" spans="1:17" s="25" customFormat="1" ht="15" customHeight="1" thickTop="1" thickBot="1">
      <c r="A8043" s="209"/>
      <c r="B8043" s="213"/>
      <c r="K8043" s="219"/>
      <c r="L8043" s="219"/>
      <c r="M8043" s="219"/>
      <c r="N8043" s="219"/>
      <c r="O8043" s="219"/>
      <c r="P8043" s="219"/>
      <c r="Q8043" s="212"/>
    </row>
    <row r="8044" spans="1:17" s="25" customFormat="1" ht="15" customHeight="1" thickTop="1" thickBot="1">
      <c r="A8044" s="209"/>
      <c r="B8044" s="213"/>
      <c r="K8044" s="219"/>
      <c r="L8044" s="219"/>
      <c r="M8044" s="219"/>
      <c r="N8044" s="219"/>
      <c r="O8044" s="219"/>
      <c r="P8044" s="219"/>
      <c r="Q8044" s="212"/>
    </row>
    <row r="8045" spans="1:17" s="25" customFormat="1" ht="15" customHeight="1" thickTop="1" thickBot="1">
      <c r="A8045" s="209"/>
      <c r="B8045" s="213"/>
      <c r="K8045" s="219"/>
      <c r="L8045" s="219"/>
      <c r="M8045" s="219"/>
      <c r="N8045" s="219"/>
      <c r="O8045" s="219"/>
      <c r="P8045" s="219"/>
      <c r="Q8045" s="212"/>
    </row>
    <row r="8046" spans="1:17" s="25" customFormat="1" ht="15" customHeight="1" thickTop="1" thickBot="1">
      <c r="A8046" s="209"/>
      <c r="B8046" s="213"/>
      <c r="K8046" s="219"/>
      <c r="L8046" s="219"/>
      <c r="M8046" s="219"/>
      <c r="N8046" s="219"/>
      <c r="O8046" s="219"/>
      <c r="P8046" s="219"/>
      <c r="Q8046" s="212"/>
    </row>
    <row r="8047" spans="1:17" s="25" customFormat="1" ht="15" customHeight="1" thickTop="1" thickBot="1">
      <c r="A8047" s="209"/>
      <c r="B8047" s="213"/>
      <c r="K8047" s="219"/>
      <c r="L8047" s="219"/>
      <c r="M8047" s="219"/>
      <c r="N8047" s="219"/>
      <c r="O8047" s="219"/>
      <c r="P8047" s="219"/>
      <c r="Q8047" s="212"/>
    </row>
    <row r="8048" spans="1:17" s="25" customFormat="1" ht="15" customHeight="1" thickTop="1" thickBot="1">
      <c r="A8048" s="209"/>
      <c r="B8048" s="213"/>
      <c r="K8048" s="219"/>
      <c r="L8048" s="219"/>
      <c r="M8048" s="219"/>
      <c r="N8048" s="219"/>
      <c r="O8048" s="219"/>
      <c r="P8048" s="219"/>
      <c r="Q8048" s="212"/>
    </row>
    <row r="8049" spans="1:17" s="25" customFormat="1" ht="15" customHeight="1" thickTop="1" thickBot="1">
      <c r="A8049" s="209"/>
      <c r="B8049" s="213"/>
      <c r="K8049" s="219"/>
      <c r="L8049" s="219"/>
      <c r="M8049" s="219"/>
      <c r="N8049" s="219"/>
      <c r="O8049" s="219"/>
      <c r="P8049" s="219"/>
      <c r="Q8049" s="212"/>
    </row>
    <row r="8050" spans="1:17" s="25" customFormat="1" ht="15" customHeight="1" thickTop="1" thickBot="1">
      <c r="A8050" s="209"/>
      <c r="B8050" s="213"/>
      <c r="K8050" s="219"/>
      <c r="L8050" s="219"/>
      <c r="M8050" s="219"/>
      <c r="N8050" s="219"/>
      <c r="O8050" s="219"/>
      <c r="P8050" s="219"/>
      <c r="Q8050" s="212"/>
    </row>
    <row r="8051" spans="1:17" s="25" customFormat="1" ht="15" customHeight="1" thickTop="1" thickBot="1">
      <c r="A8051" s="209"/>
      <c r="B8051" s="213"/>
      <c r="K8051" s="219"/>
      <c r="L8051" s="219"/>
      <c r="M8051" s="219"/>
      <c r="N8051" s="219"/>
      <c r="O8051" s="219"/>
      <c r="P8051" s="219"/>
      <c r="Q8051" s="212"/>
    </row>
    <row r="8052" spans="1:17" s="25" customFormat="1" ht="15" customHeight="1" thickTop="1" thickBot="1">
      <c r="A8052" s="209"/>
      <c r="B8052" s="213"/>
      <c r="K8052" s="219"/>
      <c r="L8052" s="219"/>
      <c r="M8052" s="219"/>
      <c r="N8052" s="219"/>
      <c r="O8052" s="219"/>
      <c r="P8052" s="219"/>
      <c r="Q8052" s="212"/>
    </row>
    <row r="8053" spans="1:17" s="25" customFormat="1" ht="15" customHeight="1" thickTop="1" thickBot="1">
      <c r="A8053" s="209"/>
      <c r="B8053" s="213"/>
      <c r="K8053" s="219"/>
      <c r="L8053" s="219"/>
      <c r="M8053" s="219"/>
      <c r="N8053" s="219"/>
      <c r="O8053" s="219"/>
      <c r="P8053" s="219"/>
      <c r="Q8053" s="212"/>
    </row>
    <row r="8054" spans="1:17" s="25" customFormat="1" ht="15" customHeight="1" thickTop="1" thickBot="1">
      <c r="A8054" s="209"/>
      <c r="B8054" s="213"/>
      <c r="K8054" s="219"/>
      <c r="L8054" s="219"/>
      <c r="M8054" s="219"/>
      <c r="N8054" s="219"/>
      <c r="O8054" s="219"/>
      <c r="P8054" s="219"/>
      <c r="Q8054" s="212"/>
    </row>
    <row r="8055" spans="1:17" s="25" customFormat="1" ht="15" customHeight="1" thickTop="1" thickBot="1">
      <c r="A8055" s="209"/>
      <c r="B8055" s="213"/>
      <c r="K8055" s="219"/>
      <c r="L8055" s="219"/>
      <c r="M8055" s="219"/>
      <c r="N8055" s="219"/>
      <c r="O8055" s="219"/>
      <c r="P8055" s="219"/>
      <c r="Q8055" s="212"/>
    </row>
    <row r="8056" spans="1:17" s="25" customFormat="1" ht="15" customHeight="1" thickTop="1" thickBot="1">
      <c r="A8056" s="209"/>
      <c r="B8056" s="213"/>
      <c r="K8056" s="219"/>
      <c r="L8056" s="219"/>
      <c r="M8056" s="219"/>
      <c r="N8056" s="219"/>
      <c r="O8056" s="219"/>
      <c r="P8056" s="219"/>
      <c r="Q8056" s="212"/>
    </row>
    <row r="8057" spans="1:17" s="25" customFormat="1" ht="15" customHeight="1" thickTop="1" thickBot="1">
      <c r="A8057" s="209"/>
      <c r="B8057" s="213"/>
      <c r="K8057" s="219"/>
      <c r="L8057" s="219"/>
      <c r="M8057" s="219"/>
      <c r="N8057" s="219"/>
      <c r="O8057" s="219"/>
      <c r="P8057" s="219"/>
      <c r="Q8057" s="212"/>
    </row>
    <row r="8058" spans="1:17" s="25" customFormat="1" ht="15" customHeight="1" thickTop="1" thickBot="1">
      <c r="A8058" s="209"/>
      <c r="B8058" s="213"/>
      <c r="K8058" s="219"/>
      <c r="L8058" s="219"/>
      <c r="M8058" s="219"/>
      <c r="N8058" s="219"/>
      <c r="O8058" s="219"/>
      <c r="P8058" s="219"/>
      <c r="Q8058" s="212"/>
    </row>
    <row r="8059" spans="1:17" s="25" customFormat="1" ht="15" customHeight="1" thickTop="1" thickBot="1">
      <c r="A8059" s="209"/>
      <c r="B8059" s="213"/>
      <c r="K8059" s="219"/>
      <c r="L8059" s="219"/>
      <c r="M8059" s="219"/>
      <c r="N8059" s="219"/>
      <c r="O8059" s="219"/>
      <c r="P8059" s="219"/>
      <c r="Q8059" s="212"/>
    </row>
    <row r="8060" spans="1:17" s="25" customFormat="1" ht="15" customHeight="1" thickTop="1" thickBot="1">
      <c r="A8060" s="209"/>
      <c r="B8060" s="213"/>
      <c r="K8060" s="219"/>
      <c r="L8060" s="219"/>
      <c r="M8060" s="219"/>
      <c r="N8060" s="219"/>
      <c r="O8060" s="219"/>
      <c r="P8060" s="219"/>
      <c r="Q8060" s="212"/>
    </row>
    <row r="8061" spans="1:17" s="25" customFormat="1" ht="15" customHeight="1" thickTop="1" thickBot="1">
      <c r="A8061" s="209"/>
      <c r="B8061" s="213"/>
      <c r="K8061" s="219"/>
      <c r="L8061" s="219"/>
      <c r="M8061" s="219"/>
      <c r="N8061" s="219"/>
      <c r="O8061" s="219"/>
      <c r="P8061" s="219"/>
      <c r="Q8061" s="212"/>
    </row>
    <row r="8062" spans="1:17" s="25" customFormat="1" ht="15" customHeight="1" thickTop="1" thickBot="1">
      <c r="A8062" s="209"/>
      <c r="B8062" s="213"/>
      <c r="K8062" s="219"/>
      <c r="L8062" s="219"/>
      <c r="M8062" s="219"/>
      <c r="N8062" s="219"/>
      <c r="O8062" s="219"/>
      <c r="P8062" s="219"/>
      <c r="Q8062" s="212"/>
    </row>
    <row r="8063" spans="1:17" s="25" customFormat="1" ht="15" customHeight="1" thickTop="1" thickBot="1">
      <c r="A8063" s="209"/>
      <c r="B8063" s="213"/>
      <c r="K8063" s="219"/>
      <c r="L8063" s="219"/>
      <c r="M8063" s="219"/>
      <c r="N8063" s="219"/>
      <c r="O8063" s="219"/>
      <c r="P8063" s="219"/>
      <c r="Q8063" s="212"/>
    </row>
    <row r="8064" spans="1:17" s="25" customFormat="1" ht="15" customHeight="1" thickTop="1" thickBot="1">
      <c r="A8064" s="209"/>
      <c r="B8064" s="213"/>
      <c r="K8064" s="219"/>
      <c r="L8064" s="219"/>
      <c r="M8064" s="219"/>
      <c r="N8064" s="219"/>
      <c r="O8064" s="219"/>
      <c r="P8064" s="219"/>
      <c r="Q8064" s="212"/>
    </row>
    <row r="8065" spans="1:17" s="25" customFormat="1" ht="15" customHeight="1" thickTop="1" thickBot="1">
      <c r="A8065" s="209"/>
      <c r="B8065" s="213"/>
      <c r="K8065" s="219"/>
      <c r="L8065" s="219"/>
      <c r="M8065" s="219"/>
      <c r="N8065" s="219"/>
      <c r="O8065" s="219"/>
      <c r="P8065" s="219"/>
      <c r="Q8065" s="212"/>
    </row>
    <row r="8066" spans="1:17" s="25" customFormat="1" ht="15" customHeight="1" thickTop="1" thickBot="1">
      <c r="A8066" s="209"/>
      <c r="B8066" s="213"/>
      <c r="K8066" s="219"/>
      <c r="L8066" s="219"/>
      <c r="M8066" s="219"/>
      <c r="N8066" s="219"/>
      <c r="O8066" s="219"/>
      <c r="P8066" s="219"/>
      <c r="Q8066" s="212"/>
    </row>
    <row r="8067" spans="1:17" s="25" customFormat="1" ht="15" customHeight="1" thickTop="1" thickBot="1">
      <c r="A8067" s="209"/>
      <c r="B8067" s="213"/>
      <c r="K8067" s="219"/>
      <c r="L8067" s="219"/>
      <c r="M8067" s="219"/>
      <c r="N8067" s="219"/>
      <c r="O8067" s="219"/>
      <c r="P8067" s="219"/>
      <c r="Q8067" s="212"/>
    </row>
    <row r="8068" spans="1:17" s="25" customFormat="1" ht="15" customHeight="1" thickTop="1" thickBot="1">
      <c r="A8068" s="209"/>
      <c r="B8068" s="213"/>
      <c r="K8068" s="219"/>
      <c r="L8068" s="219"/>
      <c r="M8068" s="219"/>
      <c r="N8068" s="219"/>
      <c r="O8068" s="219"/>
      <c r="P8068" s="219"/>
      <c r="Q8068" s="212"/>
    </row>
    <row r="8069" spans="1:17" s="25" customFormat="1" ht="15" customHeight="1" thickTop="1" thickBot="1">
      <c r="A8069" s="209"/>
      <c r="B8069" s="213"/>
      <c r="K8069" s="219"/>
      <c r="L8069" s="219"/>
      <c r="M8069" s="219"/>
      <c r="N8069" s="219"/>
      <c r="O8069" s="219"/>
      <c r="P8069" s="219"/>
      <c r="Q8069" s="212"/>
    </row>
    <row r="8070" spans="1:17" s="25" customFormat="1" ht="15" customHeight="1" thickTop="1" thickBot="1">
      <c r="A8070" s="209"/>
      <c r="B8070" s="213"/>
      <c r="K8070" s="219"/>
      <c r="L8070" s="219"/>
      <c r="M8070" s="219"/>
      <c r="N8070" s="219"/>
      <c r="O8070" s="219"/>
      <c r="P8070" s="219"/>
      <c r="Q8070" s="212"/>
    </row>
    <row r="8071" spans="1:17" s="25" customFormat="1" ht="15" customHeight="1" thickTop="1" thickBot="1">
      <c r="A8071" s="209"/>
      <c r="B8071" s="213"/>
      <c r="K8071" s="219"/>
      <c r="L8071" s="219"/>
      <c r="M8071" s="219"/>
      <c r="N8071" s="219"/>
      <c r="O8071" s="219"/>
      <c r="P8071" s="219"/>
      <c r="Q8071" s="212"/>
    </row>
    <row r="8072" spans="1:17" s="25" customFormat="1" ht="15" customHeight="1" thickTop="1" thickBot="1">
      <c r="A8072" s="209"/>
      <c r="B8072" s="213"/>
      <c r="K8072" s="219"/>
      <c r="L8072" s="219"/>
      <c r="M8072" s="219"/>
      <c r="N8072" s="219"/>
      <c r="O8072" s="219"/>
      <c r="P8072" s="219"/>
      <c r="Q8072" s="212"/>
    </row>
    <row r="8073" spans="1:17" s="25" customFormat="1" ht="15" customHeight="1" thickTop="1" thickBot="1">
      <c r="A8073" s="209"/>
      <c r="B8073" s="213"/>
      <c r="K8073" s="219"/>
      <c r="L8073" s="219"/>
      <c r="M8073" s="219"/>
      <c r="N8073" s="219"/>
      <c r="O8073" s="219"/>
      <c r="P8073" s="219"/>
      <c r="Q8073" s="212"/>
    </row>
    <row r="8074" spans="1:17" s="25" customFormat="1" ht="15" customHeight="1" thickTop="1" thickBot="1">
      <c r="A8074" s="209"/>
      <c r="B8074" s="213"/>
      <c r="K8074" s="219"/>
      <c r="L8074" s="219"/>
      <c r="M8074" s="219"/>
      <c r="N8074" s="219"/>
      <c r="O8074" s="219"/>
      <c r="P8074" s="219"/>
      <c r="Q8074" s="212"/>
    </row>
    <row r="8075" spans="1:17" s="25" customFormat="1" ht="15" customHeight="1" thickTop="1" thickBot="1">
      <c r="A8075" s="209"/>
      <c r="B8075" s="213"/>
      <c r="K8075" s="219"/>
      <c r="L8075" s="219"/>
      <c r="M8075" s="219"/>
      <c r="N8075" s="219"/>
      <c r="O8075" s="219"/>
      <c r="P8075" s="219"/>
      <c r="Q8075" s="212"/>
    </row>
    <row r="8076" spans="1:17" s="25" customFormat="1" ht="15" customHeight="1" thickTop="1" thickBot="1">
      <c r="A8076" s="209"/>
      <c r="B8076" s="213"/>
      <c r="K8076" s="219"/>
      <c r="L8076" s="219"/>
      <c r="M8076" s="219"/>
      <c r="N8076" s="219"/>
      <c r="O8076" s="219"/>
      <c r="P8076" s="219"/>
      <c r="Q8076" s="212"/>
    </row>
    <row r="8077" spans="1:17" s="25" customFormat="1" ht="15" customHeight="1" thickTop="1" thickBot="1">
      <c r="A8077" s="209"/>
      <c r="B8077" s="213"/>
      <c r="K8077" s="219"/>
      <c r="L8077" s="219"/>
      <c r="M8077" s="219"/>
      <c r="N8077" s="219"/>
      <c r="O8077" s="219"/>
      <c r="P8077" s="219"/>
      <c r="Q8077" s="212"/>
    </row>
    <row r="8078" spans="1:17" s="25" customFormat="1" ht="15" customHeight="1" thickTop="1" thickBot="1">
      <c r="A8078" s="209"/>
      <c r="B8078" s="213"/>
      <c r="K8078" s="219"/>
      <c r="L8078" s="219"/>
      <c r="M8078" s="219"/>
      <c r="N8078" s="219"/>
      <c r="O8078" s="219"/>
      <c r="P8078" s="219"/>
      <c r="Q8078" s="212"/>
    </row>
    <row r="8079" spans="1:17" s="25" customFormat="1" ht="15" customHeight="1" thickTop="1" thickBot="1">
      <c r="A8079" s="209"/>
      <c r="B8079" s="213"/>
      <c r="K8079" s="219"/>
      <c r="L8079" s="219"/>
      <c r="M8079" s="219"/>
      <c r="N8079" s="219"/>
      <c r="O8079" s="219"/>
      <c r="P8079" s="219"/>
      <c r="Q8079" s="212"/>
    </row>
    <row r="8080" spans="1:17" s="25" customFormat="1" ht="15" customHeight="1" thickTop="1" thickBot="1">
      <c r="A8080" s="209"/>
      <c r="B8080" s="213"/>
      <c r="K8080" s="219"/>
      <c r="L8080" s="219"/>
      <c r="M8080" s="219"/>
      <c r="N8080" s="219"/>
      <c r="O8080" s="219"/>
      <c r="P8080" s="219"/>
      <c r="Q8080" s="212"/>
    </row>
    <row r="8081" spans="1:17" s="25" customFormat="1" ht="15" customHeight="1" thickTop="1" thickBot="1">
      <c r="A8081" s="209"/>
      <c r="B8081" s="213"/>
      <c r="K8081" s="219"/>
      <c r="L8081" s="219"/>
      <c r="M8081" s="219"/>
      <c r="N8081" s="219"/>
      <c r="O8081" s="219"/>
      <c r="P8081" s="219"/>
      <c r="Q8081" s="212"/>
    </row>
    <row r="8082" spans="1:17" s="25" customFormat="1" ht="15" customHeight="1" thickTop="1" thickBot="1">
      <c r="A8082" s="209"/>
      <c r="B8082" s="213"/>
      <c r="K8082" s="219"/>
      <c r="L8082" s="219"/>
      <c r="M8082" s="219"/>
      <c r="N8082" s="219"/>
      <c r="O8082" s="219"/>
      <c r="P8082" s="219"/>
      <c r="Q8082" s="212"/>
    </row>
    <row r="8083" spans="1:17" s="25" customFormat="1" ht="15" customHeight="1" thickTop="1" thickBot="1">
      <c r="A8083" s="209"/>
      <c r="B8083" s="213"/>
      <c r="K8083" s="219"/>
      <c r="L8083" s="219"/>
      <c r="M8083" s="219"/>
      <c r="N8083" s="219"/>
      <c r="O8083" s="219"/>
      <c r="P8083" s="219"/>
      <c r="Q8083" s="212"/>
    </row>
    <row r="8084" spans="1:17" s="25" customFormat="1" ht="15" customHeight="1" thickTop="1" thickBot="1">
      <c r="A8084" s="209"/>
      <c r="B8084" s="213"/>
      <c r="K8084" s="219"/>
      <c r="L8084" s="219"/>
      <c r="M8084" s="219"/>
      <c r="N8084" s="219"/>
      <c r="O8084" s="219"/>
      <c r="P8084" s="219"/>
      <c r="Q8084" s="212"/>
    </row>
    <row r="8085" spans="1:17" s="25" customFormat="1" ht="15" customHeight="1" thickTop="1" thickBot="1">
      <c r="A8085" s="209"/>
      <c r="B8085" s="213"/>
      <c r="K8085" s="219"/>
      <c r="L8085" s="219"/>
      <c r="M8085" s="219"/>
      <c r="N8085" s="219"/>
      <c r="O8085" s="219"/>
      <c r="P8085" s="219"/>
      <c r="Q8085" s="212"/>
    </row>
    <row r="8086" spans="1:17" s="25" customFormat="1" ht="15" customHeight="1" thickTop="1" thickBot="1">
      <c r="A8086" s="209"/>
      <c r="B8086" s="213"/>
      <c r="K8086" s="219"/>
      <c r="L8086" s="219"/>
      <c r="M8086" s="219"/>
      <c r="N8086" s="219"/>
      <c r="O8086" s="219"/>
      <c r="P8086" s="219"/>
      <c r="Q8086" s="212"/>
    </row>
    <row r="8087" spans="1:17" s="25" customFormat="1" ht="15" customHeight="1" thickTop="1" thickBot="1">
      <c r="A8087" s="209"/>
      <c r="B8087" s="213"/>
      <c r="K8087" s="219"/>
      <c r="L8087" s="219"/>
      <c r="M8087" s="219"/>
      <c r="N8087" s="219"/>
      <c r="O8087" s="219"/>
      <c r="P8087" s="219"/>
      <c r="Q8087" s="212"/>
    </row>
    <row r="8088" spans="1:17" s="25" customFormat="1" ht="15" customHeight="1" thickTop="1" thickBot="1">
      <c r="A8088" s="209"/>
      <c r="B8088" s="213"/>
      <c r="K8088" s="219"/>
      <c r="L8088" s="219"/>
      <c r="M8088" s="219"/>
      <c r="N8088" s="219"/>
      <c r="O8088" s="219"/>
      <c r="P8088" s="219"/>
      <c r="Q8088" s="212"/>
    </row>
    <row r="8089" spans="1:17" s="25" customFormat="1" ht="15" customHeight="1" thickTop="1" thickBot="1">
      <c r="A8089" s="209"/>
      <c r="B8089" s="213"/>
      <c r="K8089" s="219"/>
      <c r="L8089" s="219"/>
      <c r="M8089" s="219"/>
      <c r="N8089" s="219"/>
      <c r="O8089" s="219"/>
      <c r="P8089" s="219"/>
      <c r="Q8089" s="212"/>
    </row>
    <row r="8090" spans="1:17" s="25" customFormat="1" ht="15" customHeight="1" thickTop="1" thickBot="1">
      <c r="A8090" s="209"/>
      <c r="B8090" s="213"/>
      <c r="K8090" s="219"/>
      <c r="L8090" s="219"/>
      <c r="M8090" s="219"/>
      <c r="N8090" s="219"/>
      <c r="O8090" s="219"/>
      <c r="P8090" s="219"/>
      <c r="Q8090" s="212"/>
    </row>
    <row r="8091" spans="1:17" s="25" customFormat="1" ht="15" customHeight="1" thickTop="1" thickBot="1">
      <c r="A8091" s="209"/>
      <c r="B8091" s="213"/>
      <c r="K8091" s="219"/>
      <c r="L8091" s="219"/>
      <c r="M8091" s="219"/>
      <c r="N8091" s="219"/>
      <c r="O8091" s="219"/>
      <c r="P8091" s="219"/>
      <c r="Q8091" s="212"/>
    </row>
    <row r="8092" spans="1:17" s="25" customFormat="1" ht="15" customHeight="1" thickTop="1" thickBot="1">
      <c r="A8092" s="209"/>
      <c r="B8092" s="213"/>
      <c r="K8092" s="219"/>
      <c r="L8092" s="219"/>
      <c r="M8092" s="219"/>
      <c r="N8092" s="219"/>
      <c r="O8092" s="219"/>
      <c r="P8092" s="219"/>
      <c r="Q8092" s="212"/>
    </row>
    <row r="8093" spans="1:17" s="25" customFormat="1" ht="15" customHeight="1" thickTop="1" thickBot="1">
      <c r="A8093" s="209"/>
      <c r="B8093" s="213"/>
      <c r="K8093" s="219"/>
      <c r="L8093" s="219"/>
      <c r="M8093" s="219"/>
      <c r="N8093" s="219"/>
      <c r="O8093" s="219"/>
      <c r="P8093" s="219"/>
      <c r="Q8093" s="212"/>
    </row>
    <row r="8094" spans="1:17" s="25" customFormat="1" ht="15" customHeight="1" thickTop="1" thickBot="1">
      <c r="A8094" s="209"/>
      <c r="B8094" s="213"/>
      <c r="K8094" s="219"/>
      <c r="L8094" s="219"/>
      <c r="M8094" s="219"/>
      <c r="N8094" s="219"/>
      <c r="O8094" s="219"/>
      <c r="P8094" s="219"/>
      <c r="Q8094" s="212"/>
    </row>
    <row r="8095" spans="1:17" s="25" customFormat="1" ht="15" customHeight="1" thickTop="1" thickBot="1">
      <c r="A8095" s="209"/>
      <c r="B8095" s="213"/>
      <c r="K8095" s="219"/>
      <c r="L8095" s="219"/>
      <c r="M8095" s="219"/>
      <c r="N8095" s="219"/>
      <c r="O8095" s="219"/>
      <c r="P8095" s="219"/>
      <c r="Q8095" s="212"/>
    </row>
    <row r="8096" spans="1:17" s="25" customFormat="1" ht="15" customHeight="1" thickTop="1" thickBot="1">
      <c r="A8096" s="209"/>
      <c r="B8096" s="213"/>
      <c r="K8096" s="219"/>
      <c r="L8096" s="219"/>
      <c r="M8096" s="219"/>
      <c r="N8096" s="219"/>
      <c r="O8096" s="219"/>
      <c r="P8096" s="219"/>
      <c r="Q8096" s="212"/>
    </row>
    <row r="8097" spans="1:17" s="25" customFormat="1" ht="15" customHeight="1" thickTop="1" thickBot="1">
      <c r="A8097" s="209"/>
      <c r="B8097" s="213"/>
      <c r="K8097" s="219"/>
      <c r="L8097" s="219"/>
      <c r="M8097" s="219"/>
      <c r="N8097" s="219"/>
      <c r="O8097" s="219"/>
      <c r="P8097" s="219"/>
      <c r="Q8097" s="212"/>
    </row>
    <row r="8098" spans="1:17" s="25" customFormat="1" ht="15" customHeight="1" thickTop="1" thickBot="1">
      <c r="A8098" s="209"/>
      <c r="B8098" s="213"/>
      <c r="K8098" s="219"/>
      <c r="L8098" s="219"/>
      <c r="M8098" s="219"/>
      <c r="N8098" s="219"/>
      <c r="O8098" s="219"/>
      <c r="P8098" s="219"/>
      <c r="Q8098" s="212"/>
    </row>
    <row r="8099" spans="1:17" s="25" customFormat="1" ht="15" customHeight="1" thickTop="1" thickBot="1">
      <c r="A8099" s="209"/>
      <c r="B8099" s="213"/>
      <c r="K8099" s="219"/>
      <c r="L8099" s="219"/>
      <c r="M8099" s="219"/>
      <c r="N8099" s="219"/>
      <c r="O8099" s="219"/>
      <c r="P8099" s="219"/>
      <c r="Q8099" s="212"/>
    </row>
    <row r="8100" spans="1:17" s="25" customFormat="1" ht="15" customHeight="1" thickTop="1" thickBot="1">
      <c r="A8100" s="209"/>
      <c r="B8100" s="213"/>
      <c r="K8100" s="219"/>
      <c r="L8100" s="219"/>
      <c r="M8100" s="219"/>
      <c r="N8100" s="219"/>
      <c r="O8100" s="219"/>
      <c r="P8100" s="219"/>
      <c r="Q8100" s="212"/>
    </row>
    <row r="8101" spans="1:17" s="25" customFormat="1" ht="15" customHeight="1" thickTop="1" thickBot="1">
      <c r="A8101" s="209"/>
      <c r="B8101" s="213"/>
      <c r="K8101" s="219"/>
      <c r="L8101" s="219"/>
      <c r="M8101" s="219"/>
      <c r="N8101" s="219"/>
      <c r="O8101" s="219"/>
      <c r="P8101" s="219"/>
      <c r="Q8101" s="212"/>
    </row>
    <row r="8102" spans="1:17" s="25" customFormat="1" ht="15" customHeight="1" thickTop="1" thickBot="1">
      <c r="A8102" s="209"/>
      <c r="B8102" s="213"/>
      <c r="K8102" s="219"/>
      <c r="L8102" s="219"/>
      <c r="M8102" s="219"/>
      <c r="N8102" s="219"/>
      <c r="O8102" s="219"/>
      <c r="P8102" s="219"/>
      <c r="Q8102" s="212"/>
    </row>
    <row r="8103" spans="1:17" s="25" customFormat="1" ht="15" customHeight="1" thickTop="1" thickBot="1">
      <c r="A8103" s="209"/>
      <c r="B8103" s="213"/>
      <c r="K8103" s="219"/>
      <c r="L8103" s="219"/>
      <c r="M8103" s="219"/>
      <c r="N8103" s="219"/>
      <c r="O8103" s="219"/>
      <c r="P8103" s="219"/>
      <c r="Q8103" s="212"/>
    </row>
    <row r="8104" spans="1:17" s="25" customFormat="1" ht="15" customHeight="1" thickTop="1" thickBot="1">
      <c r="A8104" s="209"/>
      <c r="B8104" s="213"/>
      <c r="K8104" s="219"/>
      <c r="L8104" s="219"/>
      <c r="M8104" s="219"/>
      <c r="N8104" s="219"/>
      <c r="O8104" s="219"/>
      <c r="P8104" s="219"/>
      <c r="Q8104" s="212"/>
    </row>
    <row r="8105" spans="1:17" s="25" customFormat="1" ht="15" customHeight="1" thickTop="1" thickBot="1">
      <c r="A8105" s="209"/>
      <c r="B8105" s="213"/>
      <c r="K8105" s="219"/>
      <c r="L8105" s="219"/>
      <c r="M8105" s="219"/>
      <c r="N8105" s="219"/>
      <c r="O8105" s="219"/>
      <c r="P8105" s="219"/>
      <c r="Q8105" s="212"/>
    </row>
    <row r="8106" spans="1:17" s="25" customFormat="1" ht="15" customHeight="1" thickTop="1" thickBot="1">
      <c r="A8106" s="209"/>
      <c r="B8106" s="213"/>
      <c r="K8106" s="219"/>
      <c r="L8106" s="219"/>
      <c r="M8106" s="219"/>
      <c r="N8106" s="219"/>
      <c r="O8106" s="219"/>
      <c r="P8106" s="219"/>
      <c r="Q8106" s="212"/>
    </row>
    <row r="8107" spans="1:17" s="25" customFormat="1" ht="15" customHeight="1" thickTop="1" thickBot="1">
      <c r="A8107" s="209"/>
      <c r="B8107" s="213"/>
      <c r="K8107" s="219"/>
      <c r="L8107" s="219"/>
      <c r="M8107" s="219"/>
      <c r="N8107" s="219"/>
      <c r="O8107" s="219"/>
      <c r="P8107" s="219"/>
      <c r="Q8107" s="212"/>
    </row>
    <row r="8108" spans="1:17" s="25" customFormat="1" ht="15" customHeight="1" thickTop="1" thickBot="1">
      <c r="A8108" s="209"/>
      <c r="B8108" s="213"/>
      <c r="K8108" s="219"/>
      <c r="L8108" s="219"/>
      <c r="M8108" s="219"/>
      <c r="N8108" s="219"/>
      <c r="O8108" s="219"/>
      <c r="P8108" s="219"/>
      <c r="Q8108" s="212"/>
    </row>
    <row r="8109" spans="1:17" s="25" customFormat="1" ht="15" customHeight="1" thickTop="1" thickBot="1">
      <c r="A8109" s="209"/>
      <c r="B8109" s="213"/>
      <c r="K8109" s="219"/>
      <c r="L8109" s="219"/>
      <c r="M8109" s="219"/>
      <c r="N8109" s="219"/>
      <c r="O8109" s="219"/>
      <c r="P8109" s="219"/>
      <c r="Q8109" s="212"/>
    </row>
    <row r="8110" spans="1:17" s="25" customFormat="1" ht="15" customHeight="1" thickTop="1" thickBot="1">
      <c r="A8110" s="209"/>
      <c r="B8110" s="213"/>
      <c r="K8110" s="219"/>
      <c r="L8110" s="219"/>
      <c r="M8110" s="219"/>
      <c r="N8110" s="219"/>
      <c r="O8110" s="219"/>
      <c r="P8110" s="219"/>
      <c r="Q8110" s="212"/>
    </row>
    <row r="8111" spans="1:17" s="25" customFormat="1" ht="15" customHeight="1" thickTop="1" thickBot="1">
      <c r="A8111" s="209"/>
      <c r="B8111" s="213"/>
      <c r="K8111" s="219"/>
      <c r="L8111" s="219"/>
      <c r="M8111" s="219"/>
      <c r="N8111" s="219"/>
      <c r="O8111" s="219"/>
      <c r="P8111" s="219"/>
      <c r="Q8111" s="212"/>
    </row>
    <row r="8112" spans="1:17" s="25" customFormat="1" ht="15" customHeight="1" thickTop="1" thickBot="1">
      <c r="A8112" s="209"/>
      <c r="B8112" s="213"/>
      <c r="K8112" s="219"/>
      <c r="L8112" s="219"/>
      <c r="M8112" s="219"/>
      <c r="N8112" s="219"/>
      <c r="O8112" s="219"/>
      <c r="P8112" s="219"/>
      <c r="Q8112" s="212"/>
    </row>
    <row r="8113" spans="1:17" s="25" customFormat="1" ht="15" customHeight="1" thickTop="1" thickBot="1">
      <c r="A8113" s="209"/>
      <c r="B8113" s="213"/>
      <c r="K8113" s="219"/>
      <c r="L8113" s="219"/>
      <c r="M8113" s="219"/>
      <c r="N8113" s="219"/>
      <c r="O8113" s="219"/>
      <c r="P8113" s="219"/>
      <c r="Q8113" s="212"/>
    </row>
    <row r="8114" spans="1:17" s="25" customFormat="1" ht="15" customHeight="1" thickTop="1" thickBot="1">
      <c r="A8114" s="209"/>
      <c r="B8114" s="213"/>
      <c r="K8114" s="219"/>
      <c r="L8114" s="219"/>
      <c r="M8114" s="219"/>
      <c r="N8114" s="219"/>
      <c r="O8114" s="219"/>
      <c r="P8114" s="219"/>
      <c r="Q8114" s="212"/>
    </row>
    <row r="8115" spans="1:17" s="25" customFormat="1" ht="15" customHeight="1" thickTop="1" thickBot="1">
      <c r="A8115" s="209"/>
      <c r="B8115" s="213"/>
      <c r="K8115" s="219"/>
      <c r="L8115" s="219"/>
      <c r="M8115" s="219"/>
      <c r="N8115" s="219"/>
      <c r="O8115" s="219"/>
      <c r="P8115" s="219"/>
      <c r="Q8115" s="212"/>
    </row>
    <row r="8116" spans="1:17" s="25" customFormat="1" ht="15" customHeight="1" thickTop="1" thickBot="1">
      <c r="A8116" s="209"/>
      <c r="B8116" s="213"/>
      <c r="K8116" s="219"/>
      <c r="L8116" s="219"/>
      <c r="M8116" s="219"/>
      <c r="N8116" s="219"/>
      <c r="O8116" s="219"/>
      <c r="P8116" s="219"/>
      <c r="Q8116" s="212"/>
    </row>
    <row r="8117" spans="1:17" s="25" customFormat="1" ht="15" customHeight="1" thickTop="1" thickBot="1">
      <c r="A8117" s="209"/>
      <c r="B8117" s="213"/>
      <c r="K8117" s="219"/>
      <c r="L8117" s="219"/>
      <c r="M8117" s="219"/>
      <c r="N8117" s="219"/>
      <c r="O8117" s="219"/>
      <c r="P8117" s="219"/>
      <c r="Q8117" s="212"/>
    </row>
    <row r="8118" spans="1:17" s="25" customFormat="1" ht="15" customHeight="1" thickTop="1" thickBot="1">
      <c r="A8118" s="209"/>
      <c r="B8118" s="213"/>
      <c r="K8118" s="219"/>
      <c r="L8118" s="219"/>
      <c r="M8118" s="219"/>
      <c r="N8118" s="219"/>
      <c r="O8118" s="219"/>
      <c r="P8118" s="219"/>
      <c r="Q8118" s="212"/>
    </row>
    <row r="8119" spans="1:17" s="25" customFormat="1" ht="15" customHeight="1" thickTop="1" thickBot="1">
      <c r="A8119" s="209"/>
      <c r="B8119" s="213"/>
      <c r="K8119" s="219"/>
      <c r="L8119" s="219"/>
      <c r="M8119" s="219"/>
      <c r="N8119" s="219"/>
      <c r="O8119" s="219"/>
      <c r="P8119" s="219"/>
      <c r="Q8119" s="212"/>
    </row>
    <row r="8120" spans="1:17" s="25" customFormat="1" ht="15" customHeight="1" thickTop="1" thickBot="1">
      <c r="A8120" s="209"/>
      <c r="B8120" s="213"/>
      <c r="K8120" s="219"/>
      <c r="L8120" s="219"/>
      <c r="M8120" s="219"/>
      <c r="N8120" s="219"/>
      <c r="O8120" s="219"/>
      <c r="P8120" s="219"/>
      <c r="Q8120" s="212"/>
    </row>
    <row r="8121" spans="1:17" s="25" customFormat="1" ht="15" customHeight="1" thickTop="1" thickBot="1">
      <c r="A8121" s="209"/>
      <c r="B8121" s="213"/>
      <c r="K8121" s="219"/>
      <c r="L8121" s="219"/>
      <c r="M8121" s="219"/>
      <c r="N8121" s="219"/>
      <c r="O8121" s="219"/>
      <c r="P8121" s="219"/>
      <c r="Q8121" s="212"/>
    </row>
    <row r="8122" spans="1:17" s="25" customFormat="1" ht="15" customHeight="1" thickTop="1" thickBot="1">
      <c r="A8122" s="209"/>
      <c r="B8122" s="213"/>
      <c r="K8122" s="219"/>
      <c r="L8122" s="219"/>
      <c r="M8122" s="219"/>
      <c r="N8122" s="219"/>
      <c r="O8122" s="219"/>
      <c r="P8122" s="219"/>
      <c r="Q8122" s="212"/>
    </row>
    <row r="8123" spans="1:17" s="25" customFormat="1" ht="15" customHeight="1" thickTop="1" thickBot="1">
      <c r="A8123" s="209"/>
      <c r="B8123" s="213"/>
      <c r="K8123" s="219"/>
      <c r="L8123" s="219"/>
      <c r="M8123" s="219"/>
      <c r="N8123" s="219"/>
      <c r="O8123" s="219"/>
      <c r="P8123" s="219"/>
      <c r="Q8123" s="212"/>
    </row>
    <row r="8124" spans="1:17" s="25" customFormat="1" ht="15" customHeight="1" thickTop="1" thickBot="1">
      <c r="A8124" s="209"/>
      <c r="B8124" s="213"/>
      <c r="K8124" s="219"/>
      <c r="L8124" s="219"/>
      <c r="M8124" s="219"/>
      <c r="N8124" s="219"/>
      <c r="O8124" s="219"/>
      <c r="P8124" s="219"/>
      <c r="Q8124" s="212"/>
    </row>
    <row r="8125" spans="1:17" s="25" customFormat="1" ht="15" customHeight="1" thickTop="1" thickBot="1">
      <c r="A8125" s="209"/>
      <c r="B8125" s="213"/>
      <c r="K8125" s="219"/>
      <c r="L8125" s="219"/>
      <c r="M8125" s="219"/>
      <c r="N8125" s="219"/>
      <c r="O8125" s="219"/>
      <c r="P8125" s="219"/>
      <c r="Q8125" s="212"/>
    </row>
    <row r="8126" spans="1:17" s="25" customFormat="1" ht="15" customHeight="1" thickTop="1" thickBot="1">
      <c r="A8126" s="209"/>
      <c r="B8126" s="213"/>
      <c r="K8126" s="219"/>
      <c r="L8126" s="219"/>
      <c r="M8126" s="219"/>
      <c r="N8126" s="219"/>
      <c r="O8126" s="219"/>
      <c r="P8126" s="219"/>
      <c r="Q8126" s="212"/>
    </row>
    <row r="8127" spans="1:17" s="25" customFormat="1" ht="15" customHeight="1" thickTop="1" thickBot="1">
      <c r="A8127" s="209"/>
      <c r="B8127" s="213"/>
      <c r="K8127" s="219"/>
      <c r="L8127" s="219"/>
      <c r="M8127" s="219"/>
      <c r="N8127" s="219"/>
      <c r="O8127" s="219"/>
      <c r="P8127" s="219"/>
      <c r="Q8127" s="212"/>
    </row>
    <row r="8128" spans="1:17" s="25" customFormat="1" ht="15" customHeight="1" thickTop="1" thickBot="1">
      <c r="A8128" s="209"/>
      <c r="B8128" s="213"/>
      <c r="K8128" s="219"/>
      <c r="L8128" s="219"/>
      <c r="M8128" s="219"/>
      <c r="N8128" s="219"/>
      <c r="O8128" s="219"/>
      <c r="P8128" s="219"/>
      <c r="Q8128" s="212"/>
    </row>
    <row r="8129" spans="1:17" s="25" customFormat="1" ht="15" customHeight="1" thickTop="1" thickBot="1">
      <c r="A8129" s="209"/>
      <c r="B8129" s="213"/>
      <c r="K8129" s="219"/>
      <c r="L8129" s="219"/>
      <c r="M8129" s="219"/>
      <c r="N8129" s="219"/>
      <c r="O8129" s="219"/>
      <c r="P8129" s="219"/>
      <c r="Q8129" s="212"/>
    </row>
    <row r="8130" spans="1:17" s="25" customFormat="1" ht="15" customHeight="1" thickTop="1" thickBot="1">
      <c r="A8130" s="209"/>
      <c r="B8130" s="213"/>
      <c r="K8130" s="219"/>
      <c r="L8130" s="219"/>
      <c r="M8130" s="219"/>
      <c r="N8130" s="219"/>
      <c r="O8130" s="219"/>
      <c r="P8130" s="219"/>
      <c r="Q8130" s="212"/>
    </row>
    <row r="8131" spans="1:17" s="25" customFormat="1" ht="15" customHeight="1" thickTop="1" thickBot="1">
      <c r="A8131" s="209"/>
      <c r="B8131" s="213"/>
      <c r="K8131" s="219"/>
      <c r="L8131" s="219"/>
      <c r="M8131" s="219"/>
      <c r="N8131" s="219"/>
      <c r="O8131" s="219"/>
      <c r="P8131" s="219"/>
      <c r="Q8131" s="212"/>
    </row>
    <row r="8132" spans="1:17" s="25" customFormat="1" ht="15" customHeight="1" thickTop="1" thickBot="1">
      <c r="A8132" s="209"/>
      <c r="B8132" s="213"/>
      <c r="K8132" s="219"/>
      <c r="L8132" s="219"/>
      <c r="M8132" s="219"/>
      <c r="N8132" s="219"/>
      <c r="O8132" s="219"/>
      <c r="P8132" s="219"/>
      <c r="Q8132" s="212"/>
    </row>
    <row r="8133" spans="1:17" s="25" customFormat="1" ht="15" customHeight="1" thickTop="1" thickBot="1">
      <c r="A8133" s="209"/>
      <c r="B8133" s="213"/>
      <c r="K8133" s="219"/>
      <c r="L8133" s="219"/>
      <c r="M8133" s="219"/>
      <c r="N8133" s="219"/>
      <c r="O8133" s="219"/>
      <c r="P8133" s="219"/>
      <c r="Q8133" s="212"/>
    </row>
    <row r="8134" spans="1:17" s="25" customFormat="1" ht="15" customHeight="1" thickTop="1" thickBot="1">
      <c r="A8134" s="209"/>
      <c r="B8134" s="213"/>
      <c r="K8134" s="219"/>
      <c r="L8134" s="219"/>
      <c r="M8134" s="219"/>
      <c r="N8134" s="219"/>
      <c r="O8134" s="219"/>
      <c r="P8134" s="219"/>
      <c r="Q8134" s="212"/>
    </row>
    <row r="8135" spans="1:17" s="25" customFormat="1" ht="15" customHeight="1" thickTop="1" thickBot="1">
      <c r="A8135" s="209"/>
      <c r="B8135" s="213"/>
      <c r="K8135" s="219"/>
      <c r="L8135" s="219"/>
      <c r="M8135" s="219"/>
      <c r="N8135" s="219"/>
      <c r="O8135" s="219"/>
      <c r="P8135" s="219"/>
      <c r="Q8135" s="212"/>
    </row>
    <row r="8136" spans="1:17" s="25" customFormat="1" ht="15" customHeight="1" thickTop="1" thickBot="1">
      <c r="A8136" s="209"/>
      <c r="B8136" s="213"/>
      <c r="K8136" s="219"/>
      <c r="L8136" s="219"/>
      <c r="M8136" s="219"/>
      <c r="N8136" s="219"/>
      <c r="O8136" s="219"/>
      <c r="P8136" s="219"/>
      <c r="Q8136" s="212"/>
    </row>
    <row r="8137" spans="1:17" s="25" customFormat="1" ht="15" customHeight="1" thickTop="1" thickBot="1">
      <c r="A8137" s="209"/>
      <c r="B8137" s="213"/>
      <c r="K8137" s="219"/>
      <c r="L8137" s="219"/>
      <c r="M8137" s="219"/>
      <c r="N8137" s="219"/>
      <c r="O8137" s="219"/>
      <c r="P8137" s="219"/>
      <c r="Q8137" s="212"/>
    </row>
    <row r="8138" spans="1:17" s="25" customFormat="1" ht="15" customHeight="1" thickTop="1" thickBot="1">
      <c r="A8138" s="209"/>
      <c r="B8138" s="213"/>
      <c r="K8138" s="219"/>
      <c r="L8138" s="219"/>
      <c r="M8138" s="219"/>
      <c r="N8138" s="219"/>
      <c r="O8138" s="219"/>
      <c r="P8138" s="219"/>
      <c r="Q8138" s="212"/>
    </row>
    <row r="8139" spans="1:17" s="25" customFormat="1" ht="15" customHeight="1" thickTop="1" thickBot="1">
      <c r="A8139" s="209"/>
      <c r="B8139" s="213"/>
      <c r="K8139" s="219"/>
      <c r="L8139" s="219"/>
      <c r="M8139" s="219"/>
      <c r="N8139" s="219"/>
      <c r="O8139" s="219"/>
      <c r="P8139" s="219"/>
      <c r="Q8139" s="212"/>
    </row>
    <row r="8140" spans="1:17" s="25" customFormat="1" ht="15" customHeight="1" thickTop="1" thickBot="1">
      <c r="A8140" s="209"/>
      <c r="B8140" s="213"/>
      <c r="K8140" s="219"/>
      <c r="L8140" s="219"/>
      <c r="M8140" s="219"/>
      <c r="N8140" s="219"/>
      <c r="O8140" s="219"/>
      <c r="P8140" s="219"/>
      <c r="Q8140" s="212"/>
    </row>
    <row r="8141" spans="1:17" s="25" customFormat="1" ht="15" customHeight="1" thickTop="1" thickBot="1">
      <c r="A8141" s="209"/>
      <c r="B8141" s="213"/>
      <c r="K8141" s="219"/>
      <c r="L8141" s="219"/>
      <c r="M8141" s="219"/>
      <c r="N8141" s="219"/>
      <c r="O8141" s="219"/>
      <c r="P8141" s="219"/>
      <c r="Q8141" s="212"/>
    </row>
    <row r="8142" spans="1:17" s="25" customFormat="1" ht="15" customHeight="1" thickTop="1" thickBot="1">
      <c r="A8142" s="209"/>
      <c r="B8142" s="213"/>
      <c r="K8142" s="219"/>
      <c r="L8142" s="219"/>
      <c r="M8142" s="219"/>
      <c r="N8142" s="219"/>
      <c r="O8142" s="219"/>
      <c r="P8142" s="219"/>
      <c r="Q8142" s="212"/>
    </row>
    <row r="8143" spans="1:17" s="25" customFormat="1" ht="15" customHeight="1" thickTop="1" thickBot="1">
      <c r="A8143" s="209"/>
      <c r="B8143" s="213"/>
      <c r="K8143" s="219"/>
      <c r="L8143" s="219"/>
      <c r="M8143" s="219"/>
      <c r="N8143" s="219"/>
      <c r="O8143" s="219"/>
      <c r="P8143" s="219"/>
      <c r="Q8143" s="212"/>
    </row>
    <row r="8144" spans="1:17" s="25" customFormat="1" ht="15" customHeight="1" thickTop="1" thickBot="1">
      <c r="A8144" s="209"/>
      <c r="B8144" s="213"/>
      <c r="K8144" s="219"/>
      <c r="L8144" s="219"/>
      <c r="M8144" s="219"/>
      <c r="N8144" s="219"/>
      <c r="O8144" s="219"/>
      <c r="P8144" s="219"/>
      <c r="Q8144" s="212"/>
    </row>
    <row r="8145" spans="1:17" s="25" customFormat="1" ht="15" customHeight="1" thickTop="1" thickBot="1">
      <c r="A8145" s="209"/>
      <c r="B8145" s="213"/>
      <c r="K8145" s="219"/>
      <c r="L8145" s="219"/>
      <c r="M8145" s="219"/>
      <c r="N8145" s="219"/>
      <c r="O8145" s="219"/>
      <c r="P8145" s="219"/>
      <c r="Q8145" s="212"/>
    </row>
    <row r="8146" spans="1:17" s="25" customFormat="1" ht="15" customHeight="1" thickTop="1" thickBot="1">
      <c r="A8146" s="209"/>
      <c r="B8146" s="213"/>
      <c r="K8146" s="219"/>
      <c r="L8146" s="219"/>
      <c r="M8146" s="219"/>
      <c r="N8146" s="219"/>
      <c r="O8146" s="219"/>
      <c r="P8146" s="219"/>
      <c r="Q8146" s="212"/>
    </row>
    <row r="8147" spans="1:17" s="25" customFormat="1" ht="15" customHeight="1" thickTop="1" thickBot="1">
      <c r="A8147" s="209"/>
      <c r="B8147" s="213"/>
      <c r="K8147" s="219"/>
      <c r="L8147" s="219"/>
      <c r="M8147" s="219"/>
      <c r="N8147" s="219"/>
      <c r="O8147" s="219"/>
      <c r="P8147" s="219"/>
      <c r="Q8147" s="212"/>
    </row>
    <row r="8148" spans="1:17" s="25" customFormat="1" ht="15" customHeight="1" thickTop="1" thickBot="1">
      <c r="A8148" s="209"/>
      <c r="B8148" s="213"/>
      <c r="K8148" s="219"/>
      <c r="L8148" s="219"/>
      <c r="M8148" s="219"/>
      <c r="N8148" s="219"/>
      <c r="O8148" s="219"/>
      <c r="P8148" s="219"/>
      <c r="Q8148" s="212"/>
    </row>
    <row r="8149" spans="1:17" s="25" customFormat="1" ht="15" customHeight="1" thickTop="1" thickBot="1">
      <c r="A8149" s="209"/>
      <c r="B8149" s="213"/>
      <c r="K8149" s="219"/>
      <c r="L8149" s="219"/>
      <c r="M8149" s="219"/>
      <c r="N8149" s="219"/>
      <c r="O8149" s="219"/>
      <c r="P8149" s="219"/>
      <c r="Q8149" s="212"/>
    </row>
    <row r="8150" spans="1:17" s="25" customFormat="1" ht="15" customHeight="1" thickTop="1" thickBot="1">
      <c r="A8150" s="209"/>
      <c r="B8150" s="213"/>
      <c r="K8150" s="219"/>
      <c r="L8150" s="219"/>
      <c r="M8150" s="219"/>
      <c r="N8150" s="219"/>
      <c r="O8150" s="219"/>
      <c r="P8150" s="219"/>
      <c r="Q8150" s="212"/>
    </row>
    <row r="8151" spans="1:17" s="25" customFormat="1" ht="15" customHeight="1" thickTop="1" thickBot="1">
      <c r="A8151" s="209"/>
      <c r="B8151" s="213"/>
      <c r="K8151" s="219"/>
      <c r="L8151" s="219"/>
      <c r="M8151" s="219"/>
      <c r="N8151" s="219"/>
      <c r="O8151" s="219"/>
      <c r="P8151" s="219"/>
      <c r="Q8151" s="212"/>
    </row>
    <row r="8152" spans="1:17" s="25" customFormat="1" ht="15" customHeight="1" thickTop="1" thickBot="1">
      <c r="A8152" s="209"/>
      <c r="B8152" s="213"/>
      <c r="K8152" s="219"/>
      <c r="L8152" s="219"/>
      <c r="M8152" s="219"/>
      <c r="N8152" s="219"/>
      <c r="O8152" s="219"/>
      <c r="P8152" s="219"/>
      <c r="Q8152" s="212"/>
    </row>
    <row r="8153" spans="1:17" s="25" customFormat="1" ht="15" customHeight="1" thickTop="1" thickBot="1">
      <c r="A8153" s="209"/>
      <c r="B8153" s="213"/>
      <c r="K8153" s="219"/>
      <c r="L8153" s="219"/>
      <c r="M8153" s="219"/>
      <c r="N8153" s="219"/>
      <c r="O8153" s="219"/>
      <c r="P8153" s="219"/>
      <c r="Q8153" s="212"/>
    </row>
    <row r="8154" spans="1:17" s="25" customFormat="1" ht="15" customHeight="1" thickTop="1" thickBot="1">
      <c r="A8154" s="209"/>
      <c r="B8154" s="213"/>
      <c r="K8154" s="219"/>
      <c r="L8154" s="219"/>
      <c r="M8154" s="219"/>
      <c r="N8154" s="219"/>
      <c r="O8154" s="219"/>
      <c r="P8154" s="219"/>
      <c r="Q8154" s="212"/>
    </row>
    <row r="8155" spans="1:17" s="25" customFormat="1" ht="15" customHeight="1" thickTop="1" thickBot="1">
      <c r="A8155" s="209"/>
      <c r="B8155" s="213"/>
      <c r="K8155" s="219"/>
      <c r="L8155" s="219"/>
      <c r="M8155" s="219"/>
      <c r="N8155" s="219"/>
      <c r="O8155" s="219"/>
      <c r="P8155" s="219"/>
      <c r="Q8155" s="212"/>
    </row>
    <row r="8156" spans="1:17" s="25" customFormat="1" ht="15" customHeight="1" thickTop="1" thickBot="1">
      <c r="A8156" s="209"/>
      <c r="B8156" s="213"/>
      <c r="K8156" s="219"/>
      <c r="L8156" s="219"/>
      <c r="M8156" s="219"/>
      <c r="N8156" s="219"/>
      <c r="O8156" s="219"/>
      <c r="P8156" s="219"/>
      <c r="Q8156" s="212"/>
    </row>
    <row r="8157" spans="1:17" s="25" customFormat="1" ht="15" customHeight="1" thickTop="1" thickBot="1">
      <c r="A8157" s="209"/>
      <c r="B8157" s="213"/>
      <c r="K8157" s="219"/>
      <c r="L8157" s="219"/>
      <c r="M8157" s="219"/>
      <c r="N8157" s="219"/>
      <c r="O8157" s="219"/>
      <c r="P8157" s="219"/>
      <c r="Q8157" s="212"/>
    </row>
    <row r="8158" spans="1:17" s="25" customFormat="1" ht="15" customHeight="1" thickTop="1" thickBot="1">
      <c r="A8158" s="209"/>
      <c r="B8158" s="213"/>
      <c r="K8158" s="219"/>
      <c r="L8158" s="219"/>
      <c r="M8158" s="219"/>
      <c r="N8158" s="219"/>
      <c r="O8158" s="219"/>
      <c r="P8158" s="219"/>
      <c r="Q8158" s="212"/>
    </row>
    <row r="8159" spans="1:17" s="25" customFormat="1" ht="15" customHeight="1" thickTop="1" thickBot="1">
      <c r="A8159" s="209"/>
      <c r="B8159" s="213"/>
      <c r="K8159" s="219"/>
      <c r="L8159" s="219"/>
      <c r="M8159" s="219"/>
      <c r="N8159" s="219"/>
      <c r="O8159" s="219"/>
      <c r="P8159" s="219"/>
      <c r="Q8159" s="212"/>
    </row>
    <row r="8160" spans="1:17" s="25" customFormat="1" ht="15" customHeight="1" thickTop="1" thickBot="1">
      <c r="A8160" s="209"/>
      <c r="B8160" s="213"/>
      <c r="K8160" s="219"/>
      <c r="L8160" s="219"/>
      <c r="M8160" s="219"/>
      <c r="N8160" s="219"/>
      <c r="O8160" s="219"/>
      <c r="P8160" s="219"/>
      <c r="Q8160" s="212"/>
    </row>
    <row r="8161" spans="1:17" s="25" customFormat="1" ht="15" customHeight="1" thickTop="1" thickBot="1">
      <c r="A8161" s="209"/>
      <c r="B8161" s="213"/>
      <c r="K8161" s="219"/>
      <c r="L8161" s="219"/>
      <c r="M8161" s="219"/>
      <c r="N8161" s="219"/>
      <c r="O8161" s="219"/>
      <c r="P8161" s="219"/>
      <c r="Q8161" s="212"/>
    </row>
    <row r="8162" spans="1:17" s="25" customFormat="1" ht="15" customHeight="1" thickTop="1" thickBot="1">
      <c r="A8162" s="209"/>
      <c r="B8162" s="213"/>
      <c r="K8162" s="219"/>
      <c r="L8162" s="219"/>
      <c r="M8162" s="219"/>
      <c r="N8162" s="219"/>
      <c r="O8162" s="219"/>
      <c r="P8162" s="219"/>
      <c r="Q8162" s="212"/>
    </row>
    <row r="8163" spans="1:17" s="25" customFormat="1" ht="15" customHeight="1" thickTop="1" thickBot="1">
      <c r="A8163" s="209"/>
      <c r="B8163" s="213"/>
      <c r="K8163" s="219"/>
      <c r="L8163" s="219"/>
      <c r="M8163" s="219"/>
      <c r="N8163" s="219"/>
      <c r="O8163" s="219"/>
      <c r="P8163" s="219"/>
      <c r="Q8163" s="212"/>
    </row>
    <row r="8164" spans="1:17" s="25" customFormat="1" ht="15" customHeight="1" thickTop="1" thickBot="1">
      <c r="A8164" s="209"/>
      <c r="B8164" s="213"/>
      <c r="K8164" s="219"/>
      <c r="L8164" s="219"/>
      <c r="M8164" s="219"/>
      <c r="N8164" s="219"/>
      <c r="O8164" s="219"/>
      <c r="P8164" s="219"/>
      <c r="Q8164" s="212"/>
    </row>
    <row r="8165" spans="1:17" s="25" customFormat="1" ht="15" customHeight="1" thickTop="1" thickBot="1">
      <c r="A8165" s="209"/>
      <c r="B8165" s="213"/>
      <c r="K8165" s="219"/>
      <c r="L8165" s="219"/>
      <c r="M8165" s="219"/>
      <c r="N8165" s="219"/>
      <c r="O8165" s="219"/>
      <c r="P8165" s="219"/>
      <c r="Q8165" s="212"/>
    </row>
    <row r="8166" spans="1:17" s="25" customFormat="1" ht="15" customHeight="1" thickTop="1" thickBot="1">
      <c r="A8166" s="209"/>
      <c r="B8166" s="213"/>
      <c r="K8166" s="219"/>
      <c r="L8166" s="219"/>
      <c r="M8166" s="219"/>
      <c r="N8166" s="219"/>
      <c r="O8166" s="219"/>
      <c r="P8166" s="219"/>
      <c r="Q8166" s="212"/>
    </row>
    <row r="8167" spans="1:17" s="25" customFormat="1" ht="15" customHeight="1" thickTop="1" thickBot="1">
      <c r="A8167" s="209"/>
      <c r="B8167" s="213"/>
      <c r="K8167" s="219"/>
      <c r="L8167" s="219"/>
      <c r="M8167" s="219"/>
      <c r="N8167" s="219"/>
      <c r="O8167" s="219"/>
      <c r="P8167" s="219"/>
      <c r="Q8167" s="212"/>
    </row>
    <row r="8168" spans="1:17" s="25" customFormat="1" ht="15" customHeight="1" thickTop="1" thickBot="1">
      <c r="A8168" s="209"/>
      <c r="B8168" s="213"/>
      <c r="K8168" s="219"/>
      <c r="L8168" s="219"/>
      <c r="M8168" s="219"/>
      <c r="N8168" s="219"/>
      <c r="O8168" s="219"/>
      <c r="P8168" s="219"/>
      <c r="Q8168" s="212"/>
    </row>
    <row r="8169" spans="1:17" s="25" customFormat="1" ht="15" customHeight="1" thickTop="1" thickBot="1">
      <c r="A8169" s="209"/>
      <c r="B8169" s="213"/>
      <c r="K8169" s="219"/>
      <c r="L8169" s="219"/>
      <c r="M8169" s="219"/>
      <c r="N8169" s="219"/>
      <c r="O8169" s="219"/>
      <c r="P8169" s="219"/>
      <c r="Q8169" s="212"/>
    </row>
    <row r="8170" spans="1:17" s="25" customFormat="1" ht="15" customHeight="1" thickTop="1" thickBot="1">
      <c r="A8170" s="209"/>
      <c r="B8170" s="213"/>
      <c r="K8170" s="219"/>
      <c r="L8170" s="219"/>
      <c r="M8170" s="219"/>
      <c r="N8170" s="219"/>
      <c r="O8170" s="219"/>
      <c r="P8170" s="219"/>
      <c r="Q8170" s="212"/>
    </row>
    <row r="8171" spans="1:17" s="25" customFormat="1" ht="15" customHeight="1" thickTop="1" thickBot="1">
      <c r="A8171" s="209"/>
      <c r="B8171" s="213"/>
      <c r="K8171" s="219"/>
      <c r="L8171" s="219"/>
      <c r="M8171" s="219"/>
      <c r="N8171" s="219"/>
      <c r="O8171" s="219"/>
      <c r="P8171" s="219"/>
      <c r="Q8171" s="212"/>
    </row>
    <row r="8172" spans="1:17" s="25" customFormat="1" ht="15" customHeight="1" thickTop="1" thickBot="1">
      <c r="A8172" s="209"/>
      <c r="B8172" s="213"/>
      <c r="K8172" s="219"/>
      <c r="L8172" s="219"/>
      <c r="M8172" s="219"/>
      <c r="N8172" s="219"/>
      <c r="O8172" s="219"/>
      <c r="P8172" s="219"/>
      <c r="Q8172" s="212"/>
    </row>
    <row r="8173" spans="1:17" s="25" customFormat="1" ht="15" customHeight="1" thickTop="1" thickBot="1">
      <c r="A8173" s="209"/>
      <c r="B8173" s="213"/>
      <c r="K8173" s="219"/>
      <c r="L8173" s="219"/>
      <c r="M8173" s="219"/>
      <c r="N8173" s="219"/>
      <c r="O8173" s="219"/>
      <c r="P8173" s="219"/>
      <c r="Q8173" s="212"/>
    </row>
    <row r="8174" spans="1:17" s="25" customFormat="1" ht="15" customHeight="1" thickTop="1" thickBot="1">
      <c r="A8174" s="209"/>
      <c r="B8174" s="213"/>
      <c r="K8174" s="219"/>
      <c r="L8174" s="219"/>
      <c r="M8174" s="219"/>
      <c r="N8174" s="219"/>
      <c r="O8174" s="219"/>
      <c r="P8174" s="219"/>
      <c r="Q8174" s="212"/>
    </row>
    <row r="8175" spans="1:17" s="25" customFormat="1" ht="15" customHeight="1" thickTop="1" thickBot="1">
      <c r="A8175" s="209"/>
      <c r="B8175" s="213"/>
      <c r="K8175" s="219"/>
      <c r="L8175" s="219"/>
      <c r="M8175" s="219"/>
      <c r="N8175" s="219"/>
      <c r="O8175" s="219"/>
      <c r="P8175" s="219"/>
      <c r="Q8175" s="212"/>
    </row>
    <row r="8176" spans="1:17" s="25" customFormat="1" ht="15" customHeight="1" thickTop="1" thickBot="1">
      <c r="A8176" s="209"/>
      <c r="B8176" s="213"/>
      <c r="K8176" s="219"/>
      <c r="L8176" s="219"/>
      <c r="M8176" s="219"/>
      <c r="N8176" s="219"/>
      <c r="O8176" s="219"/>
      <c r="P8176" s="219"/>
      <c r="Q8176" s="212"/>
    </row>
    <row r="8177" spans="1:17" s="25" customFormat="1" ht="15" customHeight="1" thickTop="1" thickBot="1">
      <c r="A8177" s="209"/>
      <c r="B8177" s="213"/>
      <c r="K8177" s="219"/>
      <c r="L8177" s="219"/>
      <c r="M8177" s="219"/>
      <c r="N8177" s="219"/>
      <c r="O8177" s="219"/>
      <c r="P8177" s="219"/>
      <c r="Q8177" s="212"/>
    </row>
    <row r="8178" spans="1:17" s="25" customFormat="1" ht="15" customHeight="1" thickTop="1" thickBot="1">
      <c r="A8178" s="209"/>
      <c r="B8178" s="213"/>
      <c r="K8178" s="219"/>
      <c r="L8178" s="219"/>
      <c r="M8178" s="219"/>
      <c r="N8178" s="219"/>
      <c r="O8178" s="219"/>
      <c r="P8178" s="219"/>
      <c r="Q8178" s="212"/>
    </row>
    <row r="8179" spans="1:17" s="25" customFormat="1" ht="15" customHeight="1" thickTop="1" thickBot="1">
      <c r="A8179" s="209"/>
      <c r="B8179" s="213"/>
      <c r="K8179" s="219"/>
      <c r="L8179" s="219"/>
      <c r="M8179" s="219"/>
      <c r="N8179" s="219"/>
      <c r="O8179" s="219"/>
      <c r="P8179" s="219"/>
      <c r="Q8179" s="212"/>
    </row>
    <row r="8180" spans="1:17" s="25" customFormat="1" ht="15" customHeight="1" thickTop="1" thickBot="1">
      <c r="A8180" s="209"/>
      <c r="B8180" s="213"/>
      <c r="K8180" s="219"/>
      <c r="L8180" s="219"/>
      <c r="M8180" s="219"/>
      <c r="N8180" s="219"/>
      <c r="O8180" s="219"/>
      <c r="P8180" s="219"/>
      <c r="Q8180" s="212"/>
    </row>
    <row r="8181" spans="1:17" s="25" customFormat="1" ht="15" customHeight="1" thickTop="1" thickBot="1">
      <c r="A8181" s="209"/>
      <c r="B8181" s="213"/>
      <c r="K8181" s="219"/>
      <c r="L8181" s="219"/>
      <c r="M8181" s="219"/>
      <c r="N8181" s="219"/>
      <c r="O8181" s="219"/>
      <c r="P8181" s="219"/>
      <c r="Q8181" s="212"/>
    </row>
    <row r="8182" spans="1:17" s="25" customFormat="1" ht="15" customHeight="1" thickTop="1" thickBot="1">
      <c r="A8182" s="209"/>
      <c r="B8182" s="213"/>
      <c r="K8182" s="219"/>
      <c r="L8182" s="219"/>
      <c r="M8182" s="219"/>
      <c r="N8182" s="219"/>
      <c r="O8182" s="219"/>
      <c r="P8182" s="219"/>
      <c r="Q8182" s="212"/>
    </row>
    <row r="8183" spans="1:17" s="25" customFormat="1" ht="15" customHeight="1" thickTop="1" thickBot="1">
      <c r="A8183" s="209"/>
      <c r="B8183" s="213"/>
      <c r="K8183" s="219"/>
      <c r="L8183" s="219"/>
      <c r="M8183" s="219"/>
      <c r="N8183" s="219"/>
      <c r="O8183" s="219"/>
      <c r="P8183" s="219"/>
      <c r="Q8183" s="212"/>
    </row>
    <row r="8184" spans="1:17" s="25" customFormat="1" ht="15" customHeight="1" thickTop="1" thickBot="1">
      <c r="A8184" s="209"/>
      <c r="B8184" s="213"/>
      <c r="K8184" s="219"/>
      <c r="L8184" s="219"/>
      <c r="M8184" s="219"/>
      <c r="N8184" s="219"/>
      <c r="O8184" s="219"/>
      <c r="P8184" s="219"/>
      <c r="Q8184" s="212"/>
    </row>
    <row r="8185" spans="1:17" s="25" customFormat="1" ht="15" customHeight="1" thickTop="1" thickBot="1">
      <c r="A8185" s="209"/>
      <c r="B8185" s="213"/>
      <c r="K8185" s="219"/>
      <c r="L8185" s="219"/>
      <c r="M8185" s="219"/>
      <c r="N8185" s="219"/>
      <c r="O8185" s="219"/>
      <c r="P8185" s="219"/>
      <c r="Q8185" s="212"/>
    </row>
    <row r="8186" spans="1:17" s="25" customFormat="1" ht="15" customHeight="1" thickTop="1" thickBot="1">
      <c r="A8186" s="209"/>
      <c r="B8186" s="213"/>
      <c r="K8186" s="219"/>
      <c r="L8186" s="219"/>
      <c r="M8186" s="219"/>
      <c r="N8186" s="219"/>
      <c r="O8186" s="219"/>
      <c r="P8186" s="219"/>
      <c r="Q8186" s="212"/>
    </row>
    <row r="8187" spans="1:17" s="25" customFormat="1" ht="15" customHeight="1" thickTop="1" thickBot="1">
      <c r="A8187" s="209"/>
      <c r="B8187" s="213"/>
      <c r="K8187" s="219"/>
      <c r="L8187" s="219"/>
      <c r="M8187" s="219"/>
      <c r="N8187" s="219"/>
      <c r="O8187" s="219"/>
      <c r="P8187" s="219"/>
      <c r="Q8187" s="212"/>
    </row>
    <row r="8188" spans="1:17" s="25" customFormat="1" ht="15" customHeight="1" thickTop="1" thickBot="1">
      <c r="A8188" s="209"/>
      <c r="B8188" s="213"/>
      <c r="K8188" s="219"/>
      <c r="L8188" s="219"/>
      <c r="M8188" s="219"/>
      <c r="N8188" s="219"/>
      <c r="O8188" s="219"/>
      <c r="P8188" s="219"/>
      <c r="Q8188" s="212"/>
    </row>
    <row r="8189" spans="1:17" s="25" customFormat="1" ht="15" customHeight="1" thickTop="1" thickBot="1">
      <c r="A8189" s="209"/>
      <c r="B8189" s="213"/>
      <c r="K8189" s="219"/>
      <c r="L8189" s="219"/>
      <c r="M8189" s="219"/>
      <c r="N8189" s="219"/>
      <c r="O8189" s="219"/>
      <c r="P8189" s="219"/>
      <c r="Q8189" s="212"/>
    </row>
    <row r="8190" spans="1:17" s="25" customFormat="1" ht="15" customHeight="1" thickTop="1" thickBot="1">
      <c r="A8190" s="209"/>
      <c r="B8190" s="213"/>
      <c r="K8190" s="219"/>
      <c r="L8190" s="219"/>
      <c r="M8190" s="219"/>
      <c r="N8190" s="219"/>
      <c r="O8190" s="219"/>
      <c r="P8190" s="219"/>
      <c r="Q8190" s="212"/>
    </row>
    <row r="8191" spans="1:17" s="25" customFormat="1" ht="15" customHeight="1" thickTop="1" thickBot="1">
      <c r="A8191" s="209"/>
      <c r="B8191" s="213"/>
      <c r="K8191" s="219"/>
      <c r="L8191" s="219"/>
      <c r="M8191" s="219"/>
      <c r="N8191" s="219"/>
      <c r="O8191" s="219"/>
      <c r="P8191" s="219"/>
      <c r="Q8191" s="212"/>
    </row>
    <row r="8192" spans="1:17" s="25" customFormat="1" ht="15" customHeight="1" thickTop="1" thickBot="1">
      <c r="A8192" s="209"/>
      <c r="B8192" s="213"/>
      <c r="K8192" s="219"/>
      <c r="L8192" s="219"/>
      <c r="M8192" s="219"/>
      <c r="N8192" s="219"/>
      <c r="O8192" s="219"/>
      <c r="P8192" s="219"/>
      <c r="Q8192" s="212"/>
    </row>
    <row r="8193" spans="1:17" s="25" customFormat="1" ht="15" customHeight="1" thickTop="1" thickBot="1">
      <c r="A8193" s="209"/>
      <c r="B8193" s="213"/>
      <c r="K8193" s="219"/>
      <c r="L8193" s="219"/>
      <c r="M8193" s="219"/>
      <c r="N8193" s="219"/>
      <c r="O8193" s="219"/>
      <c r="P8193" s="219"/>
      <c r="Q8193" s="212"/>
    </row>
    <row r="8194" spans="1:17" s="25" customFormat="1" ht="15" customHeight="1" thickTop="1" thickBot="1">
      <c r="A8194" s="209"/>
      <c r="B8194" s="213"/>
      <c r="K8194" s="219"/>
      <c r="L8194" s="219"/>
      <c r="M8194" s="219"/>
      <c r="N8194" s="219"/>
      <c r="O8194" s="219"/>
      <c r="P8194" s="219"/>
      <c r="Q8194" s="212"/>
    </row>
    <row r="8195" spans="1:17" s="25" customFormat="1" ht="15" customHeight="1" thickTop="1" thickBot="1">
      <c r="A8195" s="209"/>
      <c r="B8195" s="213"/>
      <c r="K8195" s="219"/>
      <c r="L8195" s="219"/>
      <c r="M8195" s="219"/>
      <c r="N8195" s="219"/>
      <c r="O8195" s="219"/>
      <c r="P8195" s="219"/>
      <c r="Q8195" s="212"/>
    </row>
    <row r="8196" spans="1:17" s="25" customFormat="1" ht="15" customHeight="1" thickTop="1" thickBot="1">
      <c r="A8196" s="209"/>
      <c r="B8196" s="213"/>
      <c r="K8196" s="219"/>
      <c r="L8196" s="219"/>
      <c r="M8196" s="219"/>
      <c r="N8196" s="219"/>
      <c r="O8196" s="219"/>
      <c r="P8196" s="219"/>
      <c r="Q8196" s="212"/>
    </row>
    <row r="8197" spans="1:17" s="25" customFormat="1" ht="15" customHeight="1" thickTop="1" thickBot="1">
      <c r="A8197" s="209"/>
      <c r="B8197" s="213"/>
      <c r="K8197" s="219"/>
      <c r="L8197" s="219"/>
      <c r="M8197" s="219"/>
      <c r="N8197" s="219"/>
      <c r="O8197" s="219"/>
      <c r="P8197" s="219"/>
      <c r="Q8197" s="212"/>
    </row>
    <row r="8198" spans="1:17" s="25" customFormat="1" ht="15" customHeight="1" thickTop="1" thickBot="1">
      <c r="A8198" s="209"/>
      <c r="B8198" s="213"/>
      <c r="K8198" s="219"/>
      <c r="L8198" s="219"/>
      <c r="M8198" s="219"/>
      <c r="N8198" s="219"/>
      <c r="O8198" s="219"/>
      <c r="P8198" s="219"/>
      <c r="Q8198" s="212"/>
    </row>
    <row r="8199" spans="1:17" s="25" customFormat="1" ht="15" customHeight="1" thickTop="1" thickBot="1">
      <c r="A8199" s="209"/>
      <c r="B8199" s="213"/>
      <c r="K8199" s="219"/>
      <c r="L8199" s="219"/>
      <c r="M8199" s="219"/>
      <c r="N8199" s="219"/>
      <c r="O8199" s="219"/>
      <c r="P8199" s="219"/>
      <c r="Q8199" s="212"/>
    </row>
    <row r="8200" spans="1:17" s="25" customFormat="1" ht="15" customHeight="1" thickTop="1" thickBot="1">
      <c r="A8200" s="209"/>
      <c r="B8200" s="213"/>
      <c r="K8200" s="219"/>
      <c r="L8200" s="219"/>
      <c r="M8200" s="219"/>
      <c r="N8200" s="219"/>
      <c r="O8200" s="219"/>
      <c r="P8200" s="219"/>
      <c r="Q8200" s="212"/>
    </row>
    <row r="8201" spans="1:17" s="25" customFormat="1" ht="15" customHeight="1" thickTop="1" thickBot="1">
      <c r="A8201" s="209"/>
      <c r="B8201" s="213"/>
      <c r="K8201" s="219"/>
      <c r="L8201" s="219"/>
      <c r="M8201" s="219"/>
      <c r="N8201" s="219"/>
      <c r="O8201" s="219"/>
      <c r="P8201" s="219"/>
      <c r="Q8201" s="212"/>
    </row>
    <row r="8202" spans="1:17" s="25" customFormat="1" ht="15" customHeight="1" thickTop="1" thickBot="1">
      <c r="A8202" s="209"/>
      <c r="B8202" s="213"/>
      <c r="K8202" s="219"/>
      <c r="L8202" s="219"/>
      <c r="M8202" s="219"/>
      <c r="N8202" s="219"/>
      <c r="O8202" s="219"/>
      <c r="P8202" s="219"/>
      <c r="Q8202" s="212"/>
    </row>
    <row r="8203" spans="1:17" s="25" customFormat="1" ht="15" customHeight="1" thickTop="1" thickBot="1">
      <c r="A8203" s="209"/>
      <c r="B8203" s="213"/>
      <c r="K8203" s="219"/>
      <c r="L8203" s="219"/>
      <c r="M8203" s="219"/>
      <c r="N8203" s="219"/>
      <c r="O8203" s="219"/>
      <c r="P8203" s="219"/>
      <c r="Q8203" s="212"/>
    </row>
    <row r="8204" spans="1:17" s="25" customFormat="1" ht="15" customHeight="1" thickTop="1" thickBot="1">
      <c r="A8204" s="209"/>
      <c r="B8204" s="213"/>
      <c r="K8204" s="219"/>
      <c r="L8204" s="219"/>
      <c r="M8204" s="219"/>
      <c r="N8204" s="219"/>
      <c r="O8204" s="219"/>
      <c r="P8204" s="219"/>
      <c r="Q8204" s="212"/>
    </row>
    <row r="8205" spans="1:17" s="25" customFormat="1" ht="15" customHeight="1" thickTop="1" thickBot="1">
      <c r="A8205" s="209"/>
      <c r="B8205" s="213"/>
      <c r="K8205" s="219"/>
      <c r="L8205" s="219"/>
      <c r="M8205" s="219"/>
      <c r="N8205" s="219"/>
      <c r="O8205" s="219"/>
      <c r="P8205" s="219"/>
      <c r="Q8205" s="212"/>
    </row>
    <row r="8206" spans="1:17" s="25" customFormat="1" ht="15" customHeight="1" thickTop="1" thickBot="1">
      <c r="A8206" s="209"/>
      <c r="B8206" s="213"/>
      <c r="K8206" s="219"/>
      <c r="L8206" s="219"/>
      <c r="M8206" s="219"/>
      <c r="N8206" s="219"/>
      <c r="O8206" s="219"/>
      <c r="P8206" s="219"/>
      <c r="Q8206" s="212"/>
    </row>
    <row r="8207" spans="1:17" s="25" customFormat="1" ht="15" customHeight="1" thickTop="1" thickBot="1">
      <c r="A8207" s="209"/>
      <c r="B8207" s="213"/>
      <c r="K8207" s="219"/>
      <c r="L8207" s="219"/>
      <c r="M8207" s="219"/>
      <c r="N8207" s="219"/>
      <c r="O8207" s="219"/>
      <c r="P8207" s="219"/>
      <c r="Q8207" s="212"/>
    </row>
    <row r="8208" spans="1:17" s="25" customFormat="1" ht="15" customHeight="1" thickTop="1" thickBot="1">
      <c r="A8208" s="209"/>
      <c r="B8208" s="213"/>
      <c r="K8208" s="219"/>
      <c r="L8208" s="219"/>
      <c r="M8208" s="219"/>
      <c r="N8208" s="219"/>
      <c r="O8208" s="219"/>
      <c r="P8208" s="219"/>
      <c r="Q8208" s="212"/>
    </row>
    <row r="8209" spans="1:17" s="25" customFormat="1" ht="15" customHeight="1" thickTop="1" thickBot="1">
      <c r="A8209" s="209"/>
      <c r="B8209" s="213"/>
      <c r="K8209" s="219"/>
      <c r="L8209" s="219"/>
      <c r="M8209" s="219"/>
      <c r="N8209" s="219"/>
      <c r="O8209" s="219"/>
      <c r="P8209" s="219"/>
      <c r="Q8209" s="212"/>
    </row>
    <row r="8210" spans="1:17" s="25" customFormat="1" ht="15" customHeight="1" thickTop="1" thickBot="1">
      <c r="A8210" s="209"/>
      <c r="B8210" s="213"/>
      <c r="K8210" s="219"/>
      <c r="L8210" s="219"/>
      <c r="M8210" s="219"/>
      <c r="N8210" s="219"/>
      <c r="O8210" s="219"/>
      <c r="P8210" s="219"/>
      <c r="Q8210" s="212"/>
    </row>
    <row r="8211" spans="1:17" s="25" customFormat="1" ht="15" customHeight="1" thickTop="1" thickBot="1">
      <c r="A8211" s="209"/>
      <c r="B8211" s="213"/>
      <c r="K8211" s="219"/>
      <c r="L8211" s="219"/>
      <c r="M8211" s="219"/>
      <c r="N8211" s="219"/>
      <c r="O8211" s="219"/>
      <c r="P8211" s="219"/>
      <c r="Q8211" s="212"/>
    </row>
    <row r="8212" spans="1:17" s="25" customFormat="1" ht="15" customHeight="1" thickTop="1" thickBot="1">
      <c r="A8212" s="209"/>
      <c r="B8212" s="213"/>
      <c r="K8212" s="219"/>
      <c r="L8212" s="219"/>
      <c r="M8212" s="219"/>
      <c r="N8212" s="219"/>
      <c r="O8212" s="219"/>
      <c r="P8212" s="219"/>
      <c r="Q8212" s="212"/>
    </row>
    <row r="8213" spans="1:17" s="25" customFormat="1" ht="15" customHeight="1" thickTop="1" thickBot="1">
      <c r="A8213" s="209"/>
      <c r="B8213" s="213"/>
      <c r="K8213" s="219"/>
      <c r="L8213" s="219"/>
      <c r="M8213" s="219"/>
      <c r="N8213" s="219"/>
      <c r="O8213" s="219"/>
      <c r="P8213" s="219"/>
      <c r="Q8213" s="212"/>
    </row>
    <row r="8214" spans="1:17" s="25" customFormat="1" ht="15" customHeight="1" thickTop="1" thickBot="1">
      <c r="A8214" s="209"/>
      <c r="B8214" s="213"/>
      <c r="K8214" s="219"/>
      <c r="L8214" s="219"/>
      <c r="M8214" s="219"/>
      <c r="N8214" s="219"/>
      <c r="O8214" s="219"/>
      <c r="P8214" s="219"/>
      <c r="Q8214" s="212"/>
    </row>
    <row r="8215" spans="1:17" s="25" customFormat="1" ht="15" customHeight="1" thickTop="1" thickBot="1">
      <c r="A8215" s="209"/>
      <c r="B8215" s="213"/>
      <c r="K8215" s="219"/>
      <c r="L8215" s="219"/>
      <c r="M8215" s="219"/>
      <c r="N8215" s="219"/>
      <c r="O8215" s="219"/>
      <c r="P8215" s="219"/>
      <c r="Q8215" s="212"/>
    </row>
    <row r="8216" spans="1:17" s="25" customFormat="1" ht="15" customHeight="1" thickTop="1" thickBot="1">
      <c r="A8216" s="209"/>
      <c r="B8216" s="213"/>
      <c r="K8216" s="219"/>
      <c r="L8216" s="219"/>
      <c r="M8216" s="219"/>
      <c r="N8216" s="219"/>
      <c r="O8216" s="219"/>
      <c r="P8216" s="219"/>
      <c r="Q8216" s="212"/>
    </row>
    <row r="8217" spans="1:17" s="25" customFormat="1" ht="15" customHeight="1" thickTop="1" thickBot="1">
      <c r="A8217" s="209"/>
      <c r="B8217" s="213"/>
      <c r="K8217" s="219"/>
      <c r="L8217" s="219"/>
      <c r="M8217" s="219"/>
      <c r="N8217" s="219"/>
      <c r="O8217" s="219"/>
      <c r="P8217" s="219"/>
      <c r="Q8217" s="212"/>
    </row>
    <row r="8218" spans="1:17" s="25" customFormat="1" ht="15" customHeight="1" thickTop="1" thickBot="1">
      <c r="A8218" s="209"/>
      <c r="B8218" s="213"/>
      <c r="K8218" s="219"/>
      <c r="L8218" s="219"/>
      <c r="M8218" s="219"/>
      <c r="N8218" s="219"/>
      <c r="O8218" s="219"/>
      <c r="P8218" s="219"/>
      <c r="Q8218" s="212"/>
    </row>
    <row r="8219" spans="1:17" s="25" customFormat="1" ht="15" customHeight="1" thickTop="1" thickBot="1">
      <c r="A8219" s="209"/>
      <c r="B8219" s="213"/>
      <c r="K8219" s="219"/>
      <c r="L8219" s="219"/>
      <c r="M8219" s="219"/>
      <c r="N8219" s="219"/>
      <c r="O8219" s="219"/>
      <c r="P8219" s="219"/>
      <c r="Q8219" s="212"/>
    </row>
    <row r="8220" spans="1:17" s="25" customFormat="1" ht="15" customHeight="1" thickTop="1" thickBot="1">
      <c r="A8220" s="209"/>
      <c r="B8220" s="213"/>
      <c r="K8220" s="219"/>
      <c r="L8220" s="219"/>
      <c r="M8220" s="219"/>
      <c r="N8220" s="219"/>
      <c r="O8220" s="219"/>
      <c r="P8220" s="219"/>
      <c r="Q8220" s="212"/>
    </row>
    <row r="8221" spans="1:17" s="25" customFormat="1" ht="15" customHeight="1" thickTop="1" thickBot="1">
      <c r="A8221" s="209"/>
      <c r="B8221" s="213"/>
      <c r="K8221" s="219"/>
      <c r="L8221" s="219"/>
      <c r="M8221" s="219"/>
      <c r="N8221" s="219"/>
      <c r="O8221" s="219"/>
      <c r="P8221" s="219"/>
      <c r="Q8221" s="212"/>
    </row>
    <row r="8222" spans="1:17" s="25" customFormat="1" ht="15" customHeight="1" thickTop="1" thickBot="1">
      <c r="A8222" s="209"/>
      <c r="B8222" s="213"/>
      <c r="K8222" s="219"/>
      <c r="L8222" s="219"/>
      <c r="M8222" s="219"/>
      <c r="N8222" s="219"/>
      <c r="O8222" s="219"/>
      <c r="P8222" s="219"/>
      <c r="Q8222" s="212"/>
    </row>
    <row r="8223" spans="1:17" s="25" customFormat="1" ht="15" customHeight="1" thickTop="1" thickBot="1">
      <c r="A8223" s="209"/>
      <c r="B8223" s="213"/>
      <c r="K8223" s="219"/>
      <c r="L8223" s="219"/>
      <c r="M8223" s="219"/>
      <c r="N8223" s="219"/>
      <c r="O8223" s="219"/>
      <c r="P8223" s="219"/>
      <c r="Q8223" s="212"/>
    </row>
    <row r="8224" spans="1:17" s="25" customFormat="1" ht="15" customHeight="1" thickTop="1" thickBot="1">
      <c r="A8224" s="209"/>
      <c r="B8224" s="213"/>
      <c r="K8224" s="219"/>
      <c r="L8224" s="219"/>
      <c r="M8224" s="219"/>
      <c r="N8224" s="219"/>
      <c r="O8224" s="219"/>
      <c r="P8224" s="219"/>
      <c r="Q8224" s="212"/>
    </row>
    <row r="8225" spans="1:17" s="25" customFormat="1" ht="15" customHeight="1" thickTop="1" thickBot="1">
      <c r="A8225" s="209"/>
      <c r="B8225" s="213"/>
      <c r="K8225" s="219"/>
      <c r="L8225" s="219"/>
      <c r="M8225" s="219"/>
      <c r="N8225" s="219"/>
      <c r="O8225" s="219"/>
      <c r="P8225" s="219"/>
      <c r="Q8225" s="212"/>
    </row>
    <row r="8226" spans="1:17" s="25" customFormat="1" ht="15" customHeight="1" thickTop="1" thickBot="1">
      <c r="A8226" s="209"/>
      <c r="B8226" s="213"/>
      <c r="K8226" s="219"/>
      <c r="L8226" s="219"/>
      <c r="M8226" s="219"/>
      <c r="N8226" s="219"/>
      <c r="O8226" s="219"/>
      <c r="P8226" s="219"/>
      <c r="Q8226" s="212"/>
    </row>
    <row r="8227" spans="1:17" s="25" customFormat="1" ht="15" customHeight="1" thickTop="1" thickBot="1">
      <c r="A8227" s="209"/>
      <c r="B8227" s="213"/>
      <c r="K8227" s="219"/>
      <c r="L8227" s="219"/>
      <c r="M8227" s="219"/>
      <c r="N8227" s="219"/>
      <c r="O8227" s="219"/>
      <c r="P8227" s="219"/>
      <c r="Q8227" s="212"/>
    </row>
    <row r="8228" spans="1:17" s="25" customFormat="1" ht="15" customHeight="1" thickTop="1" thickBot="1">
      <c r="A8228" s="209"/>
      <c r="B8228" s="213"/>
      <c r="K8228" s="219"/>
      <c r="L8228" s="219"/>
      <c r="M8228" s="219"/>
      <c r="N8228" s="219"/>
      <c r="O8228" s="219"/>
      <c r="P8228" s="219"/>
      <c r="Q8228" s="212"/>
    </row>
    <row r="8229" spans="1:17" s="25" customFormat="1" ht="15" customHeight="1" thickTop="1" thickBot="1">
      <c r="A8229" s="209"/>
      <c r="B8229" s="213"/>
      <c r="K8229" s="219"/>
      <c r="L8229" s="219"/>
      <c r="M8229" s="219"/>
      <c r="N8229" s="219"/>
      <c r="O8229" s="219"/>
      <c r="P8229" s="219"/>
      <c r="Q8229" s="212"/>
    </row>
    <row r="8230" spans="1:17" s="25" customFormat="1" ht="15" customHeight="1" thickTop="1" thickBot="1">
      <c r="A8230" s="209"/>
      <c r="B8230" s="213"/>
      <c r="K8230" s="219"/>
      <c r="L8230" s="219"/>
      <c r="M8230" s="219"/>
      <c r="N8230" s="219"/>
      <c r="O8230" s="219"/>
      <c r="P8230" s="219"/>
      <c r="Q8230" s="212"/>
    </row>
    <row r="8231" spans="1:17" s="25" customFormat="1" ht="15" customHeight="1" thickTop="1" thickBot="1">
      <c r="A8231" s="209"/>
      <c r="B8231" s="213"/>
      <c r="K8231" s="219"/>
      <c r="L8231" s="219"/>
      <c r="M8231" s="219"/>
      <c r="N8231" s="219"/>
      <c r="O8231" s="219"/>
      <c r="P8231" s="219"/>
      <c r="Q8231" s="212"/>
    </row>
    <row r="8232" spans="1:17" s="25" customFormat="1" ht="15" customHeight="1" thickTop="1" thickBot="1">
      <c r="A8232" s="209"/>
      <c r="B8232" s="213"/>
      <c r="K8232" s="219"/>
      <c r="L8232" s="219"/>
      <c r="M8232" s="219"/>
      <c r="N8232" s="219"/>
      <c r="O8232" s="219"/>
      <c r="P8232" s="219"/>
      <c r="Q8232" s="212"/>
    </row>
    <row r="8233" spans="1:17" s="25" customFormat="1" ht="15" customHeight="1" thickTop="1" thickBot="1">
      <c r="A8233" s="209"/>
      <c r="B8233" s="213"/>
      <c r="K8233" s="219"/>
      <c r="L8233" s="219"/>
      <c r="M8233" s="219"/>
      <c r="N8233" s="219"/>
      <c r="O8233" s="219"/>
      <c r="P8233" s="219"/>
      <c r="Q8233" s="212"/>
    </row>
    <row r="8234" spans="1:17" s="25" customFormat="1" ht="15" customHeight="1" thickTop="1" thickBot="1">
      <c r="A8234" s="209"/>
      <c r="B8234" s="213"/>
      <c r="K8234" s="219"/>
      <c r="L8234" s="219"/>
      <c r="M8234" s="219"/>
      <c r="N8234" s="219"/>
      <c r="O8234" s="219"/>
      <c r="P8234" s="219"/>
      <c r="Q8234" s="212"/>
    </row>
    <row r="8235" spans="1:17" s="25" customFormat="1" ht="15" customHeight="1" thickTop="1" thickBot="1">
      <c r="A8235" s="209"/>
      <c r="B8235" s="213"/>
      <c r="K8235" s="219"/>
      <c r="L8235" s="219"/>
      <c r="M8235" s="219"/>
      <c r="N8235" s="219"/>
      <c r="O8235" s="219"/>
      <c r="P8235" s="219"/>
      <c r="Q8235" s="212"/>
    </row>
    <row r="8236" spans="1:17" s="25" customFormat="1" ht="15" customHeight="1" thickTop="1" thickBot="1">
      <c r="A8236" s="209"/>
      <c r="B8236" s="213"/>
      <c r="K8236" s="219"/>
      <c r="L8236" s="219"/>
      <c r="M8236" s="219"/>
      <c r="N8236" s="219"/>
      <c r="O8236" s="219"/>
      <c r="P8236" s="219"/>
      <c r="Q8236" s="212"/>
    </row>
    <row r="8237" spans="1:17" s="25" customFormat="1" ht="15" customHeight="1" thickTop="1" thickBot="1">
      <c r="A8237" s="209"/>
      <c r="B8237" s="213"/>
      <c r="K8237" s="219"/>
      <c r="L8237" s="219"/>
      <c r="M8237" s="219"/>
      <c r="N8237" s="219"/>
      <c r="O8237" s="219"/>
      <c r="P8237" s="219"/>
      <c r="Q8237" s="212"/>
    </row>
    <row r="8238" spans="1:17" s="25" customFormat="1" ht="15" customHeight="1" thickTop="1" thickBot="1">
      <c r="A8238" s="209"/>
      <c r="B8238" s="213"/>
      <c r="K8238" s="219"/>
      <c r="L8238" s="219"/>
      <c r="M8238" s="219"/>
      <c r="N8238" s="219"/>
      <c r="O8238" s="219"/>
      <c r="P8238" s="219"/>
      <c r="Q8238" s="212"/>
    </row>
    <row r="8239" spans="1:17" s="25" customFormat="1" ht="15" customHeight="1" thickTop="1" thickBot="1">
      <c r="A8239" s="209"/>
      <c r="B8239" s="213"/>
      <c r="K8239" s="219"/>
      <c r="L8239" s="219"/>
      <c r="M8239" s="219"/>
      <c r="N8239" s="219"/>
      <c r="O8239" s="219"/>
      <c r="P8239" s="219"/>
      <c r="Q8239" s="212"/>
    </row>
    <row r="8240" spans="1:17" s="25" customFormat="1" ht="15" customHeight="1" thickTop="1" thickBot="1">
      <c r="A8240" s="209"/>
      <c r="B8240" s="213"/>
      <c r="K8240" s="219"/>
      <c r="L8240" s="219"/>
      <c r="M8240" s="219"/>
      <c r="N8240" s="219"/>
      <c r="O8240" s="219"/>
      <c r="P8240" s="219"/>
      <c r="Q8240" s="212"/>
    </row>
    <row r="8241" spans="1:17" s="25" customFormat="1" ht="15" customHeight="1" thickTop="1" thickBot="1">
      <c r="A8241" s="209"/>
      <c r="B8241" s="213"/>
      <c r="K8241" s="219"/>
      <c r="L8241" s="219"/>
      <c r="M8241" s="219"/>
      <c r="N8241" s="219"/>
      <c r="O8241" s="219"/>
      <c r="P8241" s="219"/>
      <c r="Q8241" s="212"/>
    </row>
    <row r="8242" spans="1:17" s="25" customFormat="1" ht="15" customHeight="1" thickTop="1" thickBot="1">
      <c r="A8242" s="209"/>
      <c r="B8242" s="213"/>
      <c r="K8242" s="219"/>
      <c r="L8242" s="219"/>
      <c r="M8242" s="219"/>
      <c r="N8242" s="219"/>
      <c r="O8242" s="219"/>
      <c r="P8242" s="219"/>
      <c r="Q8242" s="212"/>
    </row>
    <row r="8243" spans="1:17" s="25" customFormat="1" ht="15" customHeight="1" thickTop="1" thickBot="1">
      <c r="A8243" s="209"/>
      <c r="B8243" s="213"/>
      <c r="K8243" s="219"/>
      <c r="L8243" s="219"/>
      <c r="M8243" s="219"/>
      <c r="N8243" s="219"/>
      <c r="O8243" s="219"/>
      <c r="P8243" s="219"/>
      <c r="Q8243" s="212"/>
    </row>
    <row r="8244" spans="1:17" s="25" customFormat="1" ht="15" customHeight="1" thickTop="1" thickBot="1">
      <c r="A8244" s="209"/>
      <c r="B8244" s="213"/>
      <c r="K8244" s="219"/>
      <c r="L8244" s="219"/>
      <c r="M8244" s="219"/>
      <c r="N8244" s="219"/>
      <c r="O8244" s="219"/>
      <c r="P8244" s="219"/>
      <c r="Q8244" s="212"/>
    </row>
    <row r="8245" spans="1:17" s="25" customFormat="1" ht="15" customHeight="1" thickTop="1" thickBot="1">
      <c r="A8245" s="209"/>
      <c r="B8245" s="213"/>
      <c r="K8245" s="219"/>
      <c r="L8245" s="219"/>
      <c r="M8245" s="219"/>
      <c r="N8245" s="219"/>
      <c r="O8245" s="219"/>
      <c r="P8245" s="219"/>
      <c r="Q8245" s="212"/>
    </row>
    <row r="8246" spans="1:17" s="25" customFormat="1" ht="15" customHeight="1" thickTop="1" thickBot="1">
      <c r="A8246" s="209"/>
      <c r="B8246" s="213"/>
      <c r="K8246" s="219"/>
      <c r="L8246" s="219"/>
      <c r="M8246" s="219"/>
      <c r="N8246" s="219"/>
      <c r="O8246" s="219"/>
      <c r="P8246" s="219"/>
      <c r="Q8246" s="212"/>
    </row>
    <row r="8247" spans="1:17" s="25" customFormat="1" ht="15" customHeight="1" thickTop="1" thickBot="1">
      <c r="A8247" s="209"/>
      <c r="B8247" s="213"/>
      <c r="K8247" s="219"/>
      <c r="L8247" s="219"/>
      <c r="M8247" s="219"/>
      <c r="N8247" s="219"/>
      <c r="O8247" s="219"/>
      <c r="P8247" s="219"/>
      <c r="Q8247" s="212"/>
    </row>
    <row r="8248" spans="1:17" s="25" customFormat="1" ht="15" customHeight="1" thickTop="1" thickBot="1">
      <c r="A8248" s="209"/>
      <c r="B8248" s="213"/>
      <c r="K8248" s="219"/>
      <c r="L8248" s="219"/>
      <c r="M8248" s="219"/>
      <c r="N8248" s="219"/>
      <c r="O8248" s="219"/>
      <c r="P8248" s="219"/>
      <c r="Q8248" s="212"/>
    </row>
    <row r="8249" spans="1:17" s="25" customFormat="1" ht="15" customHeight="1" thickTop="1" thickBot="1">
      <c r="A8249" s="209"/>
      <c r="B8249" s="213"/>
      <c r="K8249" s="219"/>
      <c r="L8249" s="219"/>
      <c r="M8249" s="219"/>
      <c r="N8249" s="219"/>
      <c r="O8249" s="219"/>
      <c r="P8249" s="219"/>
      <c r="Q8249" s="212"/>
    </row>
    <row r="8250" spans="1:17" s="25" customFormat="1" ht="15" customHeight="1" thickTop="1" thickBot="1">
      <c r="A8250" s="209"/>
      <c r="B8250" s="213"/>
      <c r="K8250" s="219"/>
      <c r="L8250" s="219"/>
      <c r="M8250" s="219"/>
      <c r="N8250" s="219"/>
      <c r="O8250" s="219"/>
      <c r="P8250" s="219"/>
      <c r="Q8250" s="212"/>
    </row>
    <row r="8251" spans="1:17" s="25" customFormat="1" ht="15" customHeight="1" thickTop="1" thickBot="1">
      <c r="A8251" s="209"/>
      <c r="B8251" s="213"/>
      <c r="K8251" s="219"/>
      <c r="L8251" s="219"/>
      <c r="M8251" s="219"/>
      <c r="N8251" s="219"/>
      <c r="O8251" s="219"/>
      <c r="P8251" s="219"/>
      <c r="Q8251" s="212"/>
    </row>
    <row r="8252" spans="1:17" s="25" customFormat="1" ht="15" customHeight="1" thickTop="1" thickBot="1">
      <c r="A8252" s="209"/>
      <c r="B8252" s="213"/>
      <c r="K8252" s="219"/>
      <c r="L8252" s="219"/>
      <c r="M8252" s="219"/>
      <c r="N8252" s="219"/>
      <c r="O8252" s="219"/>
      <c r="P8252" s="219"/>
      <c r="Q8252" s="212"/>
    </row>
    <row r="8253" spans="1:17" s="25" customFormat="1" ht="15" customHeight="1" thickTop="1" thickBot="1">
      <c r="A8253" s="209"/>
      <c r="B8253" s="213"/>
      <c r="K8253" s="219"/>
      <c r="L8253" s="219"/>
      <c r="M8253" s="219"/>
      <c r="N8253" s="219"/>
      <c r="O8253" s="219"/>
      <c r="P8253" s="219"/>
      <c r="Q8253" s="212"/>
    </row>
    <row r="8254" spans="1:17" s="25" customFormat="1" ht="15" customHeight="1" thickTop="1" thickBot="1">
      <c r="A8254" s="209"/>
      <c r="B8254" s="213"/>
      <c r="K8254" s="219"/>
      <c r="L8254" s="219"/>
      <c r="M8254" s="219"/>
      <c r="N8254" s="219"/>
      <c r="O8254" s="219"/>
      <c r="P8254" s="219"/>
      <c r="Q8254" s="212"/>
    </row>
    <row r="8255" spans="1:17" s="25" customFormat="1" ht="15" customHeight="1" thickTop="1" thickBot="1">
      <c r="A8255" s="209"/>
      <c r="B8255" s="213"/>
      <c r="K8255" s="219"/>
      <c r="L8255" s="219"/>
      <c r="M8255" s="219"/>
      <c r="N8255" s="219"/>
      <c r="O8255" s="219"/>
      <c r="P8255" s="219"/>
      <c r="Q8255" s="212"/>
    </row>
    <row r="8256" spans="1:17" s="25" customFormat="1" ht="15" customHeight="1" thickTop="1" thickBot="1">
      <c r="A8256" s="209"/>
      <c r="B8256" s="213"/>
      <c r="K8256" s="219"/>
      <c r="L8256" s="219"/>
      <c r="M8256" s="219"/>
      <c r="N8256" s="219"/>
      <c r="O8256" s="219"/>
      <c r="P8256" s="219"/>
      <c r="Q8256" s="212"/>
    </row>
    <row r="8257" spans="1:17" s="25" customFormat="1" ht="15" customHeight="1" thickTop="1" thickBot="1">
      <c r="A8257" s="209"/>
      <c r="B8257" s="213"/>
      <c r="K8257" s="219"/>
      <c r="L8257" s="219"/>
      <c r="M8257" s="219"/>
      <c r="N8257" s="219"/>
      <c r="O8257" s="219"/>
      <c r="P8257" s="219"/>
      <c r="Q8257" s="212"/>
    </row>
    <row r="8258" spans="1:17" s="25" customFormat="1" ht="15" customHeight="1" thickTop="1" thickBot="1">
      <c r="A8258" s="209"/>
      <c r="B8258" s="213"/>
      <c r="K8258" s="219"/>
      <c r="L8258" s="219"/>
      <c r="M8258" s="219"/>
      <c r="N8258" s="219"/>
      <c r="O8258" s="219"/>
      <c r="P8258" s="219"/>
      <c r="Q8258" s="212"/>
    </row>
    <row r="8259" spans="1:17" s="25" customFormat="1" ht="15" customHeight="1" thickTop="1" thickBot="1">
      <c r="A8259" s="209"/>
      <c r="B8259" s="213"/>
      <c r="K8259" s="219"/>
      <c r="L8259" s="219"/>
      <c r="M8259" s="219"/>
      <c r="N8259" s="219"/>
      <c r="O8259" s="219"/>
      <c r="P8259" s="219"/>
      <c r="Q8259" s="212"/>
    </row>
    <row r="8260" spans="1:17" s="25" customFormat="1" ht="15" customHeight="1" thickTop="1" thickBot="1">
      <c r="A8260" s="209"/>
      <c r="B8260" s="213"/>
      <c r="K8260" s="219"/>
      <c r="L8260" s="219"/>
      <c r="M8260" s="219"/>
      <c r="N8260" s="219"/>
      <c r="O8260" s="219"/>
      <c r="P8260" s="219"/>
      <c r="Q8260" s="212"/>
    </row>
    <row r="8261" spans="1:17" s="25" customFormat="1" ht="15" customHeight="1" thickTop="1" thickBot="1">
      <c r="A8261" s="209"/>
      <c r="B8261" s="213"/>
      <c r="K8261" s="219"/>
      <c r="L8261" s="219"/>
      <c r="M8261" s="219"/>
      <c r="N8261" s="219"/>
      <c r="O8261" s="219"/>
      <c r="P8261" s="219"/>
      <c r="Q8261" s="212"/>
    </row>
    <row r="8262" spans="1:17" s="25" customFormat="1" ht="15" customHeight="1" thickTop="1" thickBot="1">
      <c r="A8262" s="209"/>
      <c r="B8262" s="213"/>
      <c r="K8262" s="219"/>
      <c r="L8262" s="219"/>
      <c r="M8262" s="219"/>
      <c r="N8262" s="219"/>
      <c r="O8262" s="219"/>
      <c r="P8262" s="219"/>
      <c r="Q8262" s="212"/>
    </row>
    <row r="8263" spans="1:17" s="25" customFormat="1" ht="15" customHeight="1" thickTop="1" thickBot="1">
      <c r="A8263" s="209"/>
      <c r="B8263" s="213"/>
      <c r="K8263" s="219"/>
      <c r="L8263" s="219"/>
      <c r="M8263" s="219"/>
      <c r="N8263" s="219"/>
      <c r="O8263" s="219"/>
      <c r="P8263" s="219"/>
      <c r="Q8263" s="212"/>
    </row>
    <row r="8264" spans="1:17" s="25" customFormat="1" ht="15" customHeight="1" thickTop="1" thickBot="1">
      <c r="A8264" s="209"/>
      <c r="B8264" s="213"/>
      <c r="K8264" s="219"/>
      <c r="L8264" s="219"/>
      <c r="M8264" s="219"/>
      <c r="N8264" s="219"/>
      <c r="O8264" s="219"/>
      <c r="P8264" s="219"/>
      <c r="Q8264" s="212"/>
    </row>
    <row r="8265" spans="1:17" s="25" customFormat="1" ht="15" customHeight="1" thickTop="1" thickBot="1">
      <c r="A8265" s="209"/>
      <c r="B8265" s="213"/>
      <c r="K8265" s="219"/>
      <c r="L8265" s="219"/>
      <c r="M8265" s="219"/>
      <c r="N8265" s="219"/>
      <c r="O8265" s="219"/>
      <c r="P8265" s="219"/>
      <c r="Q8265" s="212"/>
    </row>
    <row r="8266" spans="1:17" s="25" customFormat="1" ht="15" customHeight="1" thickTop="1" thickBot="1">
      <c r="A8266" s="209"/>
      <c r="B8266" s="213"/>
      <c r="K8266" s="219"/>
      <c r="L8266" s="219"/>
      <c r="M8266" s="219"/>
      <c r="N8266" s="219"/>
      <c r="O8266" s="219"/>
      <c r="P8266" s="219"/>
      <c r="Q8266" s="212"/>
    </row>
    <row r="8267" spans="1:17" s="25" customFormat="1" ht="15" customHeight="1" thickTop="1" thickBot="1">
      <c r="A8267" s="209"/>
      <c r="B8267" s="213"/>
      <c r="K8267" s="219"/>
      <c r="L8267" s="219"/>
      <c r="M8267" s="219"/>
      <c r="N8267" s="219"/>
      <c r="O8267" s="219"/>
      <c r="P8267" s="219"/>
      <c r="Q8267" s="212"/>
    </row>
    <row r="8268" spans="1:17" s="25" customFormat="1" ht="15" customHeight="1" thickTop="1" thickBot="1">
      <c r="A8268" s="209"/>
      <c r="B8268" s="213"/>
      <c r="K8268" s="219"/>
      <c r="L8268" s="219"/>
      <c r="M8268" s="219"/>
      <c r="N8268" s="219"/>
      <c r="O8268" s="219"/>
      <c r="P8268" s="219"/>
      <c r="Q8268" s="212"/>
    </row>
    <row r="8269" spans="1:17" s="25" customFormat="1" ht="15" customHeight="1" thickTop="1" thickBot="1">
      <c r="A8269" s="209"/>
      <c r="B8269" s="213"/>
      <c r="K8269" s="219"/>
      <c r="L8269" s="219"/>
      <c r="M8269" s="219"/>
      <c r="N8269" s="219"/>
      <c r="O8269" s="219"/>
      <c r="P8269" s="219"/>
      <c r="Q8269" s="212"/>
    </row>
    <row r="8270" spans="1:17" s="25" customFormat="1" ht="15" customHeight="1" thickTop="1" thickBot="1">
      <c r="A8270" s="209"/>
      <c r="B8270" s="213"/>
      <c r="K8270" s="219"/>
      <c r="L8270" s="219"/>
      <c r="M8270" s="219"/>
      <c r="N8270" s="219"/>
      <c r="O8270" s="219"/>
      <c r="P8270" s="219"/>
      <c r="Q8270" s="212"/>
    </row>
    <row r="8271" spans="1:17" s="25" customFormat="1" ht="15" customHeight="1" thickTop="1" thickBot="1">
      <c r="A8271" s="209"/>
      <c r="B8271" s="213"/>
      <c r="K8271" s="219"/>
      <c r="L8271" s="219"/>
      <c r="M8271" s="219"/>
      <c r="N8271" s="219"/>
      <c r="O8271" s="219"/>
      <c r="P8271" s="219"/>
      <c r="Q8271" s="212"/>
    </row>
    <row r="8272" spans="1:17" s="25" customFormat="1" ht="15" customHeight="1" thickTop="1" thickBot="1">
      <c r="A8272" s="209"/>
      <c r="B8272" s="213"/>
      <c r="K8272" s="219"/>
      <c r="L8272" s="219"/>
      <c r="M8272" s="219"/>
      <c r="N8272" s="219"/>
      <c r="O8272" s="219"/>
      <c r="P8272" s="219"/>
      <c r="Q8272" s="212"/>
    </row>
    <row r="8273" spans="1:17" s="25" customFormat="1" ht="15" customHeight="1" thickTop="1" thickBot="1">
      <c r="A8273" s="209"/>
      <c r="B8273" s="213"/>
      <c r="K8273" s="219"/>
      <c r="L8273" s="219"/>
      <c r="M8273" s="219"/>
      <c r="N8273" s="219"/>
      <c r="O8273" s="219"/>
      <c r="P8273" s="219"/>
      <c r="Q8273" s="212"/>
    </row>
    <row r="8274" spans="1:17" s="25" customFormat="1" ht="15" customHeight="1" thickTop="1" thickBot="1">
      <c r="A8274" s="209"/>
      <c r="B8274" s="213"/>
      <c r="K8274" s="219"/>
      <c r="L8274" s="219"/>
      <c r="M8274" s="219"/>
      <c r="N8274" s="219"/>
      <c r="O8274" s="219"/>
      <c r="P8274" s="219"/>
      <c r="Q8274" s="212"/>
    </row>
    <row r="8275" spans="1:17" s="25" customFormat="1" ht="15" customHeight="1" thickTop="1" thickBot="1">
      <c r="A8275" s="209"/>
      <c r="B8275" s="213"/>
      <c r="K8275" s="219"/>
      <c r="L8275" s="219"/>
      <c r="M8275" s="219"/>
      <c r="N8275" s="219"/>
      <c r="O8275" s="219"/>
      <c r="P8275" s="219"/>
      <c r="Q8275" s="212"/>
    </row>
    <row r="8276" spans="1:17" s="25" customFormat="1" ht="15" customHeight="1" thickTop="1" thickBot="1">
      <c r="A8276" s="209"/>
      <c r="B8276" s="213"/>
      <c r="K8276" s="219"/>
      <c r="L8276" s="219"/>
      <c r="M8276" s="219"/>
      <c r="N8276" s="219"/>
      <c r="O8276" s="219"/>
      <c r="P8276" s="219"/>
      <c r="Q8276" s="212"/>
    </row>
    <row r="8277" spans="1:17" s="25" customFormat="1" ht="15" customHeight="1" thickTop="1" thickBot="1">
      <c r="A8277" s="209"/>
      <c r="B8277" s="213"/>
      <c r="K8277" s="219"/>
      <c r="L8277" s="219"/>
      <c r="M8277" s="219"/>
      <c r="N8277" s="219"/>
      <c r="O8277" s="219"/>
      <c r="P8277" s="219"/>
      <c r="Q8277" s="212"/>
    </row>
    <row r="8278" spans="1:17" s="25" customFormat="1" ht="15" customHeight="1" thickTop="1" thickBot="1">
      <c r="A8278" s="209"/>
      <c r="B8278" s="213"/>
      <c r="K8278" s="219"/>
      <c r="L8278" s="219"/>
      <c r="M8278" s="219"/>
      <c r="N8278" s="219"/>
      <c r="O8278" s="219"/>
      <c r="P8278" s="219"/>
      <c r="Q8278" s="212"/>
    </row>
    <row r="8279" spans="1:17" s="25" customFormat="1" ht="15" customHeight="1" thickTop="1" thickBot="1">
      <c r="A8279" s="209"/>
      <c r="B8279" s="213"/>
      <c r="K8279" s="219"/>
      <c r="L8279" s="219"/>
      <c r="M8279" s="219"/>
      <c r="N8279" s="219"/>
      <c r="O8279" s="219"/>
      <c r="P8279" s="219"/>
      <c r="Q8279" s="212"/>
    </row>
    <row r="8280" spans="1:17" s="25" customFormat="1" ht="15" customHeight="1" thickTop="1" thickBot="1">
      <c r="A8280" s="209"/>
      <c r="B8280" s="213"/>
      <c r="K8280" s="219"/>
      <c r="L8280" s="219"/>
      <c r="M8280" s="219"/>
      <c r="N8280" s="219"/>
      <c r="O8280" s="219"/>
      <c r="P8280" s="219"/>
      <c r="Q8280" s="212"/>
    </row>
    <row r="8281" spans="1:17" s="25" customFormat="1" ht="15" customHeight="1" thickTop="1" thickBot="1">
      <c r="A8281" s="209"/>
      <c r="B8281" s="213"/>
      <c r="K8281" s="219"/>
      <c r="L8281" s="219"/>
      <c r="M8281" s="219"/>
      <c r="N8281" s="219"/>
      <c r="O8281" s="219"/>
      <c r="P8281" s="219"/>
      <c r="Q8281" s="212"/>
    </row>
    <row r="8282" spans="1:17" s="25" customFormat="1" ht="15" customHeight="1" thickTop="1" thickBot="1">
      <c r="A8282" s="209"/>
      <c r="B8282" s="213"/>
      <c r="K8282" s="219"/>
      <c r="L8282" s="219"/>
      <c r="M8282" s="219"/>
      <c r="N8282" s="219"/>
      <c r="O8282" s="219"/>
      <c r="P8282" s="219"/>
      <c r="Q8282" s="212"/>
    </row>
    <row r="8283" spans="1:17" s="25" customFormat="1" ht="15" customHeight="1" thickTop="1" thickBot="1">
      <c r="A8283" s="209"/>
      <c r="B8283" s="213"/>
      <c r="K8283" s="219"/>
      <c r="L8283" s="219"/>
      <c r="M8283" s="219"/>
      <c r="N8283" s="219"/>
      <c r="O8283" s="219"/>
      <c r="P8283" s="219"/>
      <c r="Q8283" s="212"/>
    </row>
    <row r="8284" spans="1:17" s="25" customFormat="1" ht="15" customHeight="1" thickTop="1" thickBot="1">
      <c r="A8284" s="209"/>
      <c r="B8284" s="213"/>
      <c r="K8284" s="219"/>
      <c r="L8284" s="219"/>
      <c r="M8284" s="219"/>
      <c r="N8284" s="219"/>
      <c r="O8284" s="219"/>
      <c r="P8284" s="219"/>
      <c r="Q8284" s="212"/>
    </row>
    <row r="8285" spans="1:17" s="25" customFormat="1" ht="15" customHeight="1" thickTop="1" thickBot="1">
      <c r="A8285" s="209"/>
      <c r="B8285" s="213"/>
      <c r="K8285" s="219"/>
      <c r="L8285" s="219"/>
      <c r="M8285" s="219"/>
      <c r="N8285" s="219"/>
      <c r="O8285" s="219"/>
      <c r="P8285" s="219"/>
      <c r="Q8285" s="212"/>
    </row>
    <row r="8286" spans="1:17" s="25" customFormat="1" ht="15" customHeight="1" thickTop="1" thickBot="1">
      <c r="A8286" s="209"/>
      <c r="B8286" s="213"/>
      <c r="K8286" s="219"/>
      <c r="L8286" s="219"/>
      <c r="M8286" s="219"/>
      <c r="N8286" s="219"/>
      <c r="O8286" s="219"/>
      <c r="P8286" s="219"/>
      <c r="Q8286" s="212"/>
    </row>
    <row r="8287" spans="1:17" s="25" customFormat="1" ht="15" customHeight="1" thickTop="1" thickBot="1">
      <c r="A8287" s="209"/>
      <c r="B8287" s="213"/>
      <c r="K8287" s="219"/>
      <c r="L8287" s="219"/>
      <c r="M8287" s="219"/>
      <c r="N8287" s="219"/>
      <c r="O8287" s="219"/>
      <c r="P8287" s="219"/>
      <c r="Q8287" s="212"/>
    </row>
    <row r="8288" spans="1:17" s="25" customFormat="1" ht="15" customHeight="1" thickTop="1" thickBot="1">
      <c r="A8288" s="209"/>
      <c r="B8288" s="213"/>
      <c r="K8288" s="219"/>
      <c r="L8288" s="219"/>
      <c r="M8288" s="219"/>
      <c r="N8288" s="219"/>
      <c r="O8288" s="219"/>
      <c r="P8288" s="219"/>
      <c r="Q8288" s="212"/>
    </row>
    <row r="8289" spans="1:17" s="25" customFormat="1" ht="15" customHeight="1" thickTop="1" thickBot="1">
      <c r="A8289" s="209"/>
      <c r="B8289" s="213"/>
      <c r="K8289" s="219"/>
      <c r="L8289" s="219"/>
      <c r="M8289" s="219"/>
      <c r="N8289" s="219"/>
      <c r="O8289" s="219"/>
      <c r="P8289" s="219"/>
      <c r="Q8289" s="212"/>
    </row>
    <row r="8290" spans="1:17" s="25" customFormat="1" ht="15" customHeight="1" thickTop="1" thickBot="1">
      <c r="A8290" s="209"/>
      <c r="B8290" s="213"/>
      <c r="K8290" s="219"/>
      <c r="L8290" s="219"/>
      <c r="M8290" s="219"/>
      <c r="N8290" s="219"/>
      <c r="O8290" s="219"/>
      <c r="P8290" s="219"/>
      <c r="Q8290" s="212"/>
    </row>
    <row r="8291" spans="1:17" s="25" customFormat="1" ht="15" customHeight="1" thickTop="1" thickBot="1">
      <c r="A8291" s="209"/>
      <c r="B8291" s="213"/>
      <c r="K8291" s="219"/>
      <c r="L8291" s="219"/>
      <c r="M8291" s="219"/>
      <c r="N8291" s="219"/>
      <c r="O8291" s="219"/>
      <c r="P8291" s="219"/>
      <c r="Q8291" s="212"/>
    </row>
    <row r="8292" spans="1:17" s="25" customFormat="1" ht="15" customHeight="1" thickTop="1" thickBot="1">
      <c r="A8292" s="209"/>
      <c r="B8292" s="213"/>
      <c r="K8292" s="219"/>
      <c r="L8292" s="219"/>
      <c r="M8292" s="219"/>
      <c r="N8292" s="219"/>
      <c r="O8292" s="219"/>
      <c r="P8292" s="219"/>
      <c r="Q8292" s="212"/>
    </row>
    <row r="8293" spans="1:17" s="25" customFormat="1" ht="15" customHeight="1" thickTop="1" thickBot="1">
      <c r="A8293" s="209"/>
      <c r="B8293" s="213"/>
      <c r="K8293" s="219"/>
      <c r="L8293" s="219"/>
      <c r="M8293" s="219"/>
      <c r="N8293" s="219"/>
      <c r="O8293" s="219"/>
      <c r="P8293" s="219"/>
      <c r="Q8293" s="212"/>
    </row>
    <row r="8294" spans="1:17" s="25" customFormat="1" ht="15" customHeight="1" thickTop="1" thickBot="1">
      <c r="A8294" s="209"/>
      <c r="B8294" s="213"/>
      <c r="K8294" s="219"/>
      <c r="L8294" s="219"/>
      <c r="M8294" s="219"/>
      <c r="N8294" s="219"/>
      <c r="O8294" s="219"/>
      <c r="P8294" s="219"/>
      <c r="Q8294" s="212"/>
    </row>
    <row r="8295" spans="1:17" s="25" customFormat="1" ht="15" customHeight="1" thickTop="1" thickBot="1">
      <c r="A8295" s="209"/>
      <c r="B8295" s="213"/>
      <c r="K8295" s="219"/>
      <c r="L8295" s="219"/>
      <c r="M8295" s="219"/>
      <c r="N8295" s="219"/>
      <c r="O8295" s="219"/>
      <c r="P8295" s="219"/>
      <c r="Q8295" s="212"/>
    </row>
    <row r="8296" spans="1:17" s="25" customFormat="1" ht="15" customHeight="1" thickTop="1" thickBot="1">
      <c r="A8296" s="209"/>
      <c r="B8296" s="213"/>
      <c r="K8296" s="219"/>
      <c r="L8296" s="219"/>
      <c r="M8296" s="219"/>
      <c r="N8296" s="219"/>
      <c r="O8296" s="219"/>
      <c r="P8296" s="219"/>
      <c r="Q8296" s="212"/>
    </row>
    <row r="8297" spans="1:17" s="25" customFormat="1" ht="15" customHeight="1" thickTop="1" thickBot="1">
      <c r="A8297" s="209"/>
      <c r="B8297" s="213"/>
      <c r="K8297" s="219"/>
      <c r="L8297" s="219"/>
      <c r="M8297" s="219"/>
      <c r="N8297" s="219"/>
      <c r="O8297" s="219"/>
      <c r="P8297" s="219"/>
      <c r="Q8297" s="212"/>
    </row>
    <row r="8298" spans="1:17" s="25" customFormat="1" ht="15" customHeight="1" thickTop="1" thickBot="1">
      <c r="A8298" s="209"/>
      <c r="B8298" s="213"/>
      <c r="K8298" s="219"/>
      <c r="L8298" s="219"/>
      <c r="M8298" s="219"/>
      <c r="N8298" s="219"/>
      <c r="O8298" s="219"/>
      <c r="P8298" s="219"/>
      <c r="Q8298" s="212"/>
    </row>
    <row r="8299" spans="1:17" s="25" customFormat="1" ht="15" customHeight="1" thickTop="1" thickBot="1">
      <c r="A8299" s="209"/>
      <c r="B8299" s="213"/>
      <c r="K8299" s="219"/>
      <c r="L8299" s="219"/>
      <c r="M8299" s="219"/>
      <c r="N8299" s="219"/>
      <c r="O8299" s="219"/>
      <c r="P8299" s="219"/>
      <c r="Q8299" s="212"/>
    </row>
    <row r="8300" spans="1:17" s="25" customFormat="1" ht="15" customHeight="1" thickTop="1" thickBot="1">
      <c r="A8300" s="209"/>
      <c r="B8300" s="213"/>
      <c r="K8300" s="219"/>
      <c r="L8300" s="219"/>
      <c r="M8300" s="219"/>
      <c r="N8300" s="219"/>
      <c r="O8300" s="219"/>
      <c r="P8300" s="219"/>
      <c r="Q8300" s="212"/>
    </row>
    <row r="8301" spans="1:17" s="25" customFormat="1" ht="15" customHeight="1" thickTop="1" thickBot="1">
      <c r="A8301" s="209"/>
      <c r="B8301" s="213"/>
      <c r="K8301" s="219"/>
      <c r="L8301" s="219"/>
      <c r="M8301" s="219"/>
      <c r="N8301" s="219"/>
      <c r="O8301" s="219"/>
      <c r="P8301" s="219"/>
      <c r="Q8301" s="212"/>
    </row>
    <row r="8302" spans="1:17" s="25" customFormat="1" ht="15" customHeight="1" thickTop="1" thickBot="1">
      <c r="A8302" s="209"/>
      <c r="B8302" s="213"/>
      <c r="K8302" s="219"/>
      <c r="L8302" s="219"/>
      <c r="M8302" s="219"/>
      <c r="N8302" s="219"/>
      <c r="O8302" s="219"/>
      <c r="P8302" s="219"/>
      <c r="Q8302" s="212"/>
    </row>
    <row r="8303" spans="1:17" s="25" customFormat="1" ht="15" customHeight="1" thickTop="1" thickBot="1">
      <c r="A8303" s="209"/>
      <c r="B8303" s="213"/>
      <c r="K8303" s="219"/>
      <c r="L8303" s="219"/>
      <c r="M8303" s="219"/>
      <c r="N8303" s="219"/>
      <c r="O8303" s="219"/>
      <c r="P8303" s="219"/>
      <c r="Q8303" s="212"/>
    </row>
    <row r="8304" spans="1:17" s="25" customFormat="1" ht="15" customHeight="1" thickTop="1" thickBot="1">
      <c r="A8304" s="209"/>
      <c r="B8304" s="213"/>
      <c r="K8304" s="219"/>
      <c r="L8304" s="219"/>
      <c r="M8304" s="219"/>
      <c r="N8304" s="219"/>
      <c r="O8304" s="219"/>
      <c r="P8304" s="219"/>
      <c r="Q8304" s="212"/>
    </row>
    <row r="8305" spans="1:17" s="25" customFormat="1" ht="15" customHeight="1" thickTop="1" thickBot="1">
      <c r="A8305" s="209"/>
      <c r="B8305" s="213"/>
      <c r="K8305" s="219"/>
      <c r="L8305" s="219"/>
      <c r="M8305" s="219"/>
      <c r="N8305" s="219"/>
      <c r="O8305" s="219"/>
      <c r="P8305" s="219"/>
      <c r="Q8305" s="212"/>
    </row>
    <row r="8306" spans="1:17" s="25" customFormat="1" ht="15" customHeight="1" thickTop="1" thickBot="1">
      <c r="A8306" s="209"/>
      <c r="B8306" s="213"/>
      <c r="K8306" s="219"/>
      <c r="L8306" s="219"/>
      <c r="M8306" s="219"/>
      <c r="N8306" s="219"/>
      <c r="O8306" s="219"/>
      <c r="P8306" s="219"/>
      <c r="Q8306" s="212"/>
    </row>
    <row r="8307" spans="1:17" s="25" customFormat="1" ht="15" customHeight="1" thickTop="1" thickBot="1">
      <c r="A8307" s="209"/>
      <c r="B8307" s="213"/>
      <c r="K8307" s="219"/>
      <c r="L8307" s="219"/>
      <c r="M8307" s="219"/>
      <c r="N8307" s="219"/>
      <c r="O8307" s="219"/>
      <c r="P8307" s="219"/>
      <c r="Q8307" s="212"/>
    </row>
    <row r="8308" spans="1:17" s="25" customFormat="1" ht="15" customHeight="1" thickTop="1" thickBot="1">
      <c r="A8308" s="209"/>
      <c r="B8308" s="213"/>
      <c r="K8308" s="219"/>
      <c r="L8308" s="219"/>
      <c r="M8308" s="219"/>
      <c r="N8308" s="219"/>
      <c r="O8308" s="219"/>
      <c r="P8308" s="219"/>
      <c r="Q8308" s="212"/>
    </row>
    <row r="8309" spans="1:17" s="25" customFormat="1" ht="15" customHeight="1" thickTop="1" thickBot="1">
      <c r="A8309" s="209"/>
      <c r="B8309" s="213"/>
      <c r="K8309" s="219"/>
      <c r="L8309" s="219"/>
      <c r="M8309" s="219"/>
      <c r="N8309" s="219"/>
      <c r="O8309" s="219"/>
      <c r="P8309" s="219"/>
      <c r="Q8309" s="212"/>
    </row>
    <row r="8310" spans="1:17" s="25" customFormat="1" ht="15" customHeight="1" thickTop="1" thickBot="1">
      <c r="A8310" s="209"/>
      <c r="B8310" s="213"/>
      <c r="K8310" s="219"/>
      <c r="L8310" s="219"/>
      <c r="M8310" s="219"/>
      <c r="N8310" s="219"/>
      <c r="O8310" s="219"/>
      <c r="P8310" s="219"/>
      <c r="Q8310" s="212"/>
    </row>
    <row r="8311" spans="1:17" s="25" customFormat="1" ht="15" customHeight="1" thickTop="1" thickBot="1">
      <c r="A8311" s="209"/>
      <c r="B8311" s="213"/>
      <c r="K8311" s="219"/>
      <c r="L8311" s="219"/>
      <c r="M8311" s="219"/>
      <c r="N8311" s="219"/>
      <c r="O8311" s="219"/>
      <c r="P8311" s="219"/>
      <c r="Q8311" s="212"/>
    </row>
    <row r="8312" spans="1:17" s="25" customFormat="1" ht="15" customHeight="1" thickTop="1" thickBot="1">
      <c r="A8312" s="209"/>
      <c r="B8312" s="213"/>
      <c r="K8312" s="219"/>
      <c r="L8312" s="219"/>
      <c r="M8312" s="219"/>
      <c r="N8312" s="219"/>
      <c r="O8312" s="219"/>
      <c r="P8312" s="219"/>
      <c r="Q8312" s="212"/>
    </row>
    <row r="8313" spans="1:17" s="25" customFormat="1" ht="15" customHeight="1" thickTop="1" thickBot="1">
      <c r="A8313" s="209"/>
      <c r="B8313" s="213"/>
      <c r="K8313" s="219"/>
      <c r="L8313" s="219"/>
      <c r="M8313" s="219"/>
      <c r="N8313" s="219"/>
      <c r="O8313" s="219"/>
      <c r="P8313" s="219"/>
      <c r="Q8313" s="212"/>
    </row>
    <row r="8314" spans="1:17" s="25" customFormat="1" ht="15" customHeight="1" thickTop="1" thickBot="1">
      <c r="A8314" s="209"/>
      <c r="B8314" s="213"/>
      <c r="K8314" s="219"/>
      <c r="L8314" s="219"/>
      <c r="M8314" s="219"/>
      <c r="N8314" s="219"/>
      <c r="O8314" s="219"/>
      <c r="P8314" s="219"/>
      <c r="Q8314" s="212"/>
    </row>
    <row r="8315" spans="1:17" s="25" customFormat="1" ht="15" customHeight="1" thickTop="1" thickBot="1">
      <c r="A8315" s="209"/>
      <c r="B8315" s="213"/>
      <c r="K8315" s="219"/>
      <c r="L8315" s="219"/>
      <c r="M8315" s="219"/>
      <c r="N8315" s="219"/>
      <c r="O8315" s="219"/>
      <c r="P8315" s="219"/>
      <c r="Q8315" s="212"/>
    </row>
    <row r="8316" spans="1:17" s="25" customFormat="1" ht="15" customHeight="1" thickTop="1" thickBot="1">
      <c r="A8316" s="209"/>
      <c r="B8316" s="213"/>
      <c r="K8316" s="219"/>
      <c r="L8316" s="219"/>
      <c r="M8316" s="219"/>
      <c r="N8316" s="219"/>
      <c r="O8316" s="219"/>
      <c r="P8316" s="219"/>
      <c r="Q8316" s="212"/>
    </row>
    <row r="8317" spans="1:17" s="25" customFormat="1" ht="15" customHeight="1" thickTop="1" thickBot="1">
      <c r="A8317" s="209"/>
      <c r="B8317" s="213"/>
      <c r="K8317" s="219"/>
      <c r="L8317" s="219"/>
      <c r="M8317" s="219"/>
      <c r="N8317" s="219"/>
      <c r="O8317" s="219"/>
      <c r="P8317" s="219"/>
      <c r="Q8317" s="212"/>
    </row>
    <row r="8318" spans="1:17" s="25" customFormat="1" ht="15" customHeight="1" thickTop="1" thickBot="1">
      <c r="A8318" s="209"/>
      <c r="B8318" s="213"/>
      <c r="K8318" s="219"/>
      <c r="L8318" s="219"/>
      <c r="M8318" s="219"/>
      <c r="N8318" s="219"/>
      <c r="O8318" s="219"/>
      <c r="P8318" s="219"/>
      <c r="Q8318" s="212"/>
    </row>
    <row r="8319" spans="1:17" s="25" customFormat="1" ht="15" customHeight="1" thickTop="1" thickBot="1">
      <c r="A8319" s="209"/>
      <c r="B8319" s="213"/>
      <c r="K8319" s="219"/>
      <c r="L8319" s="219"/>
      <c r="M8319" s="219"/>
      <c r="N8319" s="219"/>
      <c r="O8319" s="219"/>
      <c r="P8319" s="219"/>
      <c r="Q8319" s="212"/>
    </row>
    <row r="8320" spans="1:17" s="25" customFormat="1" ht="15" customHeight="1" thickTop="1" thickBot="1">
      <c r="A8320" s="209"/>
      <c r="B8320" s="213"/>
      <c r="K8320" s="219"/>
      <c r="L8320" s="219"/>
      <c r="M8320" s="219"/>
      <c r="N8320" s="219"/>
      <c r="O8320" s="219"/>
      <c r="P8320" s="219"/>
      <c r="Q8320" s="212"/>
    </row>
    <row r="8321" spans="1:17" s="25" customFormat="1" ht="15" customHeight="1" thickTop="1" thickBot="1">
      <c r="A8321" s="209"/>
      <c r="B8321" s="213"/>
      <c r="K8321" s="219"/>
      <c r="L8321" s="219"/>
      <c r="M8321" s="219"/>
      <c r="N8321" s="219"/>
      <c r="O8321" s="219"/>
      <c r="P8321" s="219"/>
      <c r="Q8321" s="212"/>
    </row>
    <row r="8322" spans="1:17" s="25" customFormat="1" ht="15" customHeight="1" thickTop="1" thickBot="1">
      <c r="A8322" s="209"/>
      <c r="B8322" s="213"/>
      <c r="K8322" s="219"/>
      <c r="L8322" s="219"/>
      <c r="M8322" s="219"/>
      <c r="N8322" s="219"/>
      <c r="O8322" s="219"/>
      <c r="P8322" s="219"/>
      <c r="Q8322" s="212"/>
    </row>
    <row r="8323" spans="1:17" s="25" customFormat="1" ht="15" customHeight="1" thickTop="1" thickBot="1">
      <c r="A8323" s="209"/>
      <c r="B8323" s="213"/>
      <c r="K8323" s="219"/>
      <c r="L8323" s="219"/>
      <c r="M8323" s="219"/>
      <c r="N8323" s="219"/>
      <c r="O8323" s="219"/>
      <c r="P8323" s="219"/>
      <c r="Q8323" s="212"/>
    </row>
    <row r="8324" spans="1:17" s="25" customFormat="1" ht="15" customHeight="1" thickTop="1" thickBot="1">
      <c r="A8324" s="209"/>
      <c r="B8324" s="213"/>
      <c r="K8324" s="219"/>
      <c r="L8324" s="219"/>
      <c r="M8324" s="219"/>
      <c r="N8324" s="219"/>
      <c r="O8324" s="219"/>
      <c r="P8324" s="219"/>
      <c r="Q8324" s="212"/>
    </row>
    <row r="8325" spans="1:17" s="25" customFormat="1" ht="15" customHeight="1" thickTop="1" thickBot="1">
      <c r="A8325" s="209"/>
      <c r="B8325" s="213"/>
      <c r="K8325" s="219"/>
      <c r="L8325" s="219"/>
      <c r="M8325" s="219"/>
      <c r="N8325" s="219"/>
      <c r="O8325" s="219"/>
      <c r="P8325" s="219"/>
      <c r="Q8325" s="212"/>
    </row>
    <row r="8326" spans="1:17" s="25" customFormat="1" ht="15" customHeight="1" thickTop="1" thickBot="1">
      <c r="A8326" s="209"/>
      <c r="B8326" s="213"/>
      <c r="K8326" s="219"/>
      <c r="L8326" s="219"/>
      <c r="M8326" s="219"/>
      <c r="N8326" s="219"/>
      <c r="O8326" s="219"/>
      <c r="P8326" s="219"/>
      <c r="Q8326" s="212"/>
    </row>
    <row r="8327" spans="1:17" s="25" customFormat="1" ht="15" customHeight="1" thickTop="1" thickBot="1">
      <c r="A8327" s="209"/>
      <c r="B8327" s="213"/>
      <c r="K8327" s="219"/>
      <c r="L8327" s="219"/>
      <c r="M8327" s="219"/>
      <c r="N8327" s="219"/>
      <c r="O8327" s="219"/>
      <c r="P8327" s="219"/>
      <c r="Q8327" s="212"/>
    </row>
    <row r="8328" spans="1:17" s="25" customFormat="1" ht="15" customHeight="1" thickTop="1" thickBot="1">
      <c r="A8328" s="209"/>
      <c r="B8328" s="213"/>
      <c r="K8328" s="219"/>
      <c r="L8328" s="219"/>
      <c r="M8328" s="219"/>
      <c r="N8328" s="219"/>
      <c r="O8328" s="219"/>
      <c r="P8328" s="219"/>
      <c r="Q8328" s="212"/>
    </row>
    <row r="8329" spans="1:17" s="25" customFormat="1" ht="15" customHeight="1" thickTop="1" thickBot="1">
      <c r="A8329" s="209"/>
      <c r="B8329" s="213"/>
      <c r="K8329" s="219"/>
      <c r="L8329" s="219"/>
      <c r="M8329" s="219"/>
      <c r="N8329" s="219"/>
      <c r="O8329" s="219"/>
      <c r="P8329" s="219"/>
      <c r="Q8329" s="212"/>
    </row>
    <row r="8330" spans="1:17" s="25" customFormat="1" ht="15" customHeight="1" thickTop="1" thickBot="1">
      <c r="A8330" s="209"/>
      <c r="B8330" s="213"/>
      <c r="K8330" s="219"/>
      <c r="L8330" s="219"/>
      <c r="M8330" s="219"/>
      <c r="N8330" s="219"/>
      <c r="O8330" s="219"/>
      <c r="P8330" s="219"/>
      <c r="Q8330" s="212"/>
    </row>
    <row r="8331" spans="1:17" s="25" customFormat="1" ht="15" customHeight="1" thickTop="1" thickBot="1">
      <c r="A8331" s="209"/>
      <c r="B8331" s="213"/>
      <c r="K8331" s="219"/>
      <c r="L8331" s="219"/>
      <c r="M8331" s="219"/>
      <c r="N8331" s="219"/>
      <c r="O8331" s="219"/>
      <c r="P8331" s="219"/>
      <c r="Q8331" s="212"/>
    </row>
    <row r="8332" spans="1:17" s="25" customFormat="1" ht="15" customHeight="1" thickTop="1" thickBot="1">
      <c r="A8332" s="209"/>
      <c r="B8332" s="213"/>
      <c r="K8332" s="219"/>
      <c r="L8332" s="219"/>
      <c r="M8332" s="219"/>
      <c r="N8332" s="219"/>
      <c r="O8332" s="219"/>
      <c r="P8332" s="219"/>
      <c r="Q8332" s="212"/>
    </row>
    <row r="8333" spans="1:17" s="25" customFormat="1" ht="15" customHeight="1" thickTop="1" thickBot="1">
      <c r="A8333" s="209"/>
      <c r="B8333" s="213"/>
      <c r="K8333" s="219"/>
      <c r="L8333" s="219"/>
      <c r="M8333" s="219"/>
      <c r="N8333" s="219"/>
      <c r="O8333" s="219"/>
      <c r="P8333" s="219"/>
      <c r="Q8333" s="212"/>
    </row>
    <row r="8334" spans="1:17" s="25" customFormat="1" ht="15" customHeight="1" thickTop="1" thickBot="1">
      <c r="A8334" s="209"/>
      <c r="B8334" s="213"/>
      <c r="K8334" s="219"/>
      <c r="L8334" s="219"/>
      <c r="M8334" s="219"/>
      <c r="N8334" s="219"/>
      <c r="O8334" s="219"/>
      <c r="P8334" s="219"/>
      <c r="Q8334" s="212"/>
    </row>
    <row r="8335" spans="1:17" s="25" customFormat="1" ht="15" customHeight="1" thickTop="1" thickBot="1">
      <c r="A8335" s="209"/>
      <c r="B8335" s="213"/>
      <c r="K8335" s="219"/>
      <c r="L8335" s="219"/>
      <c r="M8335" s="219"/>
      <c r="N8335" s="219"/>
      <c r="O8335" s="219"/>
      <c r="P8335" s="219"/>
      <c r="Q8335" s="212"/>
    </row>
    <row r="8336" spans="1:17" s="25" customFormat="1" ht="15" customHeight="1" thickTop="1" thickBot="1">
      <c r="A8336" s="209"/>
      <c r="B8336" s="213"/>
      <c r="K8336" s="219"/>
      <c r="L8336" s="219"/>
      <c r="M8336" s="219"/>
      <c r="N8336" s="219"/>
      <c r="O8336" s="219"/>
      <c r="P8336" s="219"/>
      <c r="Q8336" s="212"/>
    </row>
    <row r="8337" spans="1:17" s="25" customFormat="1" ht="15" customHeight="1" thickTop="1" thickBot="1">
      <c r="A8337" s="209"/>
      <c r="B8337" s="213"/>
      <c r="K8337" s="219"/>
      <c r="L8337" s="219"/>
      <c r="M8337" s="219"/>
      <c r="N8337" s="219"/>
      <c r="O8337" s="219"/>
      <c r="P8337" s="219"/>
      <c r="Q8337" s="212"/>
    </row>
    <row r="8338" spans="1:17" s="25" customFormat="1" ht="15" customHeight="1" thickTop="1" thickBot="1">
      <c r="A8338" s="209"/>
      <c r="B8338" s="213"/>
      <c r="K8338" s="219"/>
      <c r="L8338" s="219"/>
      <c r="M8338" s="219"/>
      <c r="N8338" s="219"/>
      <c r="O8338" s="219"/>
      <c r="P8338" s="219"/>
      <c r="Q8338" s="212"/>
    </row>
    <row r="8339" spans="1:17" s="25" customFormat="1" ht="15" customHeight="1" thickTop="1" thickBot="1">
      <c r="A8339" s="209"/>
      <c r="B8339" s="213"/>
      <c r="K8339" s="219"/>
      <c r="L8339" s="219"/>
      <c r="M8339" s="219"/>
      <c r="N8339" s="219"/>
      <c r="O8339" s="219"/>
      <c r="P8339" s="219"/>
      <c r="Q8339" s="212"/>
    </row>
    <row r="8340" spans="1:17" s="25" customFormat="1" ht="15" customHeight="1" thickTop="1" thickBot="1">
      <c r="A8340" s="209"/>
      <c r="B8340" s="213"/>
      <c r="K8340" s="219"/>
      <c r="L8340" s="219"/>
      <c r="M8340" s="219"/>
      <c r="N8340" s="219"/>
      <c r="O8340" s="219"/>
      <c r="P8340" s="219"/>
      <c r="Q8340" s="212"/>
    </row>
    <row r="8341" spans="1:17" s="25" customFormat="1" ht="15" customHeight="1" thickTop="1" thickBot="1">
      <c r="A8341" s="209"/>
      <c r="B8341" s="213"/>
      <c r="K8341" s="219"/>
      <c r="L8341" s="219"/>
      <c r="M8341" s="219"/>
      <c r="N8341" s="219"/>
      <c r="O8341" s="219"/>
      <c r="P8341" s="219"/>
      <c r="Q8341" s="212"/>
    </row>
    <row r="8342" spans="1:17" s="25" customFormat="1" ht="15" customHeight="1" thickTop="1" thickBot="1">
      <c r="A8342" s="209"/>
      <c r="B8342" s="213"/>
      <c r="K8342" s="219"/>
      <c r="L8342" s="219"/>
      <c r="M8342" s="219"/>
      <c r="N8342" s="219"/>
      <c r="O8342" s="219"/>
      <c r="P8342" s="219"/>
      <c r="Q8342" s="212"/>
    </row>
    <row r="8343" spans="1:17" s="25" customFormat="1" ht="15" customHeight="1" thickTop="1" thickBot="1">
      <c r="A8343" s="209"/>
      <c r="B8343" s="213"/>
      <c r="K8343" s="219"/>
      <c r="L8343" s="219"/>
      <c r="M8343" s="219"/>
      <c r="N8343" s="219"/>
      <c r="O8343" s="219"/>
      <c r="P8343" s="219"/>
      <c r="Q8343" s="212"/>
    </row>
    <row r="8344" spans="1:17" s="25" customFormat="1" ht="15" customHeight="1" thickTop="1" thickBot="1">
      <c r="A8344" s="209"/>
      <c r="B8344" s="213"/>
      <c r="K8344" s="219"/>
      <c r="L8344" s="219"/>
      <c r="M8344" s="219"/>
      <c r="N8344" s="219"/>
      <c r="O8344" s="219"/>
      <c r="P8344" s="219"/>
      <c r="Q8344" s="212"/>
    </row>
    <row r="8345" spans="1:17" s="25" customFormat="1" ht="15" customHeight="1" thickTop="1" thickBot="1">
      <c r="A8345" s="209"/>
      <c r="B8345" s="213"/>
      <c r="K8345" s="219"/>
      <c r="L8345" s="219"/>
      <c r="M8345" s="219"/>
      <c r="N8345" s="219"/>
      <c r="O8345" s="219"/>
      <c r="P8345" s="219"/>
      <c r="Q8345" s="212"/>
    </row>
    <row r="8346" spans="1:17" s="25" customFormat="1" ht="15" customHeight="1" thickTop="1" thickBot="1">
      <c r="A8346" s="209"/>
      <c r="B8346" s="213"/>
      <c r="K8346" s="219"/>
      <c r="L8346" s="219"/>
      <c r="M8346" s="219"/>
      <c r="N8346" s="219"/>
      <c r="O8346" s="219"/>
      <c r="P8346" s="219"/>
      <c r="Q8346" s="212"/>
    </row>
    <row r="8347" spans="1:17" s="25" customFormat="1" ht="15" customHeight="1" thickTop="1" thickBot="1">
      <c r="A8347" s="209"/>
      <c r="B8347" s="213"/>
      <c r="K8347" s="219"/>
      <c r="L8347" s="219"/>
      <c r="M8347" s="219"/>
      <c r="N8347" s="219"/>
      <c r="O8347" s="219"/>
      <c r="P8347" s="219"/>
      <c r="Q8347" s="212"/>
    </row>
    <row r="8348" spans="1:17" s="25" customFormat="1" ht="15" customHeight="1" thickTop="1" thickBot="1">
      <c r="A8348" s="209"/>
      <c r="B8348" s="213"/>
      <c r="K8348" s="219"/>
      <c r="L8348" s="219"/>
      <c r="M8348" s="219"/>
      <c r="N8348" s="219"/>
      <c r="O8348" s="219"/>
      <c r="P8348" s="219"/>
      <c r="Q8348" s="212"/>
    </row>
    <row r="8349" spans="1:17" s="25" customFormat="1" ht="15" customHeight="1" thickTop="1" thickBot="1">
      <c r="A8349" s="209"/>
      <c r="B8349" s="213"/>
      <c r="K8349" s="219"/>
      <c r="L8349" s="219"/>
      <c r="M8349" s="219"/>
      <c r="N8349" s="219"/>
      <c r="O8349" s="219"/>
      <c r="P8349" s="219"/>
      <c r="Q8349" s="212"/>
    </row>
    <row r="8350" spans="1:17" s="25" customFormat="1" ht="15" customHeight="1" thickTop="1" thickBot="1">
      <c r="A8350" s="209"/>
      <c r="B8350" s="213"/>
      <c r="K8350" s="219"/>
      <c r="L8350" s="219"/>
      <c r="M8350" s="219"/>
      <c r="N8350" s="219"/>
      <c r="O8350" s="219"/>
      <c r="P8350" s="219"/>
      <c r="Q8350" s="212"/>
    </row>
    <row r="8351" spans="1:17" s="25" customFormat="1" ht="15" customHeight="1" thickTop="1" thickBot="1">
      <c r="A8351" s="209"/>
      <c r="B8351" s="213"/>
      <c r="K8351" s="219"/>
      <c r="L8351" s="219"/>
      <c r="M8351" s="219"/>
      <c r="N8351" s="219"/>
      <c r="O8351" s="219"/>
      <c r="P8351" s="219"/>
      <c r="Q8351" s="212"/>
    </row>
    <row r="8352" spans="1:17" s="25" customFormat="1" ht="15" customHeight="1" thickTop="1" thickBot="1">
      <c r="A8352" s="209"/>
      <c r="B8352" s="213"/>
      <c r="K8352" s="219"/>
      <c r="L8352" s="219"/>
      <c r="M8352" s="219"/>
      <c r="N8352" s="219"/>
      <c r="O8352" s="219"/>
      <c r="P8352" s="219"/>
      <c r="Q8352" s="212"/>
    </row>
    <row r="8353" spans="1:17" s="25" customFormat="1" ht="15" customHeight="1" thickTop="1" thickBot="1">
      <c r="A8353" s="209"/>
      <c r="B8353" s="213"/>
      <c r="K8353" s="219"/>
      <c r="L8353" s="219"/>
      <c r="M8353" s="219"/>
      <c r="N8353" s="219"/>
      <c r="O8353" s="219"/>
      <c r="P8353" s="219"/>
      <c r="Q8353" s="212"/>
    </row>
    <row r="8354" spans="1:17" s="25" customFormat="1" ht="15" customHeight="1" thickTop="1" thickBot="1">
      <c r="A8354" s="209"/>
      <c r="B8354" s="213"/>
      <c r="K8354" s="219"/>
      <c r="L8354" s="219"/>
      <c r="M8354" s="219"/>
      <c r="N8354" s="219"/>
      <c r="O8354" s="219"/>
      <c r="P8354" s="219"/>
      <c r="Q8354" s="212"/>
    </row>
    <row r="8355" spans="1:17" s="25" customFormat="1" ht="15" customHeight="1" thickTop="1" thickBot="1">
      <c r="A8355" s="209"/>
      <c r="B8355" s="213"/>
      <c r="K8355" s="219"/>
      <c r="L8355" s="219"/>
      <c r="M8355" s="219"/>
      <c r="N8355" s="219"/>
      <c r="O8355" s="219"/>
      <c r="P8355" s="219"/>
      <c r="Q8355" s="212"/>
    </row>
    <row r="8356" spans="1:17" s="25" customFormat="1" ht="15" customHeight="1" thickTop="1" thickBot="1">
      <c r="A8356" s="209"/>
      <c r="B8356" s="213"/>
      <c r="K8356" s="219"/>
      <c r="L8356" s="219"/>
      <c r="M8356" s="219"/>
      <c r="N8356" s="219"/>
      <c r="O8356" s="219"/>
      <c r="P8356" s="219"/>
      <c r="Q8356" s="212"/>
    </row>
    <row r="8357" spans="1:17" s="25" customFormat="1" ht="15" customHeight="1" thickTop="1" thickBot="1">
      <c r="A8357" s="209"/>
      <c r="B8357" s="213"/>
      <c r="K8357" s="219"/>
      <c r="L8357" s="219"/>
      <c r="M8357" s="219"/>
      <c r="N8357" s="219"/>
      <c r="O8357" s="219"/>
      <c r="P8357" s="219"/>
      <c r="Q8357" s="212"/>
    </row>
    <row r="8358" spans="1:17" s="25" customFormat="1" ht="15" customHeight="1" thickTop="1" thickBot="1">
      <c r="A8358" s="209"/>
      <c r="B8358" s="213"/>
      <c r="K8358" s="219"/>
      <c r="L8358" s="219"/>
      <c r="M8358" s="219"/>
      <c r="N8358" s="219"/>
      <c r="O8358" s="219"/>
      <c r="P8358" s="219"/>
      <c r="Q8358" s="212"/>
    </row>
    <row r="8359" spans="1:17" s="25" customFormat="1" ht="15" customHeight="1" thickTop="1" thickBot="1">
      <c r="A8359" s="209"/>
      <c r="B8359" s="213"/>
      <c r="K8359" s="219"/>
      <c r="L8359" s="219"/>
      <c r="M8359" s="219"/>
      <c r="N8359" s="219"/>
      <c r="O8359" s="219"/>
      <c r="P8359" s="219"/>
      <c r="Q8359" s="212"/>
    </row>
    <row r="8360" spans="1:17" s="25" customFormat="1" ht="15" customHeight="1" thickTop="1" thickBot="1">
      <c r="A8360" s="209"/>
      <c r="B8360" s="213"/>
      <c r="K8360" s="219"/>
      <c r="L8360" s="219"/>
      <c r="M8360" s="219"/>
      <c r="N8360" s="219"/>
      <c r="O8360" s="219"/>
      <c r="P8360" s="219"/>
      <c r="Q8360" s="212"/>
    </row>
    <row r="8361" spans="1:17" s="25" customFormat="1" ht="15" customHeight="1" thickTop="1" thickBot="1">
      <c r="A8361" s="209"/>
      <c r="B8361" s="213"/>
      <c r="K8361" s="219"/>
      <c r="L8361" s="219"/>
      <c r="M8361" s="219"/>
      <c r="N8361" s="219"/>
      <c r="O8361" s="219"/>
      <c r="P8361" s="219"/>
      <c r="Q8361" s="212"/>
    </row>
    <row r="8362" spans="1:17" s="25" customFormat="1" ht="15" customHeight="1" thickTop="1" thickBot="1">
      <c r="A8362" s="209"/>
      <c r="B8362" s="213"/>
      <c r="K8362" s="219"/>
      <c r="L8362" s="219"/>
      <c r="M8362" s="219"/>
      <c r="N8362" s="219"/>
      <c r="O8362" s="219"/>
      <c r="P8362" s="219"/>
      <c r="Q8362" s="212"/>
    </row>
    <row r="8363" spans="1:17" s="25" customFormat="1" ht="15" customHeight="1" thickTop="1" thickBot="1">
      <c r="A8363" s="209"/>
      <c r="B8363" s="213"/>
      <c r="K8363" s="219"/>
      <c r="L8363" s="219"/>
      <c r="M8363" s="219"/>
      <c r="N8363" s="219"/>
      <c r="O8363" s="219"/>
      <c r="P8363" s="219"/>
      <c r="Q8363" s="212"/>
    </row>
    <row r="8364" spans="1:17" s="25" customFormat="1" ht="15" customHeight="1" thickTop="1" thickBot="1">
      <c r="A8364" s="209"/>
      <c r="B8364" s="213"/>
      <c r="K8364" s="219"/>
      <c r="L8364" s="219"/>
      <c r="M8364" s="219"/>
      <c r="N8364" s="219"/>
      <c r="O8364" s="219"/>
      <c r="P8364" s="219"/>
      <c r="Q8364" s="212"/>
    </row>
    <row r="8365" spans="1:17" s="25" customFormat="1" ht="15" customHeight="1" thickTop="1" thickBot="1">
      <c r="A8365" s="209"/>
      <c r="B8365" s="213"/>
      <c r="K8365" s="219"/>
      <c r="L8365" s="219"/>
      <c r="M8365" s="219"/>
      <c r="N8365" s="219"/>
      <c r="O8365" s="219"/>
      <c r="P8365" s="219"/>
      <c r="Q8365" s="212"/>
    </row>
    <row r="8366" spans="1:17" s="25" customFormat="1" ht="15" customHeight="1" thickTop="1" thickBot="1">
      <c r="A8366" s="209"/>
      <c r="B8366" s="213"/>
      <c r="K8366" s="219"/>
      <c r="L8366" s="219"/>
      <c r="M8366" s="219"/>
      <c r="N8366" s="219"/>
      <c r="O8366" s="219"/>
      <c r="P8366" s="219"/>
      <c r="Q8366" s="212"/>
    </row>
    <row r="8367" spans="1:17" s="25" customFormat="1" ht="15" customHeight="1" thickTop="1" thickBot="1">
      <c r="A8367" s="209"/>
      <c r="B8367" s="213"/>
      <c r="K8367" s="219"/>
      <c r="L8367" s="219"/>
      <c r="M8367" s="219"/>
      <c r="N8367" s="219"/>
      <c r="O8367" s="219"/>
      <c r="P8367" s="219"/>
      <c r="Q8367" s="212"/>
    </row>
    <row r="8368" spans="1:17" s="25" customFormat="1" ht="15" customHeight="1" thickTop="1" thickBot="1">
      <c r="A8368" s="209"/>
      <c r="B8368" s="213"/>
      <c r="K8368" s="219"/>
      <c r="L8368" s="219"/>
      <c r="M8368" s="219"/>
      <c r="N8368" s="219"/>
      <c r="O8368" s="219"/>
      <c r="P8368" s="219"/>
      <c r="Q8368" s="212"/>
    </row>
    <row r="8369" spans="1:17" s="25" customFormat="1" ht="15" customHeight="1" thickTop="1" thickBot="1">
      <c r="A8369" s="209"/>
      <c r="B8369" s="213"/>
      <c r="K8369" s="219"/>
      <c r="L8369" s="219"/>
      <c r="M8369" s="219"/>
      <c r="N8369" s="219"/>
      <c r="O8369" s="219"/>
      <c r="P8369" s="219"/>
      <c r="Q8369" s="212"/>
    </row>
    <row r="8370" spans="1:17" s="25" customFormat="1" ht="15" customHeight="1" thickTop="1" thickBot="1">
      <c r="A8370" s="209"/>
      <c r="B8370" s="213"/>
      <c r="K8370" s="219"/>
      <c r="L8370" s="219"/>
      <c r="M8370" s="219"/>
      <c r="N8370" s="219"/>
      <c r="O8370" s="219"/>
      <c r="P8370" s="219"/>
      <c r="Q8370" s="212"/>
    </row>
    <row r="8371" spans="1:17" s="25" customFormat="1" ht="15" customHeight="1" thickTop="1" thickBot="1">
      <c r="A8371" s="209"/>
      <c r="B8371" s="213"/>
      <c r="K8371" s="219"/>
      <c r="L8371" s="219"/>
      <c r="M8371" s="219"/>
      <c r="N8371" s="219"/>
      <c r="O8371" s="219"/>
      <c r="P8371" s="219"/>
      <c r="Q8371" s="212"/>
    </row>
    <row r="8372" spans="1:17" s="25" customFormat="1" ht="15" customHeight="1" thickTop="1" thickBot="1">
      <c r="A8372" s="209"/>
      <c r="B8372" s="213"/>
      <c r="K8372" s="219"/>
      <c r="L8372" s="219"/>
      <c r="M8372" s="219"/>
      <c r="N8372" s="219"/>
      <c r="O8372" s="219"/>
      <c r="P8372" s="219"/>
      <c r="Q8372" s="212"/>
    </row>
    <row r="8373" spans="1:17" s="25" customFormat="1" ht="15" customHeight="1" thickTop="1" thickBot="1">
      <c r="A8373" s="209"/>
      <c r="B8373" s="213"/>
      <c r="K8373" s="219"/>
      <c r="L8373" s="219"/>
      <c r="M8373" s="219"/>
      <c r="N8373" s="219"/>
      <c r="O8373" s="219"/>
      <c r="P8373" s="219"/>
      <c r="Q8373" s="212"/>
    </row>
    <row r="8374" spans="1:17" s="25" customFormat="1" ht="15" customHeight="1" thickTop="1" thickBot="1">
      <c r="A8374" s="209"/>
      <c r="B8374" s="213"/>
      <c r="K8374" s="219"/>
      <c r="L8374" s="219"/>
      <c r="M8374" s="219"/>
      <c r="N8374" s="219"/>
      <c r="O8374" s="219"/>
      <c r="P8374" s="219"/>
      <c r="Q8374" s="212"/>
    </row>
    <row r="8375" spans="1:17" s="25" customFormat="1" ht="15" customHeight="1" thickTop="1" thickBot="1">
      <c r="A8375" s="209"/>
      <c r="B8375" s="213"/>
      <c r="K8375" s="219"/>
      <c r="L8375" s="219"/>
      <c r="M8375" s="219"/>
      <c r="N8375" s="219"/>
      <c r="O8375" s="219"/>
      <c r="P8375" s="219"/>
      <c r="Q8375" s="212"/>
    </row>
    <row r="8376" spans="1:17" s="25" customFormat="1" ht="15" customHeight="1" thickTop="1" thickBot="1">
      <c r="A8376" s="209"/>
      <c r="B8376" s="213"/>
      <c r="K8376" s="219"/>
      <c r="L8376" s="219"/>
      <c r="M8376" s="219"/>
      <c r="N8376" s="219"/>
      <c r="O8376" s="219"/>
      <c r="P8376" s="219"/>
      <c r="Q8376" s="212"/>
    </row>
    <row r="8377" spans="1:17" s="25" customFormat="1" ht="15" customHeight="1" thickTop="1" thickBot="1">
      <c r="A8377" s="209"/>
      <c r="B8377" s="213"/>
      <c r="K8377" s="219"/>
      <c r="L8377" s="219"/>
      <c r="M8377" s="219"/>
      <c r="N8377" s="219"/>
      <c r="O8377" s="219"/>
      <c r="P8377" s="219"/>
      <c r="Q8377" s="212"/>
    </row>
    <row r="8378" spans="1:17" s="25" customFormat="1" ht="15" customHeight="1" thickTop="1" thickBot="1">
      <c r="A8378" s="209"/>
      <c r="B8378" s="213"/>
      <c r="K8378" s="219"/>
      <c r="L8378" s="219"/>
      <c r="M8378" s="219"/>
      <c r="N8378" s="219"/>
      <c r="O8378" s="219"/>
      <c r="P8378" s="219"/>
      <c r="Q8378" s="212"/>
    </row>
    <row r="8379" spans="1:17" s="25" customFormat="1" ht="15" customHeight="1" thickTop="1" thickBot="1">
      <c r="A8379" s="209"/>
      <c r="B8379" s="213"/>
      <c r="K8379" s="219"/>
      <c r="L8379" s="219"/>
      <c r="M8379" s="219"/>
      <c r="N8379" s="219"/>
      <c r="O8379" s="219"/>
      <c r="P8379" s="219"/>
      <c r="Q8379" s="212"/>
    </row>
    <row r="8380" spans="1:17" s="25" customFormat="1" ht="15" customHeight="1" thickTop="1" thickBot="1">
      <c r="A8380" s="209"/>
      <c r="B8380" s="213"/>
      <c r="K8380" s="219"/>
      <c r="L8380" s="219"/>
      <c r="M8380" s="219"/>
      <c r="N8380" s="219"/>
      <c r="O8380" s="219"/>
      <c r="P8380" s="219"/>
      <c r="Q8380" s="212"/>
    </row>
    <row r="8381" spans="1:17" s="25" customFormat="1" ht="15" customHeight="1" thickTop="1" thickBot="1">
      <c r="A8381" s="209"/>
      <c r="B8381" s="213"/>
      <c r="K8381" s="219"/>
      <c r="L8381" s="219"/>
      <c r="M8381" s="219"/>
      <c r="N8381" s="219"/>
      <c r="O8381" s="219"/>
      <c r="P8381" s="219"/>
      <c r="Q8381" s="212"/>
    </row>
    <row r="8382" spans="1:17" s="25" customFormat="1" ht="15" customHeight="1" thickTop="1" thickBot="1">
      <c r="A8382" s="209"/>
      <c r="B8382" s="213"/>
      <c r="K8382" s="219"/>
      <c r="L8382" s="219"/>
      <c r="M8382" s="219"/>
      <c r="N8382" s="219"/>
      <c r="O8382" s="219"/>
      <c r="P8382" s="219"/>
      <c r="Q8382" s="212"/>
    </row>
    <row r="8383" spans="1:17" s="25" customFormat="1" ht="15" customHeight="1" thickTop="1" thickBot="1">
      <c r="A8383" s="209"/>
      <c r="B8383" s="213"/>
      <c r="K8383" s="219"/>
      <c r="L8383" s="219"/>
      <c r="M8383" s="219"/>
      <c r="N8383" s="219"/>
      <c r="O8383" s="219"/>
      <c r="P8383" s="219"/>
      <c r="Q8383" s="212"/>
    </row>
    <row r="8384" spans="1:17" s="25" customFormat="1" ht="15" customHeight="1" thickTop="1" thickBot="1">
      <c r="A8384" s="209"/>
      <c r="B8384" s="213"/>
      <c r="K8384" s="219"/>
      <c r="L8384" s="219"/>
      <c r="M8384" s="219"/>
      <c r="N8384" s="219"/>
      <c r="O8384" s="219"/>
      <c r="P8384" s="219"/>
      <c r="Q8384" s="212"/>
    </row>
    <row r="8385" spans="1:17" s="25" customFormat="1" ht="15" customHeight="1" thickTop="1" thickBot="1">
      <c r="A8385" s="209"/>
      <c r="B8385" s="213"/>
      <c r="K8385" s="219"/>
      <c r="L8385" s="219"/>
      <c r="M8385" s="219"/>
      <c r="N8385" s="219"/>
      <c r="O8385" s="219"/>
      <c r="P8385" s="219"/>
      <c r="Q8385" s="212"/>
    </row>
    <row r="8386" spans="1:17" s="25" customFormat="1" ht="15" customHeight="1" thickTop="1" thickBot="1">
      <c r="A8386" s="209"/>
      <c r="B8386" s="213"/>
      <c r="K8386" s="219"/>
      <c r="L8386" s="219"/>
      <c r="M8386" s="219"/>
      <c r="N8386" s="219"/>
      <c r="O8386" s="219"/>
      <c r="P8386" s="219"/>
      <c r="Q8386" s="212"/>
    </row>
    <row r="8387" spans="1:17" s="25" customFormat="1" ht="15" customHeight="1" thickTop="1" thickBot="1">
      <c r="A8387" s="209"/>
      <c r="B8387" s="213"/>
      <c r="K8387" s="219"/>
      <c r="L8387" s="219"/>
      <c r="M8387" s="219"/>
      <c r="N8387" s="219"/>
      <c r="O8387" s="219"/>
      <c r="P8387" s="219"/>
      <c r="Q8387" s="212"/>
    </row>
    <row r="8388" spans="1:17" s="25" customFormat="1" ht="15" customHeight="1" thickTop="1" thickBot="1">
      <c r="A8388" s="209"/>
      <c r="B8388" s="213"/>
      <c r="K8388" s="219"/>
      <c r="L8388" s="219"/>
      <c r="M8388" s="219"/>
      <c r="N8388" s="219"/>
      <c r="O8388" s="219"/>
      <c r="P8388" s="219"/>
      <c r="Q8388" s="212"/>
    </row>
    <row r="8389" spans="1:17" s="25" customFormat="1" ht="15" customHeight="1" thickTop="1" thickBot="1">
      <c r="A8389" s="209"/>
      <c r="B8389" s="213"/>
      <c r="K8389" s="219"/>
      <c r="L8389" s="219"/>
      <c r="M8389" s="219"/>
      <c r="N8389" s="219"/>
      <c r="O8389" s="219"/>
      <c r="P8389" s="219"/>
      <c r="Q8389" s="212"/>
    </row>
    <row r="8390" spans="1:17" s="25" customFormat="1" ht="15" customHeight="1" thickTop="1" thickBot="1">
      <c r="A8390" s="209"/>
      <c r="B8390" s="213"/>
      <c r="K8390" s="219"/>
      <c r="L8390" s="219"/>
      <c r="M8390" s="219"/>
      <c r="N8390" s="219"/>
      <c r="O8390" s="219"/>
      <c r="P8390" s="219"/>
      <c r="Q8390" s="212"/>
    </row>
    <row r="8391" spans="1:17" s="25" customFormat="1" ht="15" customHeight="1" thickTop="1" thickBot="1">
      <c r="A8391" s="209"/>
      <c r="B8391" s="213"/>
      <c r="K8391" s="219"/>
      <c r="L8391" s="219"/>
      <c r="M8391" s="219"/>
      <c r="N8391" s="219"/>
      <c r="O8391" s="219"/>
      <c r="P8391" s="219"/>
      <c r="Q8391" s="212"/>
    </row>
    <row r="8392" spans="1:17" s="25" customFormat="1" ht="15" customHeight="1" thickTop="1" thickBot="1">
      <c r="A8392" s="209"/>
      <c r="B8392" s="213"/>
      <c r="K8392" s="219"/>
      <c r="L8392" s="219"/>
      <c r="M8392" s="219"/>
      <c r="N8392" s="219"/>
      <c r="O8392" s="219"/>
      <c r="P8392" s="219"/>
      <c r="Q8392" s="212"/>
    </row>
    <row r="8393" spans="1:17" s="25" customFormat="1" ht="15" customHeight="1" thickTop="1" thickBot="1">
      <c r="A8393" s="209"/>
      <c r="B8393" s="213"/>
      <c r="K8393" s="219"/>
      <c r="L8393" s="219"/>
      <c r="M8393" s="219"/>
      <c r="N8393" s="219"/>
      <c r="O8393" s="219"/>
      <c r="P8393" s="219"/>
      <c r="Q8393" s="212"/>
    </row>
    <row r="8394" spans="1:17" s="25" customFormat="1" ht="15" customHeight="1" thickTop="1" thickBot="1">
      <c r="A8394" s="209"/>
      <c r="B8394" s="213"/>
      <c r="K8394" s="219"/>
      <c r="L8394" s="219"/>
      <c r="M8394" s="219"/>
      <c r="N8394" s="219"/>
      <c r="O8394" s="219"/>
      <c r="P8394" s="219"/>
      <c r="Q8394" s="212"/>
    </row>
    <row r="8395" spans="1:17" s="25" customFormat="1" ht="15" customHeight="1" thickTop="1" thickBot="1">
      <c r="A8395" s="209"/>
      <c r="B8395" s="213"/>
      <c r="K8395" s="219"/>
      <c r="L8395" s="219"/>
      <c r="M8395" s="219"/>
      <c r="N8395" s="219"/>
      <c r="O8395" s="219"/>
      <c r="P8395" s="219"/>
      <c r="Q8395" s="212"/>
    </row>
    <row r="8396" spans="1:17" s="25" customFormat="1" ht="15" customHeight="1" thickTop="1" thickBot="1">
      <c r="A8396" s="209"/>
      <c r="B8396" s="213"/>
      <c r="K8396" s="219"/>
      <c r="L8396" s="219"/>
      <c r="M8396" s="219"/>
      <c r="N8396" s="219"/>
      <c r="O8396" s="219"/>
      <c r="P8396" s="219"/>
      <c r="Q8396" s="212"/>
    </row>
    <row r="8397" spans="1:17" s="25" customFormat="1" ht="15" customHeight="1" thickTop="1" thickBot="1">
      <c r="A8397" s="209"/>
      <c r="B8397" s="213"/>
      <c r="K8397" s="219"/>
      <c r="L8397" s="219"/>
      <c r="M8397" s="219"/>
      <c r="N8397" s="219"/>
      <c r="O8397" s="219"/>
      <c r="P8397" s="219"/>
      <c r="Q8397" s="212"/>
    </row>
    <row r="8398" spans="1:17" s="25" customFormat="1" ht="15" customHeight="1" thickTop="1" thickBot="1">
      <c r="A8398" s="209"/>
      <c r="B8398" s="213"/>
      <c r="K8398" s="219"/>
      <c r="L8398" s="219"/>
      <c r="M8398" s="219"/>
      <c r="N8398" s="219"/>
      <c r="O8398" s="219"/>
      <c r="P8398" s="219"/>
      <c r="Q8398" s="212"/>
    </row>
    <row r="8399" spans="1:17" s="25" customFormat="1" ht="15" customHeight="1" thickTop="1" thickBot="1">
      <c r="A8399" s="209"/>
      <c r="B8399" s="213"/>
      <c r="K8399" s="219"/>
      <c r="L8399" s="219"/>
      <c r="M8399" s="219"/>
      <c r="N8399" s="219"/>
      <c r="O8399" s="219"/>
      <c r="P8399" s="219"/>
      <c r="Q8399" s="212"/>
    </row>
    <row r="8400" spans="1:17" s="25" customFormat="1" ht="15" customHeight="1" thickTop="1" thickBot="1">
      <c r="A8400" s="209"/>
      <c r="B8400" s="213"/>
      <c r="K8400" s="219"/>
      <c r="L8400" s="219"/>
      <c r="M8400" s="219"/>
      <c r="N8400" s="219"/>
      <c r="O8400" s="219"/>
      <c r="P8400" s="219"/>
      <c r="Q8400" s="212"/>
    </row>
    <row r="8401" spans="1:17" s="25" customFormat="1" ht="15" customHeight="1" thickTop="1" thickBot="1">
      <c r="A8401" s="209"/>
      <c r="B8401" s="213"/>
      <c r="K8401" s="219"/>
      <c r="L8401" s="219"/>
      <c r="M8401" s="219"/>
      <c r="N8401" s="219"/>
      <c r="O8401" s="219"/>
      <c r="P8401" s="219"/>
      <c r="Q8401" s="212"/>
    </row>
    <row r="8402" spans="1:17" s="25" customFormat="1" ht="15" customHeight="1" thickTop="1" thickBot="1">
      <c r="A8402" s="209"/>
      <c r="B8402" s="213"/>
      <c r="K8402" s="219"/>
      <c r="L8402" s="219"/>
      <c r="M8402" s="219"/>
      <c r="N8402" s="219"/>
      <c r="O8402" s="219"/>
      <c r="P8402" s="219"/>
      <c r="Q8402" s="212"/>
    </row>
    <row r="8403" spans="1:17" s="25" customFormat="1" ht="15" customHeight="1" thickTop="1" thickBot="1">
      <c r="A8403" s="209"/>
      <c r="B8403" s="213"/>
      <c r="K8403" s="219"/>
      <c r="L8403" s="219"/>
      <c r="M8403" s="219"/>
      <c r="N8403" s="219"/>
      <c r="O8403" s="219"/>
      <c r="P8403" s="219"/>
      <c r="Q8403" s="212"/>
    </row>
    <row r="8404" spans="1:17" s="25" customFormat="1" ht="15" customHeight="1" thickTop="1" thickBot="1">
      <c r="A8404" s="209"/>
      <c r="B8404" s="213"/>
      <c r="K8404" s="219"/>
      <c r="L8404" s="219"/>
      <c r="M8404" s="219"/>
      <c r="N8404" s="219"/>
      <c r="O8404" s="219"/>
      <c r="P8404" s="219"/>
      <c r="Q8404" s="212"/>
    </row>
    <row r="8405" spans="1:17" s="25" customFormat="1" ht="15" customHeight="1" thickTop="1" thickBot="1">
      <c r="A8405" s="209"/>
      <c r="B8405" s="213"/>
      <c r="K8405" s="219"/>
      <c r="L8405" s="219"/>
      <c r="M8405" s="219"/>
      <c r="N8405" s="219"/>
      <c r="O8405" s="219"/>
      <c r="P8405" s="219"/>
      <c r="Q8405" s="212"/>
    </row>
    <row r="8406" spans="1:17" s="25" customFormat="1" ht="15" customHeight="1" thickTop="1" thickBot="1">
      <c r="A8406" s="209"/>
      <c r="B8406" s="213"/>
      <c r="K8406" s="219"/>
      <c r="L8406" s="219"/>
      <c r="M8406" s="219"/>
      <c r="N8406" s="219"/>
      <c r="O8406" s="219"/>
      <c r="P8406" s="219"/>
      <c r="Q8406" s="212"/>
    </row>
    <row r="8407" spans="1:17" s="25" customFormat="1" ht="15" customHeight="1" thickTop="1" thickBot="1">
      <c r="A8407" s="209"/>
      <c r="B8407" s="213"/>
      <c r="K8407" s="219"/>
      <c r="L8407" s="219"/>
      <c r="M8407" s="219"/>
      <c r="N8407" s="219"/>
      <c r="O8407" s="219"/>
      <c r="P8407" s="219"/>
      <c r="Q8407" s="212"/>
    </row>
    <row r="8408" spans="1:17" s="25" customFormat="1" ht="15" customHeight="1" thickTop="1" thickBot="1">
      <c r="A8408" s="209"/>
      <c r="B8408" s="213"/>
      <c r="K8408" s="219"/>
      <c r="L8408" s="219"/>
      <c r="M8408" s="219"/>
      <c r="N8408" s="219"/>
      <c r="O8408" s="219"/>
      <c r="P8408" s="219"/>
      <c r="Q8408" s="212"/>
    </row>
    <row r="8409" spans="1:17" s="25" customFormat="1" ht="15" customHeight="1" thickTop="1" thickBot="1">
      <c r="A8409" s="209"/>
      <c r="B8409" s="213"/>
      <c r="K8409" s="219"/>
      <c r="L8409" s="219"/>
      <c r="M8409" s="219"/>
      <c r="N8409" s="219"/>
      <c r="O8409" s="219"/>
      <c r="P8409" s="219"/>
      <c r="Q8409" s="212"/>
    </row>
    <row r="8410" spans="1:17" s="25" customFormat="1" ht="15" customHeight="1" thickTop="1" thickBot="1">
      <c r="A8410" s="209"/>
      <c r="B8410" s="213"/>
      <c r="K8410" s="219"/>
      <c r="L8410" s="219"/>
      <c r="M8410" s="219"/>
      <c r="N8410" s="219"/>
      <c r="O8410" s="219"/>
      <c r="P8410" s="219"/>
      <c r="Q8410" s="212"/>
    </row>
    <row r="8411" spans="1:17" s="25" customFormat="1" ht="15" customHeight="1" thickTop="1" thickBot="1">
      <c r="A8411" s="209"/>
      <c r="B8411" s="213"/>
      <c r="K8411" s="219"/>
      <c r="L8411" s="219"/>
      <c r="M8411" s="219"/>
      <c r="N8411" s="219"/>
      <c r="O8411" s="219"/>
      <c r="P8411" s="219"/>
      <c r="Q8411" s="212"/>
    </row>
    <row r="8412" spans="1:17" s="25" customFormat="1" ht="15" customHeight="1" thickTop="1" thickBot="1">
      <c r="A8412" s="209"/>
      <c r="B8412" s="213"/>
      <c r="K8412" s="219"/>
      <c r="L8412" s="219"/>
      <c r="M8412" s="219"/>
      <c r="N8412" s="219"/>
      <c r="O8412" s="219"/>
      <c r="P8412" s="219"/>
      <c r="Q8412" s="212"/>
    </row>
    <row r="8413" spans="1:17" s="25" customFormat="1" ht="15" customHeight="1" thickTop="1" thickBot="1">
      <c r="A8413" s="209"/>
      <c r="B8413" s="213"/>
      <c r="K8413" s="219"/>
      <c r="L8413" s="219"/>
      <c r="M8413" s="219"/>
      <c r="N8413" s="219"/>
      <c r="O8413" s="219"/>
      <c r="P8413" s="219"/>
      <c r="Q8413" s="212"/>
    </row>
    <row r="8414" spans="1:17" s="25" customFormat="1" ht="15" customHeight="1" thickTop="1" thickBot="1">
      <c r="A8414" s="209"/>
      <c r="B8414" s="213"/>
      <c r="K8414" s="219"/>
      <c r="L8414" s="219"/>
      <c r="M8414" s="219"/>
      <c r="N8414" s="219"/>
      <c r="O8414" s="219"/>
      <c r="P8414" s="219"/>
      <c r="Q8414" s="212"/>
    </row>
    <row r="8415" spans="1:17" s="25" customFormat="1" ht="15" customHeight="1" thickTop="1" thickBot="1">
      <c r="A8415" s="209"/>
      <c r="B8415" s="213"/>
      <c r="K8415" s="219"/>
      <c r="L8415" s="219"/>
      <c r="M8415" s="219"/>
      <c r="N8415" s="219"/>
      <c r="O8415" s="219"/>
      <c r="P8415" s="219"/>
      <c r="Q8415" s="212"/>
    </row>
    <row r="8416" spans="1:17" s="25" customFormat="1" ht="15" customHeight="1" thickTop="1" thickBot="1">
      <c r="A8416" s="209"/>
      <c r="B8416" s="213"/>
      <c r="K8416" s="219"/>
      <c r="L8416" s="219"/>
      <c r="M8416" s="219"/>
      <c r="N8416" s="219"/>
      <c r="O8416" s="219"/>
      <c r="P8416" s="219"/>
      <c r="Q8416" s="212"/>
    </row>
    <row r="8417" spans="1:17" s="25" customFormat="1" ht="15" customHeight="1" thickTop="1" thickBot="1">
      <c r="A8417" s="209"/>
      <c r="B8417" s="213"/>
      <c r="K8417" s="219"/>
      <c r="L8417" s="219"/>
      <c r="M8417" s="219"/>
      <c r="N8417" s="219"/>
      <c r="O8417" s="219"/>
      <c r="P8417" s="219"/>
      <c r="Q8417" s="212"/>
    </row>
    <row r="8418" spans="1:17" s="25" customFormat="1" ht="15" customHeight="1" thickTop="1" thickBot="1">
      <c r="A8418" s="209"/>
      <c r="B8418" s="213"/>
      <c r="K8418" s="219"/>
      <c r="L8418" s="219"/>
      <c r="M8418" s="219"/>
      <c r="N8418" s="219"/>
      <c r="O8418" s="219"/>
      <c r="P8418" s="219"/>
      <c r="Q8418" s="212"/>
    </row>
    <row r="8419" spans="1:17" s="25" customFormat="1" ht="15" customHeight="1" thickTop="1" thickBot="1">
      <c r="A8419" s="209"/>
      <c r="B8419" s="213"/>
      <c r="K8419" s="219"/>
      <c r="L8419" s="219"/>
      <c r="M8419" s="219"/>
      <c r="N8419" s="219"/>
      <c r="O8419" s="219"/>
      <c r="P8419" s="219"/>
      <c r="Q8419" s="212"/>
    </row>
    <row r="8420" spans="1:17" s="25" customFormat="1" ht="15" customHeight="1" thickTop="1" thickBot="1">
      <c r="A8420" s="209"/>
      <c r="B8420" s="213"/>
      <c r="K8420" s="219"/>
      <c r="L8420" s="219"/>
      <c r="M8420" s="219"/>
      <c r="N8420" s="219"/>
      <c r="O8420" s="219"/>
      <c r="P8420" s="219"/>
      <c r="Q8420" s="212"/>
    </row>
    <row r="8421" spans="1:17" s="25" customFormat="1" ht="15" customHeight="1" thickTop="1" thickBot="1">
      <c r="A8421" s="209"/>
      <c r="B8421" s="213"/>
      <c r="K8421" s="219"/>
      <c r="L8421" s="219"/>
      <c r="M8421" s="219"/>
      <c r="N8421" s="219"/>
      <c r="O8421" s="219"/>
      <c r="P8421" s="219"/>
      <c r="Q8421" s="212"/>
    </row>
    <row r="8422" spans="1:17" s="25" customFormat="1" ht="15" customHeight="1" thickTop="1" thickBot="1">
      <c r="A8422" s="209"/>
      <c r="B8422" s="213"/>
      <c r="K8422" s="219"/>
      <c r="L8422" s="219"/>
      <c r="M8422" s="219"/>
      <c r="N8422" s="219"/>
      <c r="O8422" s="219"/>
      <c r="P8422" s="219"/>
      <c r="Q8422" s="212"/>
    </row>
    <row r="8423" spans="1:17" s="25" customFormat="1" ht="15" customHeight="1" thickTop="1" thickBot="1">
      <c r="A8423" s="209"/>
      <c r="B8423" s="213"/>
      <c r="K8423" s="219"/>
      <c r="L8423" s="219"/>
      <c r="M8423" s="219"/>
      <c r="N8423" s="219"/>
      <c r="O8423" s="219"/>
      <c r="P8423" s="219"/>
      <c r="Q8423" s="212"/>
    </row>
    <row r="8424" spans="1:17" s="25" customFormat="1" ht="15" customHeight="1" thickTop="1" thickBot="1">
      <c r="A8424" s="209"/>
      <c r="B8424" s="213"/>
      <c r="K8424" s="219"/>
      <c r="L8424" s="219"/>
      <c r="M8424" s="219"/>
      <c r="N8424" s="219"/>
      <c r="O8424" s="219"/>
      <c r="P8424" s="219"/>
      <c r="Q8424" s="212"/>
    </row>
    <row r="8425" spans="1:17" s="25" customFormat="1" ht="15" customHeight="1" thickTop="1" thickBot="1">
      <c r="A8425" s="209"/>
      <c r="B8425" s="213"/>
      <c r="K8425" s="219"/>
      <c r="L8425" s="219"/>
      <c r="M8425" s="219"/>
      <c r="N8425" s="219"/>
      <c r="O8425" s="219"/>
      <c r="P8425" s="219"/>
      <c r="Q8425" s="212"/>
    </row>
    <row r="8426" spans="1:17" s="25" customFormat="1" ht="15" customHeight="1" thickTop="1" thickBot="1">
      <c r="A8426" s="209"/>
      <c r="B8426" s="213"/>
      <c r="K8426" s="219"/>
      <c r="L8426" s="219"/>
      <c r="M8426" s="219"/>
      <c r="N8426" s="219"/>
      <c r="O8426" s="219"/>
      <c r="P8426" s="219"/>
      <c r="Q8426" s="212"/>
    </row>
    <row r="8427" spans="1:17" s="25" customFormat="1" ht="15" customHeight="1" thickTop="1" thickBot="1">
      <c r="A8427" s="209"/>
      <c r="B8427" s="213"/>
      <c r="K8427" s="219"/>
      <c r="L8427" s="219"/>
      <c r="M8427" s="219"/>
      <c r="N8427" s="219"/>
      <c r="O8427" s="219"/>
      <c r="P8427" s="219"/>
      <c r="Q8427" s="212"/>
    </row>
    <row r="8428" spans="1:17" s="25" customFormat="1" ht="15" customHeight="1" thickTop="1" thickBot="1">
      <c r="A8428" s="209"/>
      <c r="B8428" s="213"/>
      <c r="K8428" s="219"/>
      <c r="L8428" s="219"/>
      <c r="M8428" s="219"/>
      <c r="N8428" s="219"/>
      <c r="O8428" s="219"/>
      <c r="P8428" s="219"/>
      <c r="Q8428" s="212"/>
    </row>
    <row r="8429" spans="1:17" s="25" customFormat="1" ht="15" customHeight="1" thickTop="1" thickBot="1">
      <c r="A8429" s="209"/>
      <c r="B8429" s="213"/>
      <c r="K8429" s="219"/>
      <c r="L8429" s="219"/>
      <c r="M8429" s="219"/>
      <c r="N8429" s="219"/>
      <c r="O8429" s="219"/>
      <c r="P8429" s="219"/>
      <c r="Q8429" s="212"/>
    </row>
    <row r="8430" spans="1:17" s="25" customFormat="1" ht="15" customHeight="1" thickTop="1" thickBot="1">
      <c r="A8430" s="209"/>
      <c r="B8430" s="213"/>
      <c r="K8430" s="219"/>
      <c r="L8430" s="219"/>
      <c r="M8430" s="219"/>
      <c r="N8430" s="219"/>
      <c r="O8430" s="219"/>
      <c r="P8430" s="219"/>
      <c r="Q8430" s="212"/>
    </row>
    <row r="8431" spans="1:17" s="25" customFormat="1" ht="15" customHeight="1" thickTop="1" thickBot="1">
      <c r="A8431" s="209"/>
      <c r="B8431" s="213"/>
      <c r="K8431" s="219"/>
      <c r="L8431" s="219"/>
      <c r="M8431" s="219"/>
      <c r="N8431" s="219"/>
      <c r="O8431" s="219"/>
      <c r="P8431" s="219"/>
      <c r="Q8431" s="212"/>
    </row>
    <row r="8432" spans="1:17" s="25" customFormat="1" ht="15" customHeight="1" thickTop="1" thickBot="1">
      <c r="A8432" s="209"/>
      <c r="B8432" s="213"/>
      <c r="K8432" s="219"/>
      <c r="L8432" s="219"/>
      <c r="M8432" s="219"/>
      <c r="N8432" s="219"/>
      <c r="O8432" s="219"/>
      <c r="P8432" s="219"/>
      <c r="Q8432" s="212"/>
    </row>
    <row r="8433" spans="1:17" s="25" customFormat="1" ht="15" customHeight="1" thickTop="1" thickBot="1">
      <c r="A8433" s="209"/>
      <c r="B8433" s="213"/>
      <c r="K8433" s="219"/>
      <c r="L8433" s="219"/>
      <c r="M8433" s="219"/>
      <c r="N8433" s="219"/>
      <c r="O8433" s="219"/>
      <c r="P8433" s="219"/>
      <c r="Q8433" s="212"/>
    </row>
    <row r="8434" spans="1:17" s="25" customFormat="1" ht="15" customHeight="1" thickTop="1" thickBot="1">
      <c r="A8434" s="209"/>
      <c r="B8434" s="213"/>
      <c r="K8434" s="219"/>
      <c r="L8434" s="219"/>
      <c r="M8434" s="219"/>
      <c r="N8434" s="219"/>
      <c r="O8434" s="219"/>
      <c r="P8434" s="219"/>
      <c r="Q8434" s="212"/>
    </row>
    <row r="8435" spans="1:17" s="25" customFormat="1" ht="15" customHeight="1" thickTop="1" thickBot="1">
      <c r="A8435" s="209"/>
      <c r="B8435" s="213"/>
      <c r="K8435" s="219"/>
      <c r="L8435" s="219"/>
      <c r="M8435" s="219"/>
      <c r="N8435" s="219"/>
      <c r="O8435" s="219"/>
      <c r="P8435" s="219"/>
      <c r="Q8435" s="212"/>
    </row>
    <row r="8436" spans="1:17" s="25" customFormat="1" ht="15" customHeight="1" thickTop="1" thickBot="1">
      <c r="A8436" s="209"/>
      <c r="B8436" s="213"/>
      <c r="K8436" s="219"/>
      <c r="L8436" s="219"/>
      <c r="M8436" s="219"/>
      <c r="N8436" s="219"/>
      <c r="O8436" s="219"/>
      <c r="P8436" s="219"/>
      <c r="Q8436" s="212"/>
    </row>
    <row r="8437" spans="1:17" s="25" customFormat="1" ht="15" customHeight="1" thickTop="1" thickBot="1">
      <c r="A8437" s="209"/>
      <c r="B8437" s="213"/>
      <c r="K8437" s="219"/>
      <c r="L8437" s="219"/>
      <c r="M8437" s="219"/>
      <c r="N8437" s="219"/>
      <c r="O8437" s="219"/>
      <c r="P8437" s="219"/>
      <c r="Q8437" s="212"/>
    </row>
    <row r="8438" spans="1:17" s="25" customFormat="1" ht="15" customHeight="1" thickTop="1" thickBot="1">
      <c r="A8438" s="209"/>
      <c r="B8438" s="213"/>
      <c r="K8438" s="219"/>
      <c r="L8438" s="219"/>
      <c r="M8438" s="219"/>
      <c r="N8438" s="219"/>
      <c r="O8438" s="219"/>
      <c r="P8438" s="219"/>
      <c r="Q8438" s="212"/>
    </row>
    <row r="8439" spans="1:17" s="25" customFormat="1" ht="15" customHeight="1" thickTop="1" thickBot="1">
      <c r="A8439" s="209"/>
      <c r="B8439" s="213"/>
      <c r="K8439" s="219"/>
      <c r="L8439" s="219"/>
      <c r="M8439" s="219"/>
      <c r="N8439" s="219"/>
      <c r="O8439" s="219"/>
      <c r="P8439" s="219"/>
      <c r="Q8439" s="212"/>
    </row>
    <row r="8440" spans="1:17" s="25" customFormat="1" ht="15" customHeight="1" thickTop="1" thickBot="1">
      <c r="A8440" s="209"/>
      <c r="B8440" s="213"/>
      <c r="K8440" s="219"/>
      <c r="L8440" s="219"/>
      <c r="M8440" s="219"/>
      <c r="N8440" s="219"/>
      <c r="O8440" s="219"/>
      <c r="P8440" s="219"/>
      <c r="Q8440" s="212"/>
    </row>
    <row r="8441" spans="1:17" s="25" customFormat="1" ht="15" customHeight="1" thickTop="1" thickBot="1">
      <c r="A8441" s="209"/>
      <c r="B8441" s="213"/>
      <c r="K8441" s="219"/>
      <c r="L8441" s="219"/>
      <c r="M8441" s="219"/>
      <c r="N8441" s="219"/>
      <c r="O8441" s="219"/>
      <c r="P8441" s="219"/>
      <c r="Q8441" s="212"/>
    </row>
    <row r="8442" spans="1:17" s="25" customFormat="1" ht="15" customHeight="1" thickTop="1" thickBot="1">
      <c r="A8442" s="209"/>
      <c r="B8442" s="213"/>
      <c r="K8442" s="219"/>
      <c r="L8442" s="219"/>
      <c r="M8442" s="219"/>
      <c r="N8442" s="219"/>
      <c r="O8442" s="219"/>
      <c r="P8442" s="219"/>
      <c r="Q8442" s="212"/>
    </row>
    <row r="8443" spans="1:17" s="25" customFormat="1" ht="15" customHeight="1" thickTop="1" thickBot="1">
      <c r="A8443" s="209"/>
      <c r="B8443" s="213"/>
      <c r="K8443" s="219"/>
      <c r="L8443" s="219"/>
      <c r="M8443" s="219"/>
      <c r="N8443" s="219"/>
      <c r="O8443" s="219"/>
      <c r="P8443" s="219"/>
      <c r="Q8443" s="212"/>
    </row>
    <row r="8444" spans="1:17" s="25" customFormat="1" ht="15" customHeight="1" thickTop="1" thickBot="1">
      <c r="A8444" s="209"/>
      <c r="B8444" s="213"/>
      <c r="K8444" s="219"/>
      <c r="L8444" s="219"/>
      <c r="M8444" s="219"/>
      <c r="N8444" s="219"/>
      <c r="O8444" s="219"/>
      <c r="P8444" s="219"/>
      <c r="Q8444" s="212"/>
    </row>
    <row r="8445" spans="1:17" s="25" customFormat="1" ht="15" customHeight="1" thickTop="1" thickBot="1">
      <c r="A8445" s="209"/>
      <c r="B8445" s="213"/>
      <c r="K8445" s="219"/>
      <c r="L8445" s="219"/>
      <c r="M8445" s="219"/>
      <c r="N8445" s="219"/>
      <c r="O8445" s="219"/>
      <c r="P8445" s="219"/>
      <c r="Q8445" s="212"/>
    </row>
    <row r="8446" spans="1:17" s="25" customFormat="1" ht="15" customHeight="1" thickTop="1" thickBot="1">
      <c r="A8446" s="209"/>
      <c r="B8446" s="213"/>
      <c r="K8446" s="219"/>
      <c r="L8446" s="219"/>
      <c r="M8446" s="219"/>
      <c r="N8446" s="219"/>
      <c r="O8446" s="219"/>
      <c r="P8446" s="219"/>
      <c r="Q8446" s="212"/>
    </row>
    <row r="8447" spans="1:17" s="25" customFormat="1" ht="15" customHeight="1" thickTop="1" thickBot="1">
      <c r="A8447" s="209"/>
      <c r="B8447" s="213"/>
      <c r="K8447" s="219"/>
      <c r="L8447" s="219"/>
      <c r="M8447" s="219"/>
      <c r="N8447" s="219"/>
      <c r="O8447" s="219"/>
      <c r="P8447" s="219"/>
      <c r="Q8447" s="212"/>
    </row>
    <row r="8448" spans="1:17" s="25" customFormat="1" ht="15" customHeight="1" thickTop="1" thickBot="1">
      <c r="A8448" s="209"/>
      <c r="B8448" s="213"/>
      <c r="K8448" s="219"/>
      <c r="L8448" s="219"/>
      <c r="M8448" s="219"/>
      <c r="N8448" s="219"/>
      <c r="O8448" s="219"/>
      <c r="P8448" s="219"/>
      <c r="Q8448" s="212"/>
    </row>
    <row r="8449" spans="1:17" s="25" customFormat="1" ht="15" customHeight="1" thickTop="1" thickBot="1">
      <c r="A8449" s="209"/>
      <c r="B8449" s="213"/>
      <c r="K8449" s="219"/>
      <c r="L8449" s="219"/>
      <c r="M8449" s="219"/>
      <c r="N8449" s="219"/>
      <c r="O8449" s="219"/>
      <c r="P8449" s="219"/>
      <c r="Q8449" s="212"/>
    </row>
    <row r="8450" spans="1:17" s="25" customFormat="1" ht="15" customHeight="1" thickTop="1" thickBot="1">
      <c r="A8450" s="209"/>
      <c r="B8450" s="213"/>
      <c r="K8450" s="219"/>
      <c r="L8450" s="219"/>
      <c r="M8450" s="219"/>
      <c r="N8450" s="219"/>
      <c r="O8450" s="219"/>
      <c r="P8450" s="219"/>
      <c r="Q8450" s="212"/>
    </row>
    <row r="8451" spans="1:17" s="25" customFormat="1" ht="15" customHeight="1" thickTop="1" thickBot="1">
      <c r="A8451" s="209"/>
      <c r="B8451" s="213"/>
      <c r="K8451" s="219"/>
      <c r="L8451" s="219"/>
      <c r="M8451" s="219"/>
      <c r="N8451" s="219"/>
      <c r="O8451" s="219"/>
      <c r="P8451" s="219"/>
      <c r="Q8451" s="212"/>
    </row>
    <row r="8452" spans="1:17" s="25" customFormat="1" ht="15" customHeight="1" thickTop="1" thickBot="1">
      <c r="A8452" s="209"/>
      <c r="B8452" s="213"/>
      <c r="K8452" s="219"/>
      <c r="L8452" s="219"/>
      <c r="M8452" s="219"/>
      <c r="N8452" s="219"/>
      <c r="O8452" s="219"/>
      <c r="P8452" s="219"/>
      <c r="Q8452" s="212"/>
    </row>
    <row r="8453" spans="1:17" s="25" customFormat="1" ht="15" customHeight="1" thickTop="1" thickBot="1">
      <c r="A8453" s="209"/>
      <c r="B8453" s="213"/>
      <c r="K8453" s="219"/>
      <c r="L8453" s="219"/>
      <c r="M8453" s="219"/>
      <c r="N8453" s="219"/>
      <c r="O8453" s="219"/>
      <c r="P8453" s="219"/>
      <c r="Q8453" s="212"/>
    </row>
    <row r="8454" spans="1:17" s="25" customFormat="1" ht="15" customHeight="1" thickTop="1" thickBot="1">
      <c r="A8454" s="209"/>
      <c r="B8454" s="213"/>
      <c r="K8454" s="219"/>
      <c r="L8454" s="219"/>
      <c r="M8454" s="219"/>
      <c r="N8454" s="219"/>
      <c r="O8454" s="219"/>
      <c r="P8454" s="219"/>
      <c r="Q8454" s="212"/>
    </row>
    <row r="8455" spans="1:17" s="25" customFormat="1" ht="15" customHeight="1" thickTop="1" thickBot="1">
      <c r="A8455" s="209"/>
      <c r="B8455" s="213"/>
      <c r="K8455" s="219"/>
      <c r="L8455" s="219"/>
      <c r="M8455" s="219"/>
      <c r="N8455" s="219"/>
      <c r="O8455" s="219"/>
      <c r="P8455" s="219"/>
      <c r="Q8455" s="212"/>
    </row>
    <row r="8456" spans="1:17" s="25" customFormat="1" ht="15" customHeight="1" thickTop="1" thickBot="1">
      <c r="A8456" s="209"/>
      <c r="B8456" s="213"/>
      <c r="K8456" s="219"/>
      <c r="L8456" s="219"/>
      <c r="M8456" s="219"/>
      <c r="N8456" s="219"/>
      <c r="O8456" s="219"/>
      <c r="P8456" s="219"/>
      <c r="Q8456" s="212"/>
    </row>
    <row r="8457" spans="1:17" s="25" customFormat="1" ht="15" customHeight="1" thickTop="1" thickBot="1">
      <c r="A8457" s="209"/>
      <c r="B8457" s="213"/>
      <c r="K8457" s="219"/>
      <c r="L8457" s="219"/>
      <c r="M8457" s="219"/>
      <c r="N8457" s="219"/>
      <c r="O8457" s="219"/>
      <c r="P8457" s="219"/>
      <c r="Q8457" s="212"/>
    </row>
    <row r="8458" spans="1:17" s="25" customFormat="1" ht="15" customHeight="1" thickTop="1" thickBot="1">
      <c r="A8458" s="209"/>
      <c r="B8458" s="213"/>
      <c r="K8458" s="219"/>
      <c r="L8458" s="219"/>
      <c r="M8458" s="219"/>
      <c r="N8458" s="219"/>
      <c r="O8458" s="219"/>
      <c r="P8458" s="219"/>
      <c r="Q8458" s="212"/>
    </row>
    <row r="8459" spans="1:17" s="25" customFormat="1" ht="15" customHeight="1" thickTop="1" thickBot="1">
      <c r="A8459" s="209"/>
      <c r="B8459" s="213"/>
      <c r="K8459" s="219"/>
      <c r="L8459" s="219"/>
      <c r="M8459" s="219"/>
      <c r="N8459" s="219"/>
      <c r="O8459" s="219"/>
      <c r="P8459" s="219"/>
      <c r="Q8459" s="212"/>
    </row>
    <row r="8460" spans="1:17" s="25" customFormat="1" ht="15" customHeight="1" thickTop="1" thickBot="1">
      <c r="A8460" s="209"/>
      <c r="B8460" s="213"/>
      <c r="K8460" s="219"/>
      <c r="L8460" s="219"/>
      <c r="M8460" s="219"/>
      <c r="N8460" s="219"/>
      <c r="O8460" s="219"/>
      <c r="P8460" s="219"/>
      <c r="Q8460" s="212"/>
    </row>
    <row r="8461" spans="1:17" s="25" customFormat="1" ht="15" customHeight="1" thickTop="1" thickBot="1">
      <c r="A8461" s="209"/>
      <c r="B8461" s="213"/>
      <c r="K8461" s="219"/>
      <c r="L8461" s="219"/>
      <c r="M8461" s="219"/>
      <c r="N8461" s="219"/>
      <c r="O8461" s="219"/>
      <c r="P8461" s="219"/>
      <c r="Q8461" s="212"/>
    </row>
    <row r="8462" spans="1:17" s="25" customFormat="1" ht="15" customHeight="1" thickTop="1" thickBot="1">
      <c r="A8462" s="209"/>
      <c r="B8462" s="213"/>
      <c r="K8462" s="219"/>
      <c r="L8462" s="219"/>
      <c r="M8462" s="219"/>
      <c r="N8462" s="219"/>
      <c r="O8462" s="219"/>
      <c r="P8462" s="219"/>
      <c r="Q8462" s="212"/>
    </row>
    <row r="8463" spans="1:17" s="25" customFormat="1" ht="15" customHeight="1" thickTop="1" thickBot="1">
      <c r="A8463" s="209"/>
      <c r="B8463" s="213"/>
      <c r="K8463" s="219"/>
      <c r="L8463" s="219"/>
      <c r="M8463" s="219"/>
      <c r="N8463" s="219"/>
      <c r="O8463" s="219"/>
      <c r="P8463" s="219"/>
      <c r="Q8463" s="212"/>
    </row>
    <row r="8464" spans="1:17" s="25" customFormat="1" ht="15" customHeight="1" thickTop="1" thickBot="1">
      <c r="A8464" s="209"/>
      <c r="B8464" s="213"/>
      <c r="K8464" s="219"/>
      <c r="L8464" s="219"/>
      <c r="M8464" s="219"/>
      <c r="N8464" s="219"/>
      <c r="O8464" s="219"/>
      <c r="P8464" s="219"/>
      <c r="Q8464" s="212"/>
    </row>
    <row r="8465" spans="1:17" s="25" customFormat="1" ht="15" customHeight="1" thickTop="1" thickBot="1">
      <c r="A8465" s="209"/>
      <c r="B8465" s="213"/>
      <c r="K8465" s="219"/>
      <c r="L8465" s="219"/>
      <c r="M8465" s="219"/>
      <c r="N8465" s="219"/>
      <c r="O8465" s="219"/>
      <c r="P8465" s="219"/>
      <c r="Q8465" s="212"/>
    </row>
    <row r="8466" spans="1:17" s="25" customFormat="1" ht="15" customHeight="1" thickTop="1" thickBot="1">
      <c r="A8466" s="209"/>
      <c r="B8466" s="213"/>
      <c r="K8466" s="219"/>
      <c r="L8466" s="219"/>
      <c r="M8466" s="219"/>
      <c r="N8466" s="219"/>
      <c r="O8466" s="219"/>
      <c r="P8466" s="219"/>
      <c r="Q8466" s="212"/>
    </row>
    <row r="8467" spans="1:17" s="25" customFormat="1" ht="15" customHeight="1" thickTop="1" thickBot="1">
      <c r="A8467" s="209"/>
      <c r="B8467" s="213"/>
      <c r="K8467" s="219"/>
      <c r="L8467" s="219"/>
      <c r="M8467" s="219"/>
      <c r="N8467" s="219"/>
      <c r="O8467" s="219"/>
      <c r="P8467" s="219"/>
      <c r="Q8467" s="212"/>
    </row>
    <row r="8468" spans="1:17" s="25" customFormat="1" ht="15" customHeight="1" thickTop="1" thickBot="1">
      <c r="A8468" s="209"/>
      <c r="B8468" s="213"/>
      <c r="K8468" s="219"/>
      <c r="L8468" s="219"/>
      <c r="M8468" s="219"/>
      <c r="N8468" s="219"/>
      <c r="O8468" s="219"/>
      <c r="P8468" s="219"/>
      <c r="Q8468" s="212"/>
    </row>
    <row r="8469" spans="1:17" s="25" customFormat="1" ht="15" customHeight="1" thickTop="1" thickBot="1">
      <c r="A8469" s="209"/>
      <c r="B8469" s="213"/>
      <c r="K8469" s="219"/>
      <c r="L8469" s="219"/>
      <c r="M8469" s="219"/>
      <c r="N8469" s="219"/>
      <c r="O8469" s="219"/>
      <c r="P8469" s="219"/>
      <c r="Q8469" s="212"/>
    </row>
    <row r="8470" spans="1:17" s="25" customFormat="1" ht="15" customHeight="1" thickTop="1" thickBot="1">
      <c r="A8470" s="209"/>
      <c r="B8470" s="213"/>
      <c r="K8470" s="219"/>
      <c r="L8470" s="219"/>
      <c r="M8470" s="219"/>
      <c r="N8470" s="219"/>
      <c r="O8470" s="219"/>
      <c r="P8470" s="219"/>
      <c r="Q8470" s="212"/>
    </row>
    <row r="8471" spans="1:17" s="25" customFormat="1" ht="15" customHeight="1" thickTop="1" thickBot="1">
      <c r="A8471" s="209"/>
      <c r="B8471" s="213"/>
      <c r="K8471" s="219"/>
      <c r="L8471" s="219"/>
      <c r="M8471" s="219"/>
      <c r="N8471" s="219"/>
      <c r="O8471" s="219"/>
      <c r="P8471" s="219"/>
      <c r="Q8471" s="212"/>
    </row>
    <row r="8472" spans="1:17" s="25" customFormat="1" ht="15" customHeight="1" thickTop="1" thickBot="1">
      <c r="A8472" s="209"/>
      <c r="B8472" s="213"/>
      <c r="K8472" s="219"/>
      <c r="L8472" s="219"/>
      <c r="M8472" s="219"/>
      <c r="N8472" s="219"/>
      <c r="O8472" s="219"/>
      <c r="P8472" s="219"/>
      <c r="Q8472" s="212"/>
    </row>
    <row r="8473" spans="1:17" s="25" customFormat="1" ht="15" customHeight="1" thickTop="1" thickBot="1">
      <c r="A8473" s="209"/>
      <c r="B8473" s="213"/>
      <c r="K8473" s="219"/>
      <c r="L8473" s="219"/>
      <c r="M8473" s="219"/>
      <c r="N8473" s="219"/>
      <c r="O8473" s="219"/>
      <c r="P8473" s="219"/>
      <c r="Q8473" s="212"/>
    </row>
    <row r="8474" spans="1:17" s="25" customFormat="1" ht="15" customHeight="1" thickTop="1" thickBot="1">
      <c r="A8474" s="209"/>
      <c r="B8474" s="213"/>
      <c r="K8474" s="219"/>
      <c r="L8474" s="219"/>
      <c r="M8474" s="219"/>
      <c r="N8474" s="219"/>
      <c r="O8474" s="219"/>
      <c r="P8474" s="219"/>
      <c r="Q8474" s="212"/>
    </row>
    <row r="8475" spans="1:17" s="25" customFormat="1" ht="15" customHeight="1" thickTop="1" thickBot="1">
      <c r="A8475" s="209"/>
      <c r="B8475" s="213"/>
      <c r="K8475" s="219"/>
      <c r="L8475" s="219"/>
      <c r="M8475" s="219"/>
      <c r="N8475" s="219"/>
      <c r="O8475" s="219"/>
      <c r="P8475" s="219"/>
      <c r="Q8475" s="212"/>
    </row>
    <row r="8476" spans="1:17" s="25" customFormat="1" ht="15" customHeight="1" thickTop="1" thickBot="1">
      <c r="A8476" s="209"/>
      <c r="B8476" s="213"/>
      <c r="K8476" s="219"/>
      <c r="L8476" s="219"/>
      <c r="M8476" s="219"/>
      <c r="N8476" s="219"/>
      <c r="O8476" s="219"/>
      <c r="P8476" s="219"/>
      <c r="Q8476" s="212"/>
    </row>
    <row r="8477" spans="1:17" s="25" customFormat="1" ht="15" customHeight="1" thickTop="1" thickBot="1">
      <c r="A8477" s="209"/>
      <c r="B8477" s="213"/>
      <c r="K8477" s="219"/>
      <c r="L8477" s="219"/>
      <c r="M8477" s="219"/>
      <c r="N8477" s="219"/>
      <c r="O8477" s="219"/>
      <c r="P8477" s="219"/>
      <c r="Q8477" s="212"/>
    </row>
    <row r="8478" spans="1:17" s="25" customFormat="1" ht="15" customHeight="1" thickTop="1" thickBot="1">
      <c r="A8478" s="209"/>
      <c r="B8478" s="213"/>
      <c r="K8478" s="219"/>
      <c r="L8478" s="219"/>
      <c r="M8478" s="219"/>
      <c r="N8478" s="219"/>
      <c r="O8478" s="219"/>
      <c r="P8478" s="219"/>
      <c r="Q8478" s="212"/>
    </row>
    <row r="8479" spans="1:17" s="25" customFormat="1" ht="15" customHeight="1" thickTop="1" thickBot="1">
      <c r="A8479" s="209"/>
      <c r="B8479" s="213"/>
      <c r="K8479" s="219"/>
      <c r="L8479" s="219"/>
      <c r="M8479" s="219"/>
      <c r="N8479" s="219"/>
      <c r="O8479" s="219"/>
      <c r="P8479" s="219"/>
      <c r="Q8479" s="212"/>
    </row>
    <row r="8480" spans="1:17" s="25" customFormat="1" ht="15" customHeight="1" thickTop="1" thickBot="1">
      <c r="A8480" s="209"/>
      <c r="B8480" s="213"/>
      <c r="K8480" s="219"/>
      <c r="L8480" s="219"/>
      <c r="M8480" s="219"/>
      <c r="N8480" s="219"/>
      <c r="O8480" s="219"/>
      <c r="P8480" s="219"/>
      <c r="Q8480" s="212"/>
    </row>
    <row r="8481" spans="1:17" s="25" customFormat="1" ht="15" customHeight="1" thickTop="1" thickBot="1">
      <c r="A8481" s="209"/>
      <c r="B8481" s="213"/>
      <c r="K8481" s="219"/>
      <c r="L8481" s="219"/>
      <c r="M8481" s="219"/>
      <c r="N8481" s="219"/>
      <c r="O8481" s="219"/>
      <c r="P8481" s="219"/>
      <c r="Q8481" s="212"/>
    </row>
    <row r="8482" spans="1:17" s="25" customFormat="1" ht="15" customHeight="1" thickTop="1" thickBot="1">
      <c r="A8482" s="209"/>
      <c r="B8482" s="213"/>
      <c r="K8482" s="219"/>
      <c r="L8482" s="219"/>
      <c r="M8482" s="219"/>
      <c r="N8482" s="219"/>
      <c r="O8482" s="219"/>
      <c r="P8482" s="219"/>
      <c r="Q8482" s="212"/>
    </row>
    <row r="8483" spans="1:17" s="25" customFormat="1" ht="15" customHeight="1" thickTop="1" thickBot="1">
      <c r="A8483" s="209"/>
      <c r="B8483" s="213"/>
      <c r="K8483" s="219"/>
      <c r="L8483" s="219"/>
      <c r="M8483" s="219"/>
      <c r="N8483" s="219"/>
      <c r="O8483" s="219"/>
      <c r="P8483" s="219"/>
      <c r="Q8483" s="212"/>
    </row>
    <row r="8484" spans="1:17" s="25" customFormat="1" ht="15" customHeight="1" thickTop="1" thickBot="1">
      <c r="A8484" s="209"/>
      <c r="B8484" s="213"/>
      <c r="K8484" s="219"/>
      <c r="L8484" s="219"/>
      <c r="M8484" s="219"/>
      <c r="N8484" s="219"/>
      <c r="O8484" s="219"/>
      <c r="P8484" s="219"/>
      <c r="Q8484" s="212"/>
    </row>
    <row r="8485" spans="1:17" s="25" customFormat="1" ht="15" customHeight="1" thickTop="1" thickBot="1">
      <c r="A8485" s="209"/>
      <c r="B8485" s="213"/>
      <c r="K8485" s="219"/>
      <c r="L8485" s="219"/>
      <c r="M8485" s="219"/>
      <c r="N8485" s="219"/>
      <c r="O8485" s="219"/>
      <c r="P8485" s="219"/>
      <c r="Q8485" s="212"/>
    </row>
    <row r="8486" spans="1:17" s="25" customFormat="1" ht="15" customHeight="1" thickTop="1" thickBot="1">
      <c r="A8486" s="209"/>
      <c r="B8486" s="213"/>
      <c r="K8486" s="219"/>
      <c r="L8486" s="219"/>
      <c r="M8486" s="219"/>
      <c r="N8486" s="219"/>
      <c r="O8486" s="219"/>
      <c r="P8486" s="219"/>
      <c r="Q8486" s="212"/>
    </row>
    <row r="8487" spans="1:17" s="25" customFormat="1" ht="15" customHeight="1" thickTop="1" thickBot="1">
      <c r="A8487" s="209"/>
      <c r="B8487" s="213"/>
      <c r="K8487" s="219"/>
      <c r="L8487" s="219"/>
      <c r="M8487" s="219"/>
      <c r="N8487" s="219"/>
      <c r="O8487" s="219"/>
      <c r="P8487" s="219"/>
      <c r="Q8487" s="212"/>
    </row>
    <row r="8488" spans="1:17" s="25" customFormat="1" ht="15" customHeight="1" thickTop="1" thickBot="1">
      <c r="A8488" s="209"/>
      <c r="B8488" s="213"/>
      <c r="K8488" s="219"/>
      <c r="L8488" s="219"/>
      <c r="M8488" s="219"/>
      <c r="N8488" s="219"/>
      <c r="O8488" s="219"/>
      <c r="P8488" s="219"/>
      <c r="Q8488" s="212"/>
    </row>
    <row r="8489" spans="1:17" s="25" customFormat="1" ht="15" customHeight="1" thickTop="1" thickBot="1">
      <c r="A8489" s="209"/>
      <c r="B8489" s="213"/>
      <c r="K8489" s="219"/>
      <c r="L8489" s="219"/>
      <c r="M8489" s="219"/>
      <c r="N8489" s="219"/>
      <c r="O8489" s="219"/>
      <c r="P8489" s="219"/>
      <c r="Q8489" s="212"/>
    </row>
    <row r="8490" spans="1:17" s="25" customFormat="1" ht="15" customHeight="1" thickTop="1" thickBot="1">
      <c r="A8490" s="209"/>
      <c r="B8490" s="213"/>
      <c r="K8490" s="219"/>
      <c r="L8490" s="219"/>
      <c r="M8490" s="219"/>
      <c r="N8490" s="219"/>
      <c r="O8490" s="219"/>
      <c r="P8490" s="219"/>
      <c r="Q8490" s="212"/>
    </row>
    <row r="8491" spans="1:17" s="25" customFormat="1" ht="15" customHeight="1" thickTop="1" thickBot="1">
      <c r="A8491" s="209"/>
      <c r="B8491" s="213"/>
      <c r="K8491" s="219"/>
      <c r="L8491" s="219"/>
      <c r="M8491" s="219"/>
      <c r="N8491" s="219"/>
      <c r="O8491" s="219"/>
      <c r="P8491" s="219"/>
      <c r="Q8491" s="212"/>
    </row>
    <row r="8492" spans="1:17" s="25" customFormat="1" ht="15" customHeight="1" thickTop="1" thickBot="1">
      <c r="A8492" s="209"/>
      <c r="B8492" s="213"/>
      <c r="K8492" s="219"/>
      <c r="L8492" s="219"/>
      <c r="M8492" s="219"/>
      <c r="N8492" s="219"/>
      <c r="O8492" s="219"/>
      <c r="P8492" s="219"/>
      <c r="Q8492" s="212"/>
    </row>
    <row r="8493" spans="1:17" s="25" customFormat="1" ht="15" customHeight="1" thickTop="1" thickBot="1">
      <c r="A8493" s="209"/>
      <c r="B8493" s="213"/>
      <c r="K8493" s="219"/>
      <c r="L8493" s="219"/>
      <c r="M8493" s="219"/>
      <c r="N8493" s="219"/>
      <c r="O8493" s="219"/>
      <c r="P8493" s="219"/>
      <c r="Q8493" s="212"/>
    </row>
    <row r="8494" spans="1:17" s="25" customFormat="1" ht="15" customHeight="1" thickTop="1" thickBot="1">
      <c r="A8494" s="209"/>
      <c r="B8494" s="213"/>
      <c r="K8494" s="219"/>
      <c r="L8494" s="219"/>
      <c r="M8494" s="219"/>
      <c r="N8494" s="219"/>
      <c r="O8494" s="219"/>
      <c r="P8494" s="219"/>
      <c r="Q8494" s="212"/>
    </row>
    <row r="8495" spans="1:17" s="25" customFormat="1" ht="15" customHeight="1" thickTop="1" thickBot="1">
      <c r="A8495" s="209"/>
      <c r="B8495" s="213"/>
      <c r="K8495" s="219"/>
      <c r="L8495" s="219"/>
      <c r="M8495" s="219"/>
      <c r="N8495" s="219"/>
      <c r="O8495" s="219"/>
      <c r="P8495" s="219"/>
      <c r="Q8495" s="212"/>
    </row>
    <row r="8496" spans="1:17" s="25" customFormat="1" ht="15" customHeight="1" thickTop="1" thickBot="1">
      <c r="A8496" s="209"/>
      <c r="B8496" s="213"/>
      <c r="K8496" s="219"/>
      <c r="L8496" s="219"/>
      <c r="M8496" s="219"/>
      <c r="N8496" s="219"/>
      <c r="O8496" s="219"/>
      <c r="P8496" s="219"/>
      <c r="Q8496" s="212"/>
    </row>
    <row r="8497" spans="1:17" s="25" customFormat="1" ht="15" customHeight="1" thickTop="1" thickBot="1">
      <c r="A8497" s="209"/>
      <c r="B8497" s="213"/>
      <c r="K8497" s="219"/>
      <c r="L8497" s="219"/>
      <c r="M8497" s="219"/>
      <c r="N8497" s="219"/>
      <c r="O8497" s="219"/>
      <c r="P8497" s="219"/>
      <c r="Q8497" s="212"/>
    </row>
    <row r="8498" spans="1:17" s="25" customFormat="1" ht="15" customHeight="1" thickTop="1" thickBot="1">
      <c r="A8498" s="209"/>
      <c r="B8498" s="213"/>
      <c r="K8498" s="219"/>
      <c r="L8498" s="219"/>
      <c r="M8498" s="219"/>
      <c r="N8498" s="219"/>
      <c r="O8498" s="219"/>
      <c r="P8498" s="219"/>
      <c r="Q8498" s="212"/>
    </row>
    <row r="8499" spans="1:17" s="25" customFormat="1" ht="15" customHeight="1" thickTop="1" thickBot="1">
      <c r="A8499" s="209"/>
      <c r="B8499" s="213"/>
      <c r="K8499" s="219"/>
      <c r="L8499" s="219"/>
      <c r="M8499" s="219"/>
      <c r="N8499" s="219"/>
      <c r="O8499" s="219"/>
      <c r="P8499" s="219"/>
      <c r="Q8499" s="212"/>
    </row>
    <row r="8500" spans="1:17" s="25" customFormat="1" ht="15" customHeight="1" thickTop="1" thickBot="1">
      <c r="A8500" s="209"/>
      <c r="B8500" s="213"/>
      <c r="K8500" s="219"/>
      <c r="L8500" s="219"/>
      <c r="M8500" s="219"/>
      <c r="N8500" s="219"/>
      <c r="O8500" s="219"/>
      <c r="P8500" s="219"/>
      <c r="Q8500" s="212"/>
    </row>
    <row r="8501" spans="1:17" s="25" customFormat="1" ht="15" customHeight="1" thickTop="1" thickBot="1">
      <c r="A8501" s="209"/>
      <c r="B8501" s="213"/>
      <c r="K8501" s="219"/>
      <c r="L8501" s="219"/>
      <c r="M8501" s="219"/>
      <c r="N8501" s="219"/>
      <c r="O8501" s="219"/>
      <c r="P8501" s="219"/>
      <c r="Q8501" s="212"/>
    </row>
    <row r="8502" spans="1:17" s="25" customFormat="1" ht="15" customHeight="1" thickTop="1" thickBot="1">
      <c r="A8502" s="209"/>
      <c r="B8502" s="213"/>
      <c r="K8502" s="219"/>
      <c r="L8502" s="219"/>
      <c r="M8502" s="219"/>
      <c r="N8502" s="219"/>
      <c r="O8502" s="219"/>
      <c r="P8502" s="219"/>
      <c r="Q8502" s="212"/>
    </row>
    <row r="8503" spans="1:17" s="25" customFormat="1" ht="15" customHeight="1" thickTop="1" thickBot="1">
      <c r="A8503" s="209"/>
      <c r="B8503" s="213"/>
      <c r="K8503" s="219"/>
      <c r="L8503" s="219"/>
      <c r="M8503" s="219"/>
      <c r="N8503" s="219"/>
      <c r="O8503" s="219"/>
      <c r="P8503" s="219"/>
      <c r="Q8503" s="212"/>
    </row>
    <row r="8504" spans="1:17" s="25" customFormat="1" ht="15" customHeight="1" thickTop="1" thickBot="1">
      <c r="A8504" s="209"/>
      <c r="B8504" s="213"/>
      <c r="K8504" s="219"/>
      <c r="L8504" s="219"/>
      <c r="M8504" s="219"/>
      <c r="N8504" s="219"/>
      <c r="O8504" s="219"/>
      <c r="P8504" s="219"/>
      <c r="Q8504" s="212"/>
    </row>
    <row r="8505" spans="1:17" s="25" customFormat="1" ht="15" customHeight="1" thickTop="1" thickBot="1">
      <c r="A8505" s="209"/>
      <c r="B8505" s="213"/>
      <c r="K8505" s="219"/>
      <c r="L8505" s="219"/>
      <c r="M8505" s="219"/>
      <c r="N8505" s="219"/>
      <c r="O8505" s="219"/>
      <c r="P8505" s="219"/>
      <c r="Q8505" s="212"/>
    </row>
    <row r="8506" spans="1:17" s="25" customFormat="1" ht="15" customHeight="1" thickTop="1" thickBot="1">
      <c r="A8506" s="209"/>
      <c r="B8506" s="213"/>
      <c r="K8506" s="219"/>
      <c r="L8506" s="219"/>
      <c r="M8506" s="219"/>
      <c r="N8506" s="219"/>
      <c r="O8506" s="219"/>
      <c r="P8506" s="219"/>
      <c r="Q8506" s="212"/>
    </row>
    <row r="8507" spans="1:17" s="25" customFormat="1" ht="15" customHeight="1" thickTop="1" thickBot="1">
      <c r="A8507" s="209"/>
      <c r="B8507" s="213"/>
      <c r="K8507" s="219"/>
      <c r="L8507" s="219"/>
      <c r="M8507" s="219"/>
      <c r="N8507" s="219"/>
      <c r="O8507" s="219"/>
      <c r="P8507" s="219"/>
      <c r="Q8507" s="212"/>
    </row>
    <row r="8508" spans="1:17" s="25" customFormat="1" ht="15" customHeight="1" thickTop="1" thickBot="1">
      <c r="A8508" s="209"/>
      <c r="B8508" s="213"/>
      <c r="K8508" s="219"/>
      <c r="L8508" s="219"/>
      <c r="M8508" s="219"/>
      <c r="N8508" s="219"/>
      <c r="O8508" s="219"/>
      <c r="P8508" s="219"/>
      <c r="Q8508" s="212"/>
    </row>
    <row r="8509" spans="1:17" s="25" customFormat="1" ht="15" customHeight="1" thickTop="1" thickBot="1">
      <c r="A8509" s="209"/>
      <c r="B8509" s="213"/>
      <c r="K8509" s="219"/>
      <c r="L8509" s="219"/>
      <c r="M8509" s="219"/>
      <c r="N8509" s="219"/>
      <c r="O8509" s="219"/>
      <c r="P8509" s="219"/>
      <c r="Q8509" s="212"/>
    </row>
    <row r="8510" spans="1:17" s="25" customFormat="1" ht="15" customHeight="1" thickTop="1" thickBot="1">
      <c r="A8510" s="209"/>
      <c r="B8510" s="213"/>
      <c r="K8510" s="219"/>
      <c r="L8510" s="219"/>
      <c r="M8510" s="219"/>
      <c r="N8510" s="219"/>
      <c r="O8510" s="219"/>
      <c r="P8510" s="219"/>
      <c r="Q8510" s="212"/>
    </row>
    <row r="8511" spans="1:17" s="25" customFormat="1" ht="15" customHeight="1" thickTop="1" thickBot="1">
      <c r="A8511" s="209"/>
      <c r="B8511" s="213"/>
      <c r="K8511" s="219"/>
      <c r="L8511" s="219"/>
      <c r="M8511" s="219"/>
      <c r="N8511" s="219"/>
      <c r="O8511" s="219"/>
      <c r="P8511" s="219"/>
      <c r="Q8511" s="212"/>
    </row>
    <row r="8512" spans="1:17" s="25" customFormat="1" ht="15" customHeight="1" thickTop="1" thickBot="1">
      <c r="A8512" s="209"/>
      <c r="B8512" s="213"/>
      <c r="K8512" s="219"/>
      <c r="L8512" s="219"/>
      <c r="M8512" s="219"/>
      <c r="N8512" s="219"/>
      <c r="O8512" s="219"/>
      <c r="P8512" s="219"/>
      <c r="Q8512" s="212"/>
    </row>
    <row r="8513" spans="1:17" s="25" customFormat="1" ht="15" customHeight="1" thickTop="1" thickBot="1">
      <c r="A8513" s="209"/>
      <c r="B8513" s="213"/>
      <c r="K8513" s="219"/>
      <c r="L8513" s="219"/>
      <c r="M8513" s="219"/>
      <c r="N8513" s="219"/>
      <c r="O8513" s="219"/>
      <c r="P8513" s="219"/>
      <c r="Q8513" s="212"/>
    </row>
    <row r="8514" spans="1:17" s="25" customFormat="1" ht="15" customHeight="1" thickTop="1" thickBot="1">
      <c r="A8514" s="209"/>
      <c r="B8514" s="213"/>
      <c r="K8514" s="219"/>
      <c r="L8514" s="219"/>
      <c r="M8514" s="219"/>
      <c r="N8514" s="219"/>
      <c r="O8514" s="219"/>
      <c r="P8514" s="219"/>
      <c r="Q8514" s="212"/>
    </row>
    <row r="8515" spans="1:17" s="25" customFormat="1" ht="15" customHeight="1" thickTop="1" thickBot="1">
      <c r="A8515" s="209"/>
      <c r="B8515" s="213"/>
      <c r="K8515" s="219"/>
      <c r="L8515" s="219"/>
      <c r="M8515" s="219"/>
      <c r="N8515" s="219"/>
      <c r="O8515" s="219"/>
      <c r="P8515" s="219"/>
      <c r="Q8515" s="212"/>
    </row>
    <row r="8516" spans="1:17" s="25" customFormat="1" ht="15" customHeight="1" thickTop="1" thickBot="1">
      <c r="A8516" s="209"/>
      <c r="B8516" s="213"/>
      <c r="K8516" s="219"/>
      <c r="L8516" s="219"/>
      <c r="M8516" s="219"/>
      <c r="N8516" s="219"/>
      <c r="O8516" s="219"/>
      <c r="P8516" s="219"/>
      <c r="Q8516" s="212"/>
    </row>
    <row r="8517" spans="1:17" s="25" customFormat="1" ht="15" customHeight="1" thickTop="1" thickBot="1">
      <c r="A8517" s="209"/>
      <c r="B8517" s="213"/>
      <c r="K8517" s="219"/>
      <c r="L8517" s="219"/>
      <c r="M8517" s="219"/>
      <c r="N8517" s="219"/>
      <c r="O8517" s="219"/>
      <c r="P8517" s="219"/>
      <c r="Q8517" s="212"/>
    </row>
    <row r="8518" spans="1:17" s="25" customFormat="1" ht="15" customHeight="1" thickTop="1" thickBot="1">
      <c r="A8518" s="209"/>
      <c r="B8518" s="213"/>
      <c r="K8518" s="219"/>
      <c r="L8518" s="219"/>
      <c r="M8518" s="219"/>
      <c r="N8518" s="219"/>
      <c r="O8518" s="219"/>
      <c r="P8518" s="219"/>
      <c r="Q8518" s="212"/>
    </row>
    <row r="8519" spans="1:17" s="25" customFormat="1" ht="15" customHeight="1" thickTop="1" thickBot="1">
      <c r="A8519" s="209"/>
      <c r="B8519" s="213"/>
      <c r="K8519" s="219"/>
      <c r="L8519" s="219"/>
      <c r="M8519" s="219"/>
      <c r="N8519" s="219"/>
      <c r="O8519" s="219"/>
      <c r="P8519" s="219"/>
      <c r="Q8519" s="212"/>
    </row>
    <row r="8520" spans="1:17" s="25" customFormat="1" ht="15" customHeight="1" thickTop="1" thickBot="1">
      <c r="A8520" s="209"/>
      <c r="B8520" s="213"/>
      <c r="K8520" s="219"/>
      <c r="L8520" s="219"/>
      <c r="M8520" s="219"/>
      <c r="N8520" s="219"/>
      <c r="O8520" s="219"/>
      <c r="P8520" s="219"/>
      <c r="Q8520" s="212"/>
    </row>
    <row r="8521" spans="1:17" s="25" customFormat="1" ht="15" customHeight="1" thickTop="1" thickBot="1">
      <c r="A8521" s="209"/>
      <c r="B8521" s="213"/>
      <c r="K8521" s="219"/>
      <c r="L8521" s="219"/>
      <c r="M8521" s="219"/>
      <c r="N8521" s="219"/>
      <c r="O8521" s="219"/>
      <c r="P8521" s="219"/>
      <c r="Q8521" s="212"/>
    </row>
    <row r="8522" spans="1:17" s="25" customFormat="1" ht="15" customHeight="1" thickTop="1" thickBot="1">
      <c r="A8522" s="209"/>
      <c r="B8522" s="213"/>
      <c r="K8522" s="219"/>
      <c r="L8522" s="219"/>
      <c r="M8522" s="219"/>
      <c r="N8522" s="219"/>
      <c r="O8522" s="219"/>
      <c r="P8522" s="219"/>
      <c r="Q8522" s="212"/>
    </row>
    <row r="8523" spans="1:17" s="25" customFormat="1" ht="15" customHeight="1" thickTop="1" thickBot="1">
      <c r="A8523" s="209"/>
      <c r="B8523" s="213"/>
      <c r="K8523" s="219"/>
      <c r="L8523" s="219"/>
      <c r="M8523" s="219"/>
      <c r="N8523" s="219"/>
      <c r="O8523" s="219"/>
      <c r="P8523" s="219"/>
      <c r="Q8523" s="212"/>
    </row>
    <row r="8524" spans="1:17" s="25" customFormat="1" ht="15" customHeight="1" thickTop="1" thickBot="1">
      <c r="A8524" s="209"/>
      <c r="B8524" s="213"/>
      <c r="K8524" s="219"/>
      <c r="L8524" s="219"/>
      <c r="M8524" s="219"/>
      <c r="N8524" s="219"/>
      <c r="O8524" s="219"/>
      <c r="P8524" s="219"/>
      <c r="Q8524" s="212"/>
    </row>
    <row r="8525" spans="1:17" s="25" customFormat="1" ht="15" customHeight="1" thickTop="1" thickBot="1">
      <c r="A8525" s="209"/>
      <c r="B8525" s="213"/>
      <c r="K8525" s="219"/>
      <c r="L8525" s="219"/>
      <c r="M8525" s="219"/>
      <c r="N8525" s="219"/>
      <c r="O8525" s="219"/>
      <c r="P8525" s="219"/>
      <c r="Q8525" s="212"/>
    </row>
    <row r="8526" spans="1:17" s="25" customFormat="1" ht="15" customHeight="1" thickTop="1" thickBot="1">
      <c r="A8526" s="209"/>
      <c r="B8526" s="213"/>
      <c r="K8526" s="219"/>
      <c r="L8526" s="219"/>
      <c r="M8526" s="219"/>
      <c r="N8526" s="219"/>
      <c r="O8526" s="219"/>
      <c r="P8526" s="219"/>
      <c r="Q8526" s="212"/>
    </row>
    <row r="8527" spans="1:17" s="25" customFormat="1" ht="15" customHeight="1" thickTop="1" thickBot="1">
      <c r="A8527" s="209"/>
      <c r="B8527" s="213"/>
      <c r="K8527" s="219"/>
      <c r="L8527" s="219"/>
      <c r="M8527" s="219"/>
      <c r="N8527" s="219"/>
      <c r="O8527" s="219"/>
      <c r="P8527" s="219"/>
      <c r="Q8527" s="212"/>
    </row>
    <row r="8528" spans="1:17" s="25" customFormat="1" ht="15" customHeight="1" thickTop="1" thickBot="1">
      <c r="A8528" s="209"/>
      <c r="B8528" s="213"/>
      <c r="K8528" s="219"/>
      <c r="L8528" s="219"/>
      <c r="M8528" s="219"/>
      <c r="N8528" s="219"/>
      <c r="O8528" s="219"/>
      <c r="P8528" s="219"/>
      <c r="Q8528" s="212"/>
    </row>
    <row r="8529" spans="1:17" s="25" customFormat="1" ht="15" customHeight="1" thickTop="1" thickBot="1">
      <c r="A8529" s="209"/>
      <c r="B8529" s="213"/>
      <c r="K8529" s="219"/>
      <c r="L8529" s="219"/>
      <c r="M8529" s="219"/>
      <c r="N8529" s="219"/>
      <c r="O8529" s="219"/>
      <c r="P8529" s="219"/>
      <c r="Q8529" s="212"/>
    </row>
    <row r="8530" spans="1:17" s="25" customFormat="1" ht="15" customHeight="1" thickTop="1" thickBot="1">
      <c r="A8530" s="209"/>
      <c r="B8530" s="213"/>
      <c r="K8530" s="219"/>
      <c r="L8530" s="219"/>
      <c r="M8530" s="219"/>
      <c r="N8530" s="219"/>
      <c r="O8530" s="219"/>
      <c r="P8530" s="219"/>
      <c r="Q8530" s="212"/>
    </row>
    <row r="8531" spans="1:17" s="25" customFormat="1" ht="15" customHeight="1" thickTop="1" thickBot="1">
      <c r="A8531" s="209"/>
      <c r="B8531" s="213"/>
      <c r="K8531" s="219"/>
      <c r="L8531" s="219"/>
      <c r="M8531" s="219"/>
      <c r="N8531" s="219"/>
      <c r="O8531" s="219"/>
      <c r="P8531" s="219"/>
      <c r="Q8531" s="212"/>
    </row>
    <row r="8532" spans="1:17" s="25" customFormat="1" ht="15" customHeight="1" thickTop="1" thickBot="1">
      <c r="A8532" s="209"/>
      <c r="B8532" s="213"/>
      <c r="K8532" s="219"/>
      <c r="L8532" s="219"/>
      <c r="M8532" s="219"/>
      <c r="N8532" s="219"/>
      <c r="O8532" s="219"/>
      <c r="P8532" s="219"/>
      <c r="Q8532" s="212"/>
    </row>
    <row r="8533" spans="1:17" s="25" customFormat="1" ht="15" customHeight="1" thickTop="1" thickBot="1">
      <c r="A8533" s="209"/>
      <c r="B8533" s="213"/>
      <c r="K8533" s="219"/>
      <c r="L8533" s="219"/>
      <c r="M8533" s="219"/>
      <c r="N8533" s="219"/>
      <c r="O8533" s="219"/>
      <c r="P8533" s="219"/>
      <c r="Q8533" s="212"/>
    </row>
    <row r="8534" spans="1:17" s="25" customFormat="1" ht="15" customHeight="1" thickTop="1" thickBot="1">
      <c r="A8534" s="209"/>
      <c r="B8534" s="213"/>
      <c r="K8534" s="219"/>
      <c r="L8534" s="219"/>
      <c r="M8534" s="219"/>
      <c r="N8534" s="219"/>
      <c r="O8534" s="219"/>
      <c r="P8534" s="219"/>
      <c r="Q8534" s="212"/>
    </row>
    <row r="8535" spans="1:17" s="25" customFormat="1" ht="15" customHeight="1" thickTop="1" thickBot="1">
      <c r="A8535" s="209"/>
      <c r="B8535" s="213"/>
      <c r="K8535" s="219"/>
      <c r="L8535" s="219"/>
      <c r="M8535" s="219"/>
      <c r="N8535" s="219"/>
      <c r="O8535" s="219"/>
      <c r="P8535" s="219"/>
      <c r="Q8535" s="212"/>
    </row>
    <row r="8536" spans="1:17" s="25" customFormat="1" ht="15" customHeight="1" thickTop="1" thickBot="1">
      <c r="A8536" s="209"/>
      <c r="B8536" s="213"/>
      <c r="K8536" s="219"/>
      <c r="L8536" s="219"/>
      <c r="M8536" s="219"/>
      <c r="N8536" s="219"/>
      <c r="O8536" s="219"/>
      <c r="P8536" s="219"/>
      <c r="Q8536" s="212"/>
    </row>
    <row r="8537" spans="1:17" s="25" customFormat="1" ht="15" customHeight="1" thickTop="1" thickBot="1">
      <c r="A8537" s="209"/>
      <c r="B8537" s="213"/>
      <c r="K8537" s="219"/>
      <c r="L8537" s="219"/>
      <c r="M8537" s="219"/>
      <c r="N8537" s="219"/>
      <c r="O8537" s="219"/>
      <c r="P8537" s="219"/>
      <c r="Q8537" s="212"/>
    </row>
    <row r="8538" spans="1:17" s="25" customFormat="1" ht="15" customHeight="1" thickTop="1" thickBot="1">
      <c r="A8538" s="209"/>
      <c r="B8538" s="213"/>
      <c r="K8538" s="219"/>
      <c r="L8538" s="219"/>
      <c r="M8538" s="219"/>
      <c r="N8538" s="219"/>
      <c r="O8538" s="219"/>
      <c r="P8538" s="219"/>
      <c r="Q8538" s="212"/>
    </row>
    <row r="8539" spans="1:17" s="25" customFormat="1" ht="15" customHeight="1" thickTop="1" thickBot="1">
      <c r="A8539" s="209"/>
      <c r="B8539" s="213"/>
      <c r="K8539" s="219"/>
      <c r="L8539" s="219"/>
      <c r="M8539" s="219"/>
      <c r="N8539" s="219"/>
      <c r="O8539" s="219"/>
      <c r="P8539" s="219"/>
      <c r="Q8539" s="212"/>
    </row>
    <row r="8540" spans="1:17" s="25" customFormat="1" ht="15" customHeight="1" thickTop="1" thickBot="1">
      <c r="A8540" s="209"/>
      <c r="B8540" s="213"/>
      <c r="K8540" s="219"/>
      <c r="L8540" s="219"/>
      <c r="M8540" s="219"/>
      <c r="N8540" s="219"/>
      <c r="O8540" s="219"/>
      <c r="P8540" s="219"/>
      <c r="Q8540" s="212"/>
    </row>
    <row r="8541" spans="1:17" s="25" customFormat="1" ht="15" customHeight="1" thickTop="1" thickBot="1">
      <c r="A8541" s="209"/>
      <c r="B8541" s="213"/>
      <c r="K8541" s="219"/>
      <c r="L8541" s="219"/>
      <c r="M8541" s="219"/>
      <c r="N8541" s="219"/>
      <c r="O8541" s="219"/>
      <c r="P8541" s="219"/>
      <c r="Q8541" s="212"/>
    </row>
    <row r="8542" spans="1:17" s="25" customFormat="1" ht="15" customHeight="1" thickTop="1" thickBot="1">
      <c r="A8542" s="209"/>
      <c r="B8542" s="213"/>
      <c r="K8542" s="219"/>
      <c r="L8542" s="219"/>
      <c r="M8542" s="219"/>
      <c r="N8542" s="219"/>
      <c r="O8542" s="219"/>
      <c r="P8542" s="219"/>
      <c r="Q8542" s="212"/>
    </row>
    <row r="8543" spans="1:17" s="25" customFormat="1" ht="15" customHeight="1" thickTop="1" thickBot="1">
      <c r="A8543" s="209"/>
      <c r="B8543" s="213"/>
      <c r="K8543" s="219"/>
      <c r="L8543" s="219"/>
      <c r="M8543" s="219"/>
      <c r="N8543" s="219"/>
      <c r="O8543" s="219"/>
      <c r="P8543" s="219"/>
      <c r="Q8543" s="212"/>
    </row>
    <row r="8544" spans="1:17" s="25" customFormat="1" ht="15" customHeight="1" thickTop="1" thickBot="1">
      <c r="A8544" s="209"/>
      <c r="B8544" s="213"/>
      <c r="K8544" s="219"/>
      <c r="L8544" s="219"/>
      <c r="M8544" s="219"/>
      <c r="N8544" s="219"/>
      <c r="O8544" s="219"/>
      <c r="P8544" s="219"/>
      <c r="Q8544" s="212"/>
    </row>
    <row r="8545" spans="1:17" s="25" customFormat="1" ht="15" customHeight="1" thickTop="1" thickBot="1">
      <c r="A8545" s="209"/>
      <c r="B8545" s="213"/>
      <c r="K8545" s="219"/>
      <c r="L8545" s="219"/>
      <c r="M8545" s="219"/>
      <c r="N8545" s="219"/>
      <c r="O8545" s="219"/>
      <c r="P8545" s="219"/>
      <c r="Q8545" s="212"/>
    </row>
    <row r="8546" spans="1:17" s="25" customFormat="1" ht="15" customHeight="1" thickTop="1" thickBot="1">
      <c r="A8546" s="209"/>
      <c r="B8546" s="213"/>
      <c r="K8546" s="219"/>
      <c r="L8546" s="219"/>
      <c r="M8546" s="219"/>
      <c r="N8546" s="219"/>
      <c r="O8546" s="219"/>
      <c r="P8546" s="219"/>
      <c r="Q8546" s="212"/>
    </row>
    <row r="8547" spans="1:17" s="25" customFormat="1" ht="15" customHeight="1" thickTop="1" thickBot="1">
      <c r="A8547" s="209"/>
      <c r="B8547" s="213"/>
      <c r="K8547" s="219"/>
      <c r="L8547" s="219"/>
      <c r="M8547" s="219"/>
      <c r="N8547" s="219"/>
      <c r="O8547" s="219"/>
      <c r="P8547" s="219"/>
      <c r="Q8547" s="212"/>
    </row>
    <row r="8548" spans="1:17" s="25" customFormat="1" ht="15" customHeight="1" thickTop="1" thickBot="1">
      <c r="A8548" s="209"/>
      <c r="B8548" s="213"/>
      <c r="K8548" s="219"/>
      <c r="L8548" s="219"/>
      <c r="M8548" s="219"/>
      <c r="N8548" s="219"/>
      <c r="O8548" s="219"/>
      <c r="P8548" s="219"/>
      <c r="Q8548" s="212"/>
    </row>
    <row r="8549" spans="1:17" s="25" customFormat="1" ht="15" customHeight="1" thickTop="1" thickBot="1">
      <c r="A8549" s="209"/>
      <c r="B8549" s="213"/>
      <c r="K8549" s="219"/>
      <c r="L8549" s="219"/>
      <c r="M8549" s="219"/>
      <c r="N8549" s="219"/>
      <c r="O8549" s="219"/>
      <c r="P8549" s="219"/>
      <c r="Q8549" s="212"/>
    </row>
    <row r="8550" spans="1:17" s="25" customFormat="1" ht="15" customHeight="1" thickTop="1" thickBot="1">
      <c r="A8550" s="209"/>
      <c r="B8550" s="213"/>
      <c r="K8550" s="219"/>
      <c r="L8550" s="219"/>
      <c r="M8550" s="219"/>
      <c r="N8550" s="219"/>
      <c r="O8550" s="219"/>
      <c r="P8550" s="219"/>
      <c r="Q8550" s="212"/>
    </row>
    <row r="8551" spans="1:17" s="25" customFormat="1" ht="15" customHeight="1" thickTop="1" thickBot="1">
      <c r="A8551" s="209"/>
      <c r="B8551" s="213"/>
      <c r="K8551" s="219"/>
      <c r="L8551" s="219"/>
      <c r="M8551" s="219"/>
      <c r="N8551" s="219"/>
      <c r="O8551" s="219"/>
      <c r="P8551" s="219"/>
      <c r="Q8551" s="212"/>
    </row>
    <row r="8552" spans="1:17" s="25" customFormat="1" ht="15" customHeight="1" thickTop="1" thickBot="1">
      <c r="A8552" s="209"/>
      <c r="B8552" s="213"/>
      <c r="K8552" s="219"/>
      <c r="L8552" s="219"/>
      <c r="M8552" s="219"/>
      <c r="N8552" s="219"/>
      <c r="O8552" s="219"/>
      <c r="P8552" s="219"/>
      <c r="Q8552" s="212"/>
    </row>
    <row r="8553" spans="1:17" s="25" customFormat="1" ht="15" customHeight="1" thickTop="1" thickBot="1">
      <c r="A8553" s="209"/>
      <c r="B8553" s="213"/>
      <c r="K8553" s="219"/>
      <c r="L8553" s="219"/>
      <c r="M8553" s="219"/>
      <c r="N8553" s="219"/>
      <c r="O8553" s="219"/>
      <c r="P8553" s="219"/>
      <c r="Q8553" s="212"/>
    </row>
    <row r="8554" spans="1:17" s="25" customFormat="1" ht="15" customHeight="1" thickTop="1" thickBot="1">
      <c r="A8554" s="209"/>
      <c r="B8554" s="213"/>
      <c r="K8554" s="219"/>
      <c r="L8554" s="219"/>
      <c r="M8554" s="219"/>
      <c r="N8554" s="219"/>
      <c r="O8554" s="219"/>
      <c r="P8554" s="219"/>
      <c r="Q8554" s="212"/>
    </row>
    <row r="8555" spans="1:17" s="25" customFormat="1" ht="15" customHeight="1" thickTop="1" thickBot="1">
      <c r="A8555" s="209"/>
      <c r="B8555" s="213"/>
      <c r="K8555" s="219"/>
      <c r="L8555" s="219"/>
      <c r="M8555" s="219"/>
      <c r="N8555" s="219"/>
      <c r="O8555" s="219"/>
      <c r="P8555" s="219"/>
      <c r="Q8555" s="212"/>
    </row>
    <row r="8556" spans="1:17" s="25" customFormat="1" ht="15" customHeight="1" thickTop="1" thickBot="1">
      <c r="A8556" s="209"/>
      <c r="B8556" s="213"/>
      <c r="K8556" s="219"/>
      <c r="L8556" s="219"/>
      <c r="M8556" s="219"/>
      <c r="N8556" s="219"/>
      <c r="O8556" s="219"/>
      <c r="P8556" s="219"/>
      <c r="Q8556" s="212"/>
    </row>
    <row r="8557" spans="1:17" s="25" customFormat="1" ht="15" customHeight="1" thickTop="1" thickBot="1">
      <c r="A8557" s="209"/>
      <c r="B8557" s="213"/>
      <c r="K8557" s="219"/>
      <c r="L8557" s="219"/>
      <c r="M8557" s="219"/>
      <c r="N8557" s="219"/>
      <c r="O8557" s="219"/>
      <c r="P8557" s="219"/>
      <c r="Q8557" s="212"/>
    </row>
    <row r="8558" spans="1:17" s="25" customFormat="1" ht="15" customHeight="1" thickTop="1" thickBot="1">
      <c r="A8558" s="209"/>
      <c r="B8558" s="213"/>
      <c r="K8558" s="219"/>
      <c r="L8558" s="219"/>
      <c r="M8558" s="219"/>
      <c r="N8558" s="219"/>
      <c r="O8558" s="219"/>
      <c r="P8558" s="219"/>
      <c r="Q8558" s="212"/>
    </row>
    <row r="8559" spans="1:17" s="25" customFormat="1" ht="15" customHeight="1" thickTop="1" thickBot="1">
      <c r="A8559" s="209"/>
      <c r="B8559" s="213"/>
      <c r="K8559" s="219"/>
      <c r="L8559" s="219"/>
      <c r="M8559" s="219"/>
      <c r="N8559" s="219"/>
      <c r="O8559" s="219"/>
      <c r="P8559" s="219"/>
      <c r="Q8559" s="212"/>
    </row>
    <row r="8560" spans="1:17" s="25" customFormat="1" ht="15" customHeight="1" thickTop="1" thickBot="1">
      <c r="A8560" s="209"/>
      <c r="B8560" s="213"/>
      <c r="K8560" s="219"/>
      <c r="L8560" s="219"/>
      <c r="M8560" s="219"/>
      <c r="N8560" s="219"/>
      <c r="O8560" s="219"/>
      <c r="P8560" s="219"/>
      <c r="Q8560" s="212"/>
    </row>
    <row r="8561" spans="1:17" s="25" customFormat="1" ht="15" customHeight="1" thickTop="1" thickBot="1">
      <c r="A8561" s="209"/>
      <c r="B8561" s="213"/>
      <c r="K8561" s="219"/>
      <c r="L8561" s="219"/>
      <c r="M8561" s="219"/>
      <c r="N8561" s="219"/>
      <c r="O8561" s="219"/>
      <c r="P8561" s="219"/>
      <c r="Q8561" s="212"/>
    </row>
    <row r="8562" spans="1:17" s="25" customFormat="1" ht="15" customHeight="1" thickTop="1" thickBot="1">
      <c r="A8562" s="209"/>
      <c r="B8562" s="213"/>
      <c r="K8562" s="219"/>
      <c r="L8562" s="219"/>
      <c r="M8562" s="219"/>
      <c r="N8562" s="219"/>
      <c r="O8562" s="219"/>
      <c r="P8562" s="219"/>
      <c r="Q8562" s="212"/>
    </row>
    <row r="8563" spans="1:17" s="25" customFormat="1" ht="15" customHeight="1" thickTop="1" thickBot="1">
      <c r="A8563" s="209"/>
      <c r="B8563" s="213"/>
      <c r="K8563" s="219"/>
      <c r="L8563" s="219"/>
      <c r="M8563" s="219"/>
      <c r="N8563" s="219"/>
      <c r="O8563" s="219"/>
      <c r="P8563" s="219"/>
      <c r="Q8563" s="212"/>
    </row>
    <row r="8564" spans="1:17" s="25" customFormat="1" ht="15" customHeight="1" thickTop="1" thickBot="1">
      <c r="A8564" s="209"/>
      <c r="B8564" s="213"/>
      <c r="K8564" s="219"/>
      <c r="L8564" s="219"/>
      <c r="M8564" s="219"/>
      <c r="N8564" s="219"/>
      <c r="O8564" s="219"/>
      <c r="P8564" s="219"/>
      <c r="Q8564" s="212"/>
    </row>
    <row r="8565" spans="1:17" s="25" customFormat="1" ht="15" customHeight="1" thickTop="1" thickBot="1">
      <c r="A8565" s="209"/>
      <c r="B8565" s="213"/>
      <c r="K8565" s="219"/>
      <c r="L8565" s="219"/>
      <c r="M8565" s="219"/>
      <c r="N8565" s="219"/>
      <c r="O8565" s="219"/>
      <c r="P8565" s="219"/>
      <c r="Q8565" s="212"/>
    </row>
    <row r="8566" spans="1:17" s="25" customFormat="1" ht="15" customHeight="1" thickTop="1" thickBot="1">
      <c r="A8566" s="209"/>
      <c r="B8566" s="213"/>
      <c r="K8566" s="219"/>
      <c r="L8566" s="219"/>
      <c r="M8566" s="219"/>
      <c r="N8566" s="219"/>
      <c r="O8566" s="219"/>
      <c r="P8566" s="219"/>
      <c r="Q8566" s="212"/>
    </row>
    <row r="8567" spans="1:17" s="25" customFormat="1" ht="15" customHeight="1" thickTop="1" thickBot="1">
      <c r="A8567" s="209"/>
      <c r="B8567" s="213"/>
      <c r="K8567" s="219"/>
      <c r="L8567" s="219"/>
      <c r="M8567" s="219"/>
      <c r="N8567" s="219"/>
      <c r="O8567" s="219"/>
      <c r="P8567" s="219"/>
      <c r="Q8567" s="212"/>
    </row>
    <row r="8568" spans="1:17" s="25" customFormat="1" ht="15" customHeight="1" thickTop="1" thickBot="1">
      <c r="A8568" s="209"/>
      <c r="B8568" s="213"/>
      <c r="K8568" s="219"/>
      <c r="L8568" s="219"/>
      <c r="M8568" s="219"/>
      <c r="N8568" s="219"/>
      <c r="O8568" s="219"/>
      <c r="P8568" s="219"/>
      <c r="Q8568" s="212"/>
    </row>
    <row r="8569" spans="1:17" s="25" customFormat="1" ht="15" customHeight="1" thickTop="1" thickBot="1">
      <c r="A8569" s="209"/>
      <c r="B8569" s="213"/>
      <c r="K8569" s="219"/>
      <c r="L8569" s="219"/>
      <c r="M8569" s="219"/>
      <c r="N8569" s="219"/>
      <c r="O8569" s="219"/>
      <c r="P8569" s="219"/>
      <c r="Q8569" s="212"/>
    </row>
    <row r="8570" spans="1:17" s="25" customFormat="1" ht="15" customHeight="1" thickTop="1" thickBot="1">
      <c r="A8570" s="209"/>
      <c r="B8570" s="213"/>
      <c r="K8570" s="219"/>
      <c r="L8570" s="219"/>
      <c r="M8570" s="219"/>
      <c r="N8570" s="219"/>
      <c r="O8570" s="219"/>
      <c r="P8570" s="219"/>
      <c r="Q8570" s="212"/>
    </row>
    <row r="8571" spans="1:17" s="25" customFormat="1" ht="15" customHeight="1" thickTop="1" thickBot="1">
      <c r="A8571" s="209"/>
      <c r="B8571" s="213"/>
      <c r="K8571" s="219"/>
      <c r="L8571" s="219"/>
      <c r="M8571" s="219"/>
      <c r="N8571" s="219"/>
      <c r="O8571" s="219"/>
      <c r="P8571" s="219"/>
      <c r="Q8571" s="212"/>
    </row>
    <row r="8572" spans="1:17" s="25" customFormat="1" ht="15" customHeight="1" thickTop="1" thickBot="1">
      <c r="A8572" s="209"/>
      <c r="B8572" s="213"/>
      <c r="K8572" s="219"/>
      <c r="L8572" s="219"/>
      <c r="M8572" s="219"/>
      <c r="N8572" s="219"/>
      <c r="O8572" s="219"/>
      <c r="P8572" s="219"/>
      <c r="Q8572" s="212"/>
    </row>
    <row r="8573" spans="1:17" s="25" customFormat="1" ht="15" customHeight="1" thickTop="1" thickBot="1">
      <c r="A8573" s="209"/>
      <c r="B8573" s="213"/>
      <c r="K8573" s="219"/>
      <c r="L8573" s="219"/>
      <c r="M8573" s="219"/>
      <c r="N8573" s="219"/>
      <c r="O8573" s="219"/>
      <c r="P8573" s="219"/>
      <c r="Q8573" s="212"/>
    </row>
    <row r="8574" spans="1:17" s="25" customFormat="1" ht="15" customHeight="1" thickTop="1" thickBot="1">
      <c r="A8574" s="209"/>
      <c r="B8574" s="213"/>
      <c r="K8574" s="219"/>
      <c r="L8574" s="219"/>
      <c r="M8574" s="219"/>
      <c r="N8574" s="219"/>
      <c r="O8574" s="219"/>
      <c r="P8574" s="219"/>
      <c r="Q8574" s="212"/>
    </row>
    <row r="8575" spans="1:17" s="25" customFormat="1" ht="15" customHeight="1" thickTop="1" thickBot="1">
      <c r="A8575" s="209"/>
      <c r="B8575" s="213"/>
      <c r="K8575" s="219"/>
      <c r="L8575" s="219"/>
      <c r="M8575" s="219"/>
      <c r="N8575" s="219"/>
      <c r="O8575" s="219"/>
      <c r="P8575" s="219"/>
      <c r="Q8575" s="212"/>
    </row>
    <row r="8576" spans="1:17" s="25" customFormat="1" ht="15" customHeight="1" thickTop="1" thickBot="1">
      <c r="A8576" s="209"/>
      <c r="B8576" s="213"/>
      <c r="K8576" s="219"/>
      <c r="L8576" s="219"/>
      <c r="M8576" s="219"/>
      <c r="N8576" s="219"/>
      <c r="O8576" s="219"/>
      <c r="P8576" s="219"/>
      <c r="Q8576" s="212"/>
    </row>
    <row r="8577" spans="1:17" s="25" customFormat="1" ht="15" customHeight="1" thickTop="1" thickBot="1">
      <c r="A8577" s="209"/>
      <c r="B8577" s="213"/>
      <c r="K8577" s="219"/>
      <c r="L8577" s="219"/>
      <c r="M8577" s="219"/>
      <c r="N8577" s="219"/>
      <c r="O8577" s="219"/>
      <c r="P8577" s="219"/>
      <c r="Q8577" s="212"/>
    </row>
    <row r="8578" spans="1:17" s="25" customFormat="1" ht="15" customHeight="1" thickTop="1" thickBot="1">
      <c r="A8578" s="209"/>
      <c r="B8578" s="213"/>
      <c r="K8578" s="219"/>
      <c r="L8578" s="219"/>
      <c r="M8578" s="219"/>
      <c r="N8578" s="219"/>
      <c r="O8578" s="219"/>
      <c r="P8578" s="219"/>
      <c r="Q8578" s="212"/>
    </row>
    <row r="8579" spans="1:17" s="25" customFormat="1" ht="15" customHeight="1" thickTop="1" thickBot="1">
      <c r="A8579" s="209"/>
      <c r="B8579" s="213"/>
      <c r="K8579" s="219"/>
      <c r="L8579" s="219"/>
      <c r="M8579" s="219"/>
      <c r="N8579" s="219"/>
      <c r="O8579" s="219"/>
      <c r="P8579" s="219"/>
      <c r="Q8579" s="212"/>
    </row>
    <row r="8580" spans="1:17" s="25" customFormat="1" ht="15" customHeight="1" thickTop="1" thickBot="1">
      <c r="A8580" s="209"/>
      <c r="B8580" s="213"/>
      <c r="K8580" s="219"/>
      <c r="L8580" s="219"/>
      <c r="M8580" s="219"/>
      <c r="N8580" s="219"/>
      <c r="O8580" s="219"/>
      <c r="P8580" s="219"/>
      <c r="Q8580" s="212"/>
    </row>
    <row r="8581" spans="1:17" s="25" customFormat="1" ht="15" customHeight="1" thickTop="1" thickBot="1">
      <c r="A8581" s="209"/>
      <c r="B8581" s="213"/>
      <c r="K8581" s="219"/>
      <c r="L8581" s="219"/>
      <c r="M8581" s="219"/>
      <c r="N8581" s="219"/>
      <c r="O8581" s="219"/>
      <c r="P8581" s="219"/>
      <c r="Q8581" s="212"/>
    </row>
    <row r="8582" spans="1:17" s="25" customFormat="1" ht="15" customHeight="1" thickTop="1" thickBot="1">
      <c r="A8582" s="209"/>
      <c r="B8582" s="213"/>
      <c r="K8582" s="219"/>
      <c r="L8582" s="219"/>
      <c r="M8582" s="219"/>
      <c r="N8582" s="219"/>
      <c r="O8582" s="219"/>
      <c r="P8582" s="219"/>
      <c r="Q8582" s="212"/>
    </row>
    <row r="8583" spans="1:17" s="25" customFormat="1" ht="15" customHeight="1" thickTop="1" thickBot="1">
      <c r="A8583" s="209"/>
      <c r="B8583" s="213"/>
      <c r="K8583" s="219"/>
      <c r="L8583" s="219"/>
      <c r="M8583" s="219"/>
      <c r="N8583" s="219"/>
      <c r="O8583" s="219"/>
      <c r="P8583" s="219"/>
      <c r="Q8583" s="212"/>
    </row>
    <row r="8584" spans="1:17" s="25" customFormat="1" ht="15" customHeight="1" thickTop="1" thickBot="1">
      <c r="A8584" s="209"/>
      <c r="B8584" s="213"/>
      <c r="K8584" s="219"/>
      <c r="L8584" s="219"/>
      <c r="M8584" s="219"/>
      <c r="N8584" s="219"/>
      <c r="O8584" s="219"/>
      <c r="P8584" s="219"/>
      <c r="Q8584" s="212"/>
    </row>
    <row r="8585" spans="1:17" s="25" customFormat="1" ht="15" customHeight="1" thickTop="1" thickBot="1">
      <c r="A8585" s="209"/>
      <c r="B8585" s="213"/>
      <c r="K8585" s="219"/>
      <c r="L8585" s="219"/>
      <c r="M8585" s="219"/>
      <c r="N8585" s="219"/>
      <c r="O8585" s="219"/>
      <c r="P8585" s="219"/>
      <c r="Q8585" s="212"/>
    </row>
    <row r="8586" spans="1:17" s="25" customFormat="1" ht="15" customHeight="1" thickTop="1" thickBot="1">
      <c r="A8586" s="209"/>
      <c r="B8586" s="213"/>
      <c r="K8586" s="219"/>
      <c r="L8586" s="219"/>
      <c r="M8586" s="219"/>
      <c r="N8586" s="219"/>
      <c r="O8586" s="219"/>
      <c r="P8586" s="219"/>
      <c r="Q8586" s="212"/>
    </row>
    <row r="8587" spans="1:17" s="25" customFormat="1" ht="15" customHeight="1" thickTop="1" thickBot="1">
      <c r="A8587" s="209"/>
      <c r="B8587" s="213"/>
      <c r="K8587" s="219"/>
      <c r="L8587" s="219"/>
      <c r="M8587" s="219"/>
      <c r="N8587" s="219"/>
      <c r="O8587" s="219"/>
      <c r="P8587" s="219"/>
      <c r="Q8587" s="212"/>
    </row>
    <row r="8588" spans="1:17" s="25" customFormat="1" ht="15" customHeight="1" thickTop="1" thickBot="1">
      <c r="A8588" s="209"/>
      <c r="B8588" s="213"/>
      <c r="K8588" s="219"/>
      <c r="L8588" s="219"/>
      <c r="M8588" s="219"/>
      <c r="N8588" s="219"/>
      <c r="O8588" s="219"/>
      <c r="P8588" s="219"/>
      <c r="Q8588" s="212"/>
    </row>
    <row r="8589" spans="1:17" s="25" customFormat="1" ht="15" customHeight="1" thickTop="1" thickBot="1">
      <c r="A8589" s="209"/>
      <c r="B8589" s="213"/>
      <c r="K8589" s="219"/>
      <c r="L8589" s="219"/>
      <c r="M8589" s="219"/>
      <c r="N8589" s="219"/>
      <c r="O8589" s="219"/>
      <c r="P8589" s="219"/>
      <c r="Q8589" s="212"/>
    </row>
    <row r="8590" spans="1:17" s="25" customFormat="1" ht="15" customHeight="1" thickTop="1" thickBot="1">
      <c r="A8590" s="209"/>
      <c r="B8590" s="213"/>
      <c r="K8590" s="219"/>
      <c r="L8590" s="219"/>
      <c r="M8590" s="219"/>
      <c r="N8590" s="219"/>
      <c r="O8590" s="219"/>
      <c r="P8590" s="219"/>
      <c r="Q8590" s="212"/>
    </row>
    <row r="8591" spans="1:17" s="25" customFormat="1" ht="15" customHeight="1" thickTop="1" thickBot="1">
      <c r="A8591" s="209"/>
      <c r="B8591" s="213"/>
      <c r="K8591" s="219"/>
      <c r="L8591" s="219"/>
      <c r="M8591" s="219"/>
      <c r="N8591" s="219"/>
      <c r="O8591" s="219"/>
      <c r="P8591" s="219"/>
      <c r="Q8591" s="212"/>
    </row>
    <row r="8592" spans="1:17" s="25" customFormat="1" ht="15" customHeight="1" thickTop="1" thickBot="1">
      <c r="A8592" s="209"/>
      <c r="B8592" s="213"/>
      <c r="K8592" s="219"/>
      <c r="L8592" s="219"/>
      <c r="M8592" s="219"/>
      <c r="N8592" s="219"/>
      <c r="O8592" s="219"/>
      <c r="P8592" s="219"/>
      <c r="Q8592" s="212"/>
    </row>
    <row r="8593" spans="1:17" s="25" customFormat="1" ht="15" customHeight="1" thickTop="1" thickBot="1">
      <c r="A8593" s="209"/>
      <c r="B8593" s="213"/>
      <c r="K8593" s="219"/>
      <c r="L8593" s="219"/>
      <c r="M8593" s="219"/>
      <c r="N8593" s="219"/>
      <c r="O8593" s="219"/>
      <c r="P8593" s="219"/>
      <c r="Q8593" s="212"/>
    </row>
    <row r="8594" spans="1:17" s="25" customFormat="1" ht="15" customHeight="1" thickTop="1" thickBot="1">
      <c r="A8594" s="209"/>
      <c r="B8594" s="213"/>
      <c r="K8594" s="219"/>
      <c r="L8594" s="219"/>
      <c r="M8594" s="219"/>
      <c r="N8594" s="219"/>
      <c r="O8594" s="219"/>
      <c r="P8594" s="219"/>
      <c r="Q8594" s="212"/>
    </row>
    <row r="8595" spans="1:17" s="25" customFormat="1" ht="15" customHeight="1" thickTop="1" thickBot="1">
      <c r="A8595" s="209"/>
      <c r="B8595" s="213"/>
      <c r="K8595" s="219"/>
      <c r="L8595" s="219"/>
      <c r="M8595" s="219"/>
      <c r="N8595" s="219"/>
      <c r="O8595" s="219"/>
      <c r="P8595" s="219"/>
      <c r="Q8595" s="212"/>
    </row>
    <row r="8596" spans="1:17" s="25" customFormat="1" ht="15" customHeight="1" thickTop="1" thickBot="1">
      <c r="A8596" s="209"/>
      <c r="B8596" s="213"/>
      <c r="K8596" s="219"/>
      <c r="L8596" s="219"/>
      <c r="M8596" s="219"/>
      <c r="N8596" s="219"/>
      <c r="O8596" s="219"/>
      <c r="P8596" s="219"/>
      <c r="Q8596" s="212"/>
    </row>
    <row r="8597" spans="1:17" s="25" customFormat="1" ht="15" customHeight="1" thickTop="1" thickBot="1">
      <c r="A8597" s="209"/>
      <c r="B8597" s="213"/>
      <c r="K8597" s="219"/>
      <c r="L8597" s="219"/>
      <c r="M8597" s="219"/>
      <c r="N8597" s="219"/>
      <c r="O8597" s="219"/>
      <c r="P8597" s="219"/>
      <c r="Q8597" s="212"/>
    </row>
    <row r="8598" spans="1:17" s="25" customFormat="1" ht="15" customHeight="1" thickTop="1" thickBot="1">
      <c r="A8598" s="209"/>
      <c r="B8598" s="213"/>
      <c r="K8598" s="219"/>
      <c r="L8598" s="219"/>
      <c r="M8598" s="219"/>
      <c r="N8598" s="219"/>
      <c r="O8598" s="219"/>
      <c r="P8598" s="219"/>
      <c r="Q8598" s="212"/>
    </row>
    <row r="8599" spans="1:17" s="25" customFormat="1" ht="15" customHeight="1" thickTop="1" thickBot="1">
      <c r="A8599" s="209"/>
      <c r="B8599" s="213"/>
      <c r="K8599" s="219"/>
      <c r="L8599" s="219"/>
      <c r="M8599" s="219"/>
      <c r="N8599" s="219"/>
      <c r="O8599" s="219"/>
      <c r="P8599" s="219"/>
      <c r="Q8599" s="212"/>
    </row>
    <row r="8600" spans="1:17" s="25" customFormat="1" ht="15" customHeight="1" thickTop="1" thickBot="1">
      <c r="A8600" s="209"/>
      <c r="B8600" s="213"/>
      <c r="K8600" s="219"/>
      <c r="L8600" s="219"/>
      <c r="M8600" s="219"/>
      <c r="N8600" s="219"/>
      <c r="O8600" s="219"/>
      <c r="P8600" s="219"/>
      <c r="Q8600" s="212"/>
    </row>
    <row r="8601" spans="1:17" s="25" customFormat="1" ht="15" customHeight="1" thickTop="1" thickBot="1">
      <c r="A8601" s="209"/>
      <c r="B8601" s="213"/>
      <c r="K8601" s="219"/>
      <c r="L8601" s="219"/>
      <c r="M8601" s="219"/>
      <c r="N8601" s="219"/>
      <c r="O8601" s="219"/>
      <c r="P8601" s="219"/>
      <c r="Q8601" s="212"/>
    </row>
    <row r="8602" spans="1:17" s="25" customFormat="1" ht="15" customHeight="1" thickTop="1" thickBot="1">
      <c r="A8602" s="209"/>
      <c r="B8602" s="213"/>
      <c r="K8602" s="219"/>
      <c r="L8602" s="219"/>
      <c r="M8602" s="219"/>
      <c r="N8602" s="219"/>
      <c r="O8602" s="219"/>
      <c r="P8602" s="219"/>
      <c r="Q8602" s="212"/>
    </row>
    <row r="8603" spans="1:17" s="25" customFormat="1" ht="15" customHeight="1" thickTop="1" thickBot="1">
      <c r="A8603" s="209"/>
      <c r="B8603" s="213"/>
      <c r="K8603" s="219"/>
      <c r="L8603" s="219"/>
      <c r="M8603" s="219"/>
      <c r="N8603" s="219"/>
      <c r="O8603" s="219"/>
      <c r="P8603" s="219"/>
      <c r="Q8603" s="212"/>
    </row>
    <row r="8604" spans="1:17" s="25" customFormat="1" ht="15" customHeight="1" thickTop="1" thickBot="1">
      <c r="A8604" s="209"/>
      <c r="B8604" s="213"/>
      <c r="K8604" s="219"/>
      <c r="L8604" s="219"/>
      <c r="M8604" s="219"/>
      <c r="N8604" s="219"/>
      <c r="O8604" s="219"/>
      <c r="P8604" s="219"/>
      <c r="Q8604" s="212"/>
    </row>
    <row r="8605" spans="1:17" s="25" customFormat="1" ht="15" customHeight="1" thickTop="1" thickBot="1">
      <c r="A8605" s="209"/>
      <c r="B8605" s="213"/>
      <c r="K8605" s="219"/>
      <c r="L8605" s="219"/>
      <c r="M8605" s="219"/>
      <c r="N8605" s="219"/>
      <c r="O8605" s="219"/>
      <c r="P8605" s="219"/>
      <c r="Q8605" s="212"/>
    </row>
    <row r="8606" spans="1:17" s="25" customFormat="1" ht="15" customHeight="1" thickTop="1" thickBot="1">
      <c r="A8606" s="209"/>
      <c r="B8606" s="213"/>
      <c r="K8606" s="219"/>
      <c r="L8606" s="219"/>
      <c r="M8606" s="219"/>
      <c r="N8606" s="219"/>
      <c r="O8606" s="219"/>
      <c r="P8606" s="219"/>
      <c r="Q8606" s="212"/>
    </row>
    <row r="8607" spans="1:17" s="25" customFormat="1" ht="15" customHeight="1" thickTop="1" thickBot="1">
      <c r="A8607" s="209"/>
      <c r="B8607" s="213"/>
      <c r="K8607" s="219"/>
      <c r="L8607" s="219"/>
      <c r="M8607" s="219"/>
      <c r="N8607" s="219"/>
      <c r="O8607" s="219"/>
      <c r="P8607" s="219"/>
      <c r="Q8607" s="212"/>
    </row>
    <row r="8608" spans="1:17" s="25" customFormat="1" ht="15" customHeight="1" thickTop="1" thickBot="1">
      <c r="A8608" s="209"/>
      <c r="B8608" s="213"/>
      <c r="K8608" s="219"/>
      <c r="L8608" s="219"/>
      <c r="M8608" s="219"/>
      <c r="N8608" s="219"/>
      <c r="O8608" s="219"/>
      <c r="P8608" s="219"/>
      <c r="Q8608" s="212"/>
    </row>
    <row r="8609" spans="1:17" s="25" customFormat="1" ht="15" customHeight="1" thickTop="1" thickBot="1">
      <c r="A8609" s="209"/>
      <c r="B8609" s="213"/>
      <c r="K8609" s="219"/>
      <c r="L8609" s="219"/>
      <c r="M8609" s="219"/>
      <c r="N8609" s="219"/>
      <c r="O8609" s="219"/>
      <c r="P8609" s="219"/>
      <c r="Q8609" s="212"/>
    </row>
    <row r="8610" spans="1:17" s="25" customFormat="1" ht="15" customHeight="1" thickTop="1" thickBot="1">
      <c r="A8610" s="209"/>
      <c r="B8610" s="213"/>
      <c r="K8610" s="219"/>
      <c r="L8610" s="219"/>
      <c r="M8610" s="219"/>
      <c r="N8610" s="219"/>
      <c r="O8610" s="219"/>
      <c r="P8610" s="219"/>
      <c r="Q8610" s="212"/>
    </row>
    <row r="8611" spans="1:17" s="25" customFormat="1" ht="15" customHeight="1" thickTop="1" thickBot="1">
      <c r="A8611" s="209"/>
      <c r="B8611" s="213"/>
      <c r="K8611" s="219"/>
      <c r="L8611" s="219"/>
      <c r="M8611" s="219"/>
      <c r="N8611" s="219"/>
      <c r="O8611" s="219"/>
      <c r="P8611" s="219"/>
      <c r="Q8611" s="212"/>
    </row>
    <row r="8612" spans="1:17" s="25" customFormat="1" ht="15" customHeight="1" thickTop="1" thickBot="1">
      <c r="A8612" s="209"/>
      <c r="B8612" s="213"/>
      <c r="K8612" s="219"/>
      <c r="L8612" s="219"/>
      <c r="M8612" s="219"/>
      <c r="N8612" s="219"/>
      <c r="O8612" s="219"/>
      <c r="P8612" s="219"/>
      <c r="Q8612" s="212"/>
    </row>
    <row r="8613" spans="1:17" s="25" customFormat="1" ht="15" customHeight="1" thickTop="1" thickBot="1">
      <c r="A8613" s="209"/>
      <c r="B8613" s="213"/>
      <c r="K8613" s="219"/>
      <c r="L8613" s="219"/>
      <c r="M8613" s="219"/>
      <c r="N8613" s="219"/>
      <c r="O8613" s="219"/>
      <c r="P8613" s="219"/>
      <c r="Q8613" s="212"/>
    </row>
    <row r="8614" spans="1:17" s="25" customFormat="1" ht="15" customHeight="1" thickTop="1" thickBot="1">
      <c r="A8614" s="209"/>
      <c r="B8614" s="213"/>
      <c r="K8614" s="219"/>
      <c r="L8614" s="219"/>
      <c r="M8614" s="219"/>
      <c r="N8614" s="219"/>
      <c r="O8614" s="219"/>
      <c r="P8614" s="219"/>
      <c r="Q8614" s="212"/>
    </row>
    <row r="8615" spans="1:17" s="25" customFormat="1" ht="15" customHeight="1" thickTop="1" thickBot="1">
      <c r="A8615" s="209"/>
      <c r="B8615" s="213"/>
      <c r="K8615" s="219"/>
      <c r="L8615" s="219"/>
      <c r="M8615" s="219"/>
      <c r="N8615" s="219"/>
      <c r="O8615" s="219"/>
      <c r="P8615" s="219"/>
      <c r="Q8615" s="212"/>
    </row>
    <row r="8616" spans="1:17" s="25" customFormat="1" ht="15" customHeight="1" thickTop="1" thickBot="1">
      <c r="A8616" s="209"/>
      <c r="B8616" s="213"/>
      <c r="K8616" s="219"/>
      <c r="L8616" s="219"/>
      <c r="M8616" s="219"/>
      <c r="N8616" s="219"/>
      <c r="O8616" s="219"/>
      <c r="P8616" s="219"/>
      <c r="Q8616" s="212"/>
    </row>
    <row r="8617" spans="1:17" s="25" customFormat="1" ht="15" customHeight="1" thickTop="1" thickBot="1">
      <c r="A8617" s="209"/>
      <c r="B8617" s="213"/>
      <c r="K8617" s="219"/>
      <c r="L8617" s="219"/>
      <c r="M8617" s="219"/>
      <c r="N8617" s="219"/>
      <c r="O8617" s="219"/>
      <c r="P8617" s="219"/>
      <c r="Q8617" s="212"/>
    </row>
    <row r="8618" spans="1:17" s="25" customFormat="1" ht="15" customHeight="1" thickTop="1" thickBot="1">
      <c r="A8618" s="209"/>
      <c r="B8618" s="213"/>
      <c r="K8618" s="219"/>
      <c r="L8618" s="219"/>
      <c r="M8618" s="219"/>
      <c r="N8618" s="219"/>
      <c r="O8618" s="219"/>
      <c r="P8618" s="219"/>
      <c r="Q8618" s="212"/>
    </row>
    <row r="8619" spans="1:17" s="25" customFormat="1" ht="15" customHeight="1" thickTop="1" thickBot="1">
      <c r="A8619" s="209"/>
      <c r="B8619" s="213"/>
      <c r="K8619" s="219"/>
      <c r="L8619" s="219"/>
      <c r="M8619" s="219"/>
      <c r="N8619" s="219"/>
      <c r="O8619" s="219"/>
      <c r="P8619" s="219"/>
      <c r="Q8619" s="212"/>
    </row>
    <row r="8620" spans="1:17" s="25" customFormat="1" ht="15" customHeight="1" thickTop="1" thickBot="1">
      <c r="A8620" s="209"/>
      <c r="B8620" s="213"/>
      <c r="K8620" s="219"/>
      <c r="L8620" s="219"/>
      <c r="M8620" s="219"/>
      <c r="N8620" s="219"/>
      <c r="O8620" s="219"/>
      <c r="P8620" s="219"/>
      <c r="Q8620" s="212"/>
    </row>
    <row r="8621" spans="1:17" s="25" customFormat="1" ht="15" customHeight="1" thickTop="1" thickBot="1">
      <c r="A8621" s="209"/>
      <c r="B8621" s="213"/>
      <c r="K8621" s="219"/>
      <c r="L8621" s="219"/>
      <c r="M8621" s="219"/>
      <c r="N8621" s="219"/>
      <c r="O8621" s="219"/>
      <c r="P8621" s="219"/>
      <c r="Q8621" s="212"/>
    </row>
    <row r="8622" spans="1:17" s="25" customFormat="1" ht="15" customHeight="1" thickTop="1" thickBot="1">
      <c r="A8622" s="209"/>
      <c r="B8622" s="213"/>
      <c r="K8622" s="219"/>
      <c r="L8622" s="219"/>
      <c r="M8622" s="219"/>
      <c r="N8622" s="219"/>
      <c r="O8622" s="219"/>
      <c r="P8622" s="219"/>
      <c r="Q8622" s="212"/>
    </row>
    <row r="8623" spans="1:17" s="25" customFormat="1" ht="15" customHeight="1" thickTop="1" thickBot="1">
      <c r="A8623" s="209"/>
      <c r="B8623" s="213"/>
      <c r="K8623" s="219"/>
      <c r="L8623" s="219"/>
      <c r="M8623" s="219"/>
      <c r="N8623" s="219"/>
      <c r="O8623" s="219"/>
      <c r="P8623" s="219"/>
      <c r="Q8623" s="212"/>
    </row>
    <row r="8624" spans="1:17" s="25" customFormat="1" ht="15" customHeight="1" thickTop="1" thickBot="1">
      <c r="A8624" s="209"/>
      <c r="B8624" s="213"/>
      <c r="K8624" s="219"/>
      <c r="L8624" s="219"/>
      <c r="M8624" s="219"/>
      <c r="N8624" s="219"/>
      <c r="O8624" s="219"/>
      <c r="P8624" s="219"/>
      <c r="Q8624" s="212"/>
    </row>
    <row r="8625" spans="1:17" s="25" customFormat="1" ht="15" customHeight="1" thickTop="1" thickBot="1">
      <c r="A8625" s="209"/>
      <c r="B8625" s="213"/>
      <c r="K8625" s="219"/>
      <c r="L8625" s="219"/>
      <c r="M8625" s="219"/>
      <c r="N8625" s="219"/>
      <c r="O8625" s="219"/>
      <c r="P8625" s="219"/>
      <c r="Q8625" s="212"/>
    </row>
    <row r="8626" spans="1:17" s="25" customFormat="1" ht="15" customHeight="1" thickTop="1" thickBot="1">
      <c r="A8626" s="209"/>
      <c r="B8626" s="213"/>
      <c r="K8626" s="219"/>
      <c r="L8626" s="219"/>
      <c r="M8626" s="219"/>
      <c r="N8626" s="219"/>
      <c r="O8626" s="219"/>
      <c r="P8626" s="219"/>
      <c r="Q8626" s="212"/>
    </row>
    <row r="8627" spans="1:17" s="25" customFormat="1" ht="15" customHeight="1" thickTop="1" thickBot="1">
      <c r="A8627" s="209"/>
      <c r="B8627" s="213"/>
      <c r="K8627" s="219"/>
      <c r="L8627" s="219"/>
      <c r="M8627" s="219"/>
      <c r="N8627" s="219"/>
      <c r="O8627" s="219"/>
      <c r="P8627" s="219"/>
      <c r="Q8627" s="212"/>
    </row>
    <row r="8628" spans="1:17" s="25" customFormat="1" ht="15" customHeight="1" thickTop="1" thickBot="1">
      <c r="A8628" s="209"/>
      <c r="B8628" s="213"/>
      <c r="K8628" s="219"/>
      <c r="L8628" s="219"/>
      <c r="M8628" s="219"/>
      <c r="N8628" s="219"/>
      <c r="O8628" s="219"/>
      <c r="P8628" s="219"/>
      <c r="Q8628" s="212"/>
    </row>
    <row r="8629" spans="1:17" s="25" customFormat="1" ht="15" customHeight="1" thickTop="1" thickBot="1">
      <c r="A8629" s="209"/>
      <c r="B8629" s="213"/>
      <c r="K8629" s="219"/>
      <c r="L8629" s="219"/>
      <c r="M8629" s="219"/>
      <c r="N8629" s="219"/>
      <c r="O8629" s="219"/>
      <c r="P8629" s="219"/>
      <c r="Q8629" s="212"/>
    </row>
    <row r="8630" spans="1:17" s="25" customFormat="1" ht="15" customHeight="1" thickTop="1" thickBot="1">
      <c r="A8630" s="209"/>
      <c r="B8630" s="213"/>
      <c r="K8630" s="219"/>
      <c r="L8630" s="219"/>
      <c r="M8630" s="219"/>
      <c r="N8630" s="219"/>
      <c r="O8630" s="219"/>
      <c r="P8630" s="219"/>
      <c r="Q8630" s="212"/>
    </row>
    <row r="8631" spans="1:17" s="25" customFormat="1" ht="15" customHeight="1" thickTop="1" thickBot="1">
      <c r="A8631" s="209"/>
      <c r="B8631" s="213"/>
      <c r="K8631" s="219"/>
      <c r="L8631" s="219"/>
      <c r="M8631" s="219"/>
      <c r="N8631" s="219"/>
      <c r="O8631" s="219"/>
      <c r="P8631" s="219"/>
      <c r="Q8631" s="212"/>
    </row>
    <row r="8632" spans="1:17" s="25" customFormat="1" ht="15" customHeight="1" thickTop="1" thickBot="1">
      <c r="A8632" s="209"/>
      <c r="B8632" s="213"/>
      <c r="K8632" s="219"/>
      <c r="L8632" s="219"/>
      <c r="M8632" s="219"/>
      <c r="N8632" s="219"/>
      <c r="O8632" s="219"/>
      <c r="P8632" s="219"/>
      <c r="Q8632" s="212"/>
    </row>
    <row r="8633" spans="1:17" s="25" customFormat="1" ht="15" customHeight="1" thickTop="1" thickBot="1">
      <c r="A8633" s="209"/>
      <c r="B8633" s="213"/>
      <c r="K8633" s="219"/>
      <c r="L8633" s="219"/>
      <c r="M8633" s="219"/>
      <c r="N8633" s="219"/>
      <c r="O8633" s="219"/>
      <c r="P8633" s="219"/>
      <c r="Q8633" s="212"/>
    </row>
    <row r="8634" spans="1:17" s="25" customFormat="1" ht="15" customHeight="1" thickTop="1" thickBot="1">
      <c r="A8634" s="209"/>
      <c r="B8634" s="213"/>
      <c r="K8634" s="219"/>
      <c r="L8634" s="219"/>
      <c r="M8634" s="219"/>
      <c r="N8634" s="219"/>
      <c r="O8634" s="219"/>
      <c r="P8634" s="219"/>
      <c r="Q8634" s="212"/>
    </row>
    <row r="8635" spans="1:17" s="25" customFormat="1" ht="15" customHeight="1" thickTop="1" thickBot="1">
      <c r="A8635" s="209"/>
      <c r="B8635" s="213"/>
      <c r="K8635" s="219"/>
      <c r="L8635" s="219"/>
      <c r="M8635" s="219"/>
      <c r="N8635" s="219"/>
      <c r="O8635" s="219"/>
      <c r="P8635" s="219"/>
      <c r="Q8635" s="212"/>
    </row>
    <row r="8636" spans="1:17" s="25" customFormat="1" ht="15" customHeight="1" thickTop="1" thickBot="1">
      <c r="A8636" s="209"/>
      <c r="B8636" s="213"/>
      <c r="K8636" s="219"/>
      <c r="L8636" s="219"/>
      <c r="M8636" s="219"/>
      <c r="N8636" s="219"/>
      <c r="O8636" s="219"/>
      <c r="P8636" s="219"/>
      <c r="Q8636" s="212"/>
    </row>
    <row r="8637" spans="1:17" s="25" customFormat="1" ht="15" customHeight="1" thickTop="1" thickBot="1">
      <c r="A8637" s="209"/>
      <c r="B8637" s="213"/>
      <c r="K8637" s="219"/>
      <c r="L8637" s="219"/>
      <c r="M8637" s="219"/>
      <c r="N8637" s="219"/>
      <c r="O8637" s="219"/>
      <c r="P8637" s="219"/>
      <c r="Q8637" s="212"/>
    </row>
    <row r="8638" spans="1:17" s="25" customFormat="1" ht="15" customHeight="1" thickTop="1" thickBot="1">
      <c r="A8638" s="209"/>
      <c r="B8638" s="213"/>
      <c r="K8638" s="219"/>
      <c r="L8638" s="219"/>
      <c r="M8638" s="219"/>
      <c r="N8638" s="219"/>
      <c r="O8638" s="219"/>
      <c r="P8638" s="219"/>
      <c r="Q8638" s="212"/>
    </row>
    <row r="8639" spans="1:17" s="25" customFormat="1" ht="15" customHeight="1" thickTop="1" thickBot="1">
      <c r="A8639" s="209"/>
      <c r="B8639" s="213"/>
      <c r="K8639" s="219"/>
      <c r="L8639" s="219"/>
      <c r="M8639" s="219"/>
      <c r="N8639" s="219"/>
      <c r="O8639" s="219"/>
      <c r="P8639" s="219"/>
      <c r="Q8639" s="212"/>
    </row>
    <row r="8640" spans="1:17" s="25" customFormat="1" ht="15" customHeight="1" thickTop="1" thickBot="1">
      <c r="A8640" s="209"/>
      <c r="B8640" s="213"/>
      <c r="K8640" s="219"/>
      <c r="L8640" s="219"/>
      <c r="M8640" s="219"/>
      <c r="N8640" s="219"/>
      <c r="O8640" s="219"/>
      <c r="P8640" s="219"/>
      <c r="Q8640" s="212"/>
    </row>
    <row r="8641" spans="1:17" s="25" customFormat="1" ht="15" customHeight="1" thickTop="1" thickBot="1">
      <c r="A8641" s="209"/>
      <c r="B8641" s="213"/>
      <c r="K8641" s="219"/>
      <c r="L8641" s="219"/>
      <c r="M8641" s="219"/>
      <c r="N8641" s="219"/>
      <c r="O8641" s="219"/>
      <c r="P8641" s="219"/>
      <c r="Q8641" s="212"/>
    </row>
    <row r="8642" spans="1:17" s="25" customFormat="1" ht="15" customHeight="1" thickTop="1" thickBot="1">
      <c r="A8642" s="209"/>
      <c r="B8642" s="213"/>
      <c r="K8642" s="219"/>
      <c r="L8642" s="219"/>
      <c r="M8642" s="219"/>
      <c r="N8642" s="219"/>
      <c r="O8642" s="219"/>
      <c r="P8642" s="219"/>
      <c r="Q8642" s="212"/>
    </row>
    <row r="8643" spans="1:17" s="25" customFormat="1" ht="15" customHeight="1" thickTop="1" thickBot="1">
      <c r="A8643" s="209"/>
      <c r="B8643" s="213"/>
      <c r="K8643" s="219"/>
      <c r="L8643" s="219"/>
      <c r="M8643" s="219"/>
      <c r="N8643" s="219"/>
      <c r="O8643" s="219"/>
      <c r="P8643" s="219"/>
      <c r="Q8643" s="212"/>
    </row>
    <row r="8644" spans="1:17" s="25" customFormat="1" ht="15" customHeight="1" thickTop="1" thickBot="1">
      <c r="A8644" s="209"/>
      <c r="B8644" s="213"/>
      <c r="K8644" s="219"/>
      <c r="L8644" s="219"/>
      <c r="M8644" s="219"/>
      <c r="N8644" s="219"/>
      <c r="O8644" s="219"/>
      <c r="P8644" s="219"/>
      <c r="Q8644" s="212"/>
    </row>
    <row r="8645" spans="1:17" s="25" customFormat="1" ht="15" customHeight="1" thickTop="1" thickBot="1">
      <c r="A8645" s="209"/>
      <c r="B8645" s="213"/>
      <c r="K8645" s="219"/>
      <c r="L8645" s="219"/>
      <c r="M8645" s="219"/>
      <c r="N8645" s="219"/>
      <c r="O8645" s="219"/>
      <c r="P8645" s="219"/>
      <c r="Q8645" s="212"/>
    </row>
    <row r="8646" spans="1:17" s="25" customFormat="1" ht="15" customHeight="1" thickTop="1" thickBot="1">
      <c r="A8646" s="209"/>
      <c r="B8646" s="213"/>
      <c r="K8646" s="219"/>
      <c r="L8646" s="219"/>
      <c r="M8646" s="219"/>
      <c r="N8646" s="219"/>
      <c r="O8646" s="219"/>
      <c r="P8646" s="219"/>
      <c r="Q8646" s="212"/>
    </row>
    <row r="8647" spans="1:17" s="25" customFormat="1" ht="15" customHeight="1" thickTop="1" thickBot="1">
      <c r="A8647" s="209"/>
      <c r="B8647" s="213"/>
      <c r="K8647" s="219"/>
      <c r="L8647" s="219"/>
      <c r="M8647" s="219"/>
      <c r="N8647" s="219"/>
      <c r="O8647" s="219"/>
      <c r="P8647" s="219"/>
      <c r="Q8647" s="212"/>
    </row>
    <row r="8648" spans="1:17" s="25" customFormat="1" ht="15" customHeight="1" thickTop="1" thickBot="1">
      <c r="A8648" s="209"/>
      <c r="B8648" s="213"/>
      <c r="K8648" s="219"/>
      <c r="L8648" s="219"/>
      <c r="M8648" s="219"/>
      <c r="N8648" s="219"/>
      <c r="O8648" s="219"/>
      <c r="P8648" s="219"/>
      <c r="Q8648" s="212"/>
    </row>
    <row r="8649" spans="1:17" s="25" customFormat="1" ht="15" customHeight="1" thickTop="1" thickBot="1">
      <c r="A8649" s="209"/>
      <c r="B8649" s="213"/>
      <c r="K8649" s="219"/>
      <c r="L8649" s="219"/>
      <c r="M8649" s="219"/>
      <c r="N8649" s="219"/>
      <c r="O8649" s="219"/>
      <c r="P8649" s="219"/>
      <c r="Q8649" s="212"/>
    </row>
    <row r="8650" spans="1:17" s="25" customFormat="1" ht="15" customHeight="1" thickTop="1" thickBot="1">
      <c r="A8650" s="209"/>
      <c r="B8650" s="213"/>
      <c r="K8650" s="219"/>
      <c r="L8650" s="219"/>
      <c r="M8650" s="219"/>
      <c r="N8650" s="219"/>
      <c r="O8650" s="219"/>
      <c r="P8650" s="219"/>
      <c r="Q8650" s="212"/>
    </row>
    <row r="8651" spans="1:17" s="25" customFormat="1" ht="15" customHeight="1" thickTop="1" thickBot="1">
      <c r="A8651" s="209"/>
      <c r="B8651" s="213"/>
      <c r="K8651" s="219"/>
      <c r="L8651" s="219"/>
      <c r="M8651" s="219"/>
      <c r="N8651" s="219"/>
      <c r="O8651" s="219"/>
      <c r="P8651" s="219"/>
      <c r="Q8651" s="212"/>
    </row>
    <row r="8652" spans="1:17" s="25" customFormat="1" ht="15" customHeight="1" thickTop="1" thickBot="1">
      <c r="A8652" s="209"/>
      <c r="B8652" s="213"/>
      <c r="K8652" s="219"/>
      <c r="L8652" s="219"/>
      <c r="M8652" s="219"/>
      <c r="N8652" s="219"/>
      <c r="O8652" s="219"/>
      <c r="P8652" s="219"/>
      <c r="Q8652" s="212"/>
    </row>
    <row r="8653" spans="1:17" s="25" customFormat="1" ht="15" customHeight="1" thickTop="1" thickBot="1">
      <c r="A8653" s="209"/>
      <c r="B8653" s="213"/>
      <c r="K8653" s="219"/>
      <c r="L8653" s="219"/>
      <c r="M8653" s="219"/>
      <c r="N8653" s="219"/>
      <c r="O8653" s="219"/>
      <c r="P8653" s="219"/>
      <c r="Q8653" s="212"/>
    </row>
    <row r="8654" spans="1:17" s="25" customFormat="1" ht="15" customHeight="1" thickTop="1" thickBot="1">
      <c r="A8654" s="209"/>
      <c r="B8654" s="213"/>
      <c r="K8654" s="219"/>
      <c r="L8654" s="219"/>
      <c r="M8654" s="219"/>
      <c r="N8654" s="219"/>
      <c r="O8654" s="219"/>
      <c r="P8654" s="219"/>
      <c r="Q8654" s="212"/>
    </row>
    <row r="8655" spans="1:17" s="25" customFormat="1" ht="15" customHeight="1" thickTop="1" thickBot="1">
      <c r="A8655" s="209"/>
      <c r="B8655" s="213"/>
      <c r="K8655" s="219"/>
      <c r="L8655" s="219"/>
      <c r="M8655" s="219"/>
      <c r="N8655" s="219"/>
      <c r="O8655" s="219"/>
      <c r="P8655" s="219"/>
      <c r="Q8655" s="212"/>
    </row>
    <row r="8656" spans="1:17" s="25" customFormat="1" ht="15" customHeight="1" thickTop="1" thickBot="1">
      <c r="A8656" s="209"/>
      <c r="B8656" s="213"/>
      <c r="K8656" s="219"/>
      <c r="L8656" s="219"/>
      <c r="M8656" s="219"/>
      <c r="N8656" s="219"/>
      <c r="O8656" s="219"/>
      <c r="P8656" s="219"/>
      <c r="Q8656" s="212"/>
    </row>
    <row r="8657" spans="1:17" s="25" customFormat="1" ht="15" customHeight="1" thickTop="1" thickBot="1">
      <c r="A8657" s="209"/>
      <c r="B8657" s="213"/>
      <c r="K8657" s="219"/>
      <c r="L8657" s="219"/>
      <c r="M8657" s="219"/>
      <c r="N8657" s="219"/>
      <c r="O8657" s="219"/>
      <c r="P8657" s="219"/>
      <c r="Q8657" s="212"/>
    </row>
    <row r="8658" spans="1:17" s="25" customFormat="1" ht="15" customHeight="1" thickTop="1" thickBot="1">
      <c r="A8658" s="209"/>
      <c r="B8658" s="213"/>
      <c r="K8658" s="219"/>
      <c r="L8658" s="219"/>
      <c r="M8658" s="219"/>
      <c r="N8658" s="219"/>
      <c r="O8658" s="219"/>
      <c r="P8658" s="219"/>
      <c r="Q8658" s="212"/>
    </row>
    <row r="8659" spans="1:17" s="25" customFormat="1" ht="15" customHeight="1" thickTop="1" thickBot="1">
      <c r="A8659" s="209"/>
      <c r="B8659" s="213"/>
      <c r="K8659" s="219"/>
      <c r="L8659" s="219"/>
      <c r="M8659" s="219"/>
      <c r="N8659" s="219"/>
      <c r="O8659" s="219"/>
      <c r="P8659" s="219"/>
      <c r="Q8659" s="212"/>
    </row>
    <row r="8660" spans="1:17" s="25" customFormat="1" ht="15" customHeight="1" thickTop="1" thickBot="1">
      <c r="A8660" s="209"/>
      <c r="B8660" s="213"/>
      <c r="K8660" s="219"/>
      <c r="L8660" s="219"/>
      <c r="M8660" s="219"/>
      <c r="N8660" s="219"/>
      <c r="O8660" s="219"/>
      <c r="P8660" s="219"/>
      <c r="Q8660" s="212"/>
    </row>
    <row r="8661" spans="1:17" s="25" customFormat="1" ht="15" customHeight="1" thickTop="1" thickBot="1">
      <c r="A8661" s="209"/>
      <c r="B8661" s="213"/>
      <c r="K8661" s="219"/>
      <c r="L8661" s="219"/>
      <c r="M8661" s="219"/>
      <c r="N8661" s="219"/>
      <c r="O8661" s="219"/>
      <c r="P8661" s="219"/>
      <c r="Q8661" s="212"/>
    </row>
    <row r="8662" spans="1:17" s="25" customFormat="1" ht="15" customHeight="1" thickTop="1" thickBot="1">
      <c r="A8662" s="209"/>
      <c r="B8662" s="213"/>
      <c r="K8662" s="219"/>
      <c r="L8662" s="219"/>
      <c r="M8662" s="219"/>
      <c r="N8662" s="219"/>
      <c r="O8662" s="219"/>
      <c r="P8662" s="219"/>
      <c r="Q8662" s="212"/>
    </row>
    <row r="8663" spans="1:17" s="25" customFormat="1" ht="15" customHeight="1" thickTop="1" thickBot="1">
      <c r="A8663" s="209"/>
      <c r="B8663" s="213"/>
      <c r="K8663" s="219"/>
      <c r="L8663" s="219"/>
      <c r="M8663" s="219"/>
      <c r="N8663" s="219"/>
      <c r="O8663" s="219"/>
      <c r="P8663" s="219"/>
      <c r="Q8663" s="212"/>
    </row>
    <row r="8664" spans="1:17" s="25" customFormat="1" ht="15" customHeight="1" thickTop="1" thickBot="1">
      <c r="A8664" s="209"/>
      <c r="B8664" s="213"/>
      <c r="K8664" s="219"/>
      <c r="L8664" s="219"/>
      <c r="M8664" s="219"/>
      <c r="N8664" s="219"/>
      <c r="O8664" s="219"/>
      <c r="P8664" s="219"/>
      <c r="Q8664" s="212"/>
    </row>
    <row r="8665" spans="1:17" s="25" customFormat="1" ht="15" customHeight="1" thickTop="1" thickBot="1">
      <c r="A8665" s="209"/>
      <c r="B8665" s="213"/>
      <c r="K8665" s="219"/>
      <c r="L8665" s="219"/>
      <c r="M8665" s="219"/>
      <c r="N8665" s="219"/>
      <c r="O8665" s="219"/>
      <c r="P8665" s="219"/>
      <c r="Q8665" s="212"/>
    </row>
    <row r="8666" spans="1:17" s="25" customFormat="1" ht="15" customHeight="1" thickTop="1" thickBot="1">
      <c r="A8666" s="209"/>
      <c r="B8666" s="213"/>
      <c r="K8666" s="219"/>
      <c r="L8666" s="219"/>
      <c r="M8666" s="219"/>
      <c r="N8666" s="219"/>
      <c r="O8666" s="219"/>
      <c r="P8666" s="219"/>
      <c r="Q8666" s="212"/>
    </row>
    <row r="8667" spans="1:17" s="25" customFormat="1" ht="15" customHeight="1" thickTop="1" thickBot="1">
      <c r="A8667" s="209"/>
      <c r="B8667" s="213"/>
      <c r="K8667" s="219"/>
      <c r="L8667" s="219"/>
      <c r="M8667" s="219"/>
      <c r="N8667" s="219"/>
      <c r="O8667" s="219"/>
      <c r="P8667" s="219"/>
      <c r="Q8667" s="212"/>
    </row>
    <row r="8668" spans="1:17" s="25" customFormat="1" ht="15" customHeight="1" thickTop="1" thickBot="1">
      <c r="A8668" s="209"/>
      <c r="B8668" s="213"/>
      <c r="K8668" s="219"/>
      <c r="L8668" s="219"/>
      <c r="M8668" s="219"/>
      <c r="N8668" s="219"/>
      <c r="O8668" s="219"/>
      <c r="P8668" s="219"/>
      <c r="Q8668" s="212"/>
    </row>
    <row r="8669" spans="1:17" s="25" customFormat="1" ht="15" customHeight="1" thickTop="1" thickBot="1">
      <c r="A8669" s="209"/>
      <c r="B8669" s="213"/>
      <c r="K8669" s="219"/>
      <c r="L8669" s="219"/>
      <c r="M8669" s="219"/>
      <c r="N8669" s="219"/>
      <c r="O8669" s="219"/>
      <c r="P8669" s="219"/>
      <c r="Q8669" s="212"/>
    </row>
    <row r="8670" spans="1:17" s="25" customFormat="1" ht="15" customHeight="1" thickTop="1" thickBot="1">
      <c r="A8670" s="209"/>
      <c r="B8670" s="213"/>
      <c r="K8670" s="219"/>
      <c r="L8670" s="219"/>
      <c r="M8670" s="219"/>
      <c r="N8670" s="219"/>
      <c r="O8670" s="219"/>
      <c r="P8670" s="219"/>
      <c r="Q8670" s="212"/>
    </row>
    <row r="8671" spans="1:17" s="25" customFormat="1" ht="15" customHeight="1" thickTop="1" thickBot="1">
      <c r="A8671" s="209"/>
      <c r="B8671" s="213"/>
      <c r="K8671" s="219"/>
      <c r="L8671" s="219"/>
      <c r="M8671" s="219"/>
      <c r="N8671" s="219"/>
      <c r="O8671" s="219"/>
      <c r="P8671" s="219"/>
      <c r="Q8671" s="212"/>
    </row>
    <row r="8672" spans="1:17" s="25" customFormat="1" ht="15" customHeight="1" thickTop="1" thickBot="1">
      <c r="A8672" s="209"/>
      <c r="B8672" s="213"/>
      <c r="K8672" s="219"/>
      <c r="L8672" s="219"/>
      <c r="M8672" s="219"/>
      <c r="N8672" s="219"/>
      <c r="O8672" s="219"/>
      <c r="P8672" s="219"/>
      <c r="Q8672" s="212"/>
    </row>
    <row r="8673" spans="1:17" s="25" customFormat="1" ht="15" customHeight="1" thickTop="1" thickBot="1">
      <c r="A8673" s="209"/>
      <c r="B8673" s="213"/>
      <c r="K8673" s="219"/>
      <c r="L8673" s="219"/>
      <c r="M8673" s="219"/>
      <c r="N8673" s="219"/>
      <c r="O8673" s="219"/>
      <c r="P8673" s="219"/>
      <c r="Q8673" s="212"/>
    </row>
    <row r="8674" spans="1:17" s="25" customFormat="1" ht="15" customHeight="1" thickTop="1" thickBot="1">
      <c r="A8674" s="209"/>
      <c r="B8674" s="213"/>
      <c r="K8674" s="219"/>
      <c r="L8674" s="219"/>
      <c r="M8674" s="219"/>
      <c r="N8674" s="219"/>
      <c r="O8674" s="219"/>
      <c r="P8674" s="219"/>
      <c r="Q8674" s="212"/>
    </row>
    <row r="8675" spans="1:17" s="25" customFormat="1" ht="15" customHeight="1" thickTop="1" thickBot="1">
      <c r="A8675" s="209"/>
      <c r="B8675" s="213"/>
      <c r="K8675" s="219"/>
      <c r="L8675" s="219"/>
      <c r="M8675" s="219"/>
      <c r="N8675" s="219"/>
      <c r="O8675" s="219"/>
      <c r="P8675" s="219"/>
      <c r="Q8675" s="212"/>
    </row>
    <row r="8676" spans="1:17" s="25" customFormat="1" ht="15" customHeight="1" thickTop="1" thickBot="1">
      <c r="A8676" s="209"/>
      <c r="B8676" s="213"/>
      <c r="K8676" s="219"/>
      <c r="L8676" s="219"/>
      <c r="M8676" s="219"/>
      <c r="N8676" s="219"/>
      <c r="O8676" s="219"/>
      <c r="P8676" s="219"/>
      <c r="Q8676" s="212"/>
    </row>
    <row r="8677" spans="1:17" s="25" customFormat="1" ht="15" customHeight="1" thickTop="1" thickBot="1">
      <c r="A8677" s="209"/>
      <c r="B8677" s="213"/>
      <c r="K8677" s="219"/>
      <c r="L8677" s="219"/>
      <c r="M8677" s="219"/>
      <c r="N8677" s="219"/>
      <c r="O8677" s="219"/>
      <c r="P8677" s="219"/>
      <c r="Q8677" s="212"/>
    </row>
    <row r="8678" spans="1:17" s="25" customFormat="1" ht="15" customHeight="1" thickTop="1" thickBot="1">
      <c r="A8678" s="209"/>
      <c r="B8678" s="213"/>
      <c r="K8678" s="219"/>
      <c r="L8678" s="219"/>
      <c r="M8678" s="219"/>
      <c r="N8678" s="219"/>
      <c r="O8678" s="219"/>
      <c r="P8678" s="219"/>
      <c r="Q8678" s="212"/>
    </row>
    <row r="8679" spans="1:17" s="25" customFormat="1" ht="15" customHeight="1" thickTop="1" thickBot="1">
      <c r="A8679" s="209"/>
      <c r="B8679" s="213"/>
      <c r="K8679" s="219"/>
      <c r="L8679" s="219"/>
      <c r="M8679" s="219"/>
      <c r="N8679" s="219"/>
      <c r="O8679" s="219"/>
      <c r="P8679" s="219"/>
      <c r="Q8679" s="212"/>
    </row>
    <row r="8680" spans="1:17" s="25" customFormat="1" ht="15" customHeight="1" thickTop="1" thickBot="1">
      <c r="A8680" s="209"/>
      <c r="B8680" s="213"/>
      <c r="K8680" s="219"/>
      <c r="L8680" s="219"/>
      <c r="M8680" s="219"/>
      <c r="N8680" s="219"/>
      <c r="O8680" s="219"/>
      <c r="P8680" s="219"/>
      <c r="Q8680" s="212"/>
    </row>
    <row r="8681" spans="1:17" s="25" customFormat="1" ht="15" customHeight="1" thickTop="1" thickBot="1">
      <c r="A8681" s="209"/>
      <c r="B8681" s="213"/>
      <c r="K8681" s="219"/>
      <c r="L8681" s="219"/>
      <c r="M8681" s="219"/>
      <c r="N8681" s="219"/>
      <c r="O8681" s="219"/>
      <c r="P8681" s="219"/>
      <c r="Q8681" s="212"/>
    </row>
    <row r="8682" spans="1:17" s="25" customFormat="1" ht="15" customHeight="1" thickTop="1" thickBot="1">
      <c r="A8682" s="209"/>
      <c r="B8682" s="213"/>
      <c r="K8682" s="219"/>
      <c r="L8682" s="219"/>
      <c r="M8682" s="219"/>
      <c r="N8682" s="219"/>
      <c r="O8682" s="219"/>
      <c r="P8682" s="219"/>
      <c r="Q8682" s="212"/>
    </row>
    <row r="8683" spans="1:17" s="25" customFormat="1" ht="15" customHeight="1" thickTop="1" thickBot="1">
      <c r="A8683" s="209"/>
      <c r="B8683" s="213"/>
      <c r="K8683" s="219"/>
      <c r="L8683" s="219"/>
      <c r="M8683" s="219"/>
      <c r="N8683" s="219"/>
      <c r="O8683" s="219"/>
      <c r="P8683" s="219"/>
      <c r="Q8683" s="212"/>
    </row>
    <row r="8684" spans="1:17" s="25" customFormat="1" ht="15" customHeight="1" thickTop="1" thickBot="1">
      <c r="A8684" s="209"/>
      <c r="B8684" s="213"/>
      <c r="K8684" s="219"/>
      <c r="L8684" s="219"/>
      <c r="M8684" s="219"/>
      <c r="N8684" s="219"/>
      <c r="O8684" s="219"/>
      <c r="P8684" s="219"/>
      <c r="Q8684" s="212"/>
    </row>
    <row r="8685" spans="1:17" s="25" customFormat="1" ht="15" customHeight="1" thickTop="1" thickBot="1">
      <c r="A8685" s="209"/>
      <c r="B8685" s="213"/>
      <c r="K8685" s="219"/>
      <c r="L8685" s="219"/>
      <c r="M8685" s="219"/>
      <c r="N8685" s="219"/>
      <c r="O8685" s="219"/>
      <c r="P8685" s="219"/>
      <c r="Q8685" s="212"/>
    </row>
    <row r="8686" spans="1:17" s="25" customFormat="1" ht="15" customHeight="1" thickTop="1" thickBot="1">
      <c r="A8686" s="209"/>
      <c r="B8686" s="213"/>
      <c r="K8686" s="219"/>
      <c r="L8686" s="219"/>
      <c r="M8686" s="219"/>
      <c r="N8686" s="219"/>
      <c r="O8686" s="219"/>
      <c r="P8686" s="219"/>
      <c r="Q8686" s="212"/>
    </row>
    <row r="8687" spans="1:17" s="25" customFormat="1" ht="15" customHeight="1" thickTop="1" thickBot="1">
      <c r="A8687" s="209"/>
      <c r="B8687" s="213"/>
      <c r="K8687" s="219"/>
      <c r="L8687" s="219"/>
      <c r="M8687" s="219"/>
      <c r="N8687" s="219"/>
      <c r="O8687" s="219"/>
      <c r="P8687" s="219"/>
      <c r="Q8687" s="212"/>
    </row>
    <row r="8688" spans="1:17" s="25" customFormat="1" ht="15" customHeight="1" thickTop="1" thickBot="1">
      <c r="A8688" s="209"/>
      <c r="B8688" s="213"/>
      <c r="K8688" s="219"/>
      <c r="L8688" s="219"/>
      <c r="M8688" s="219"/>
      <c r="N8688" s="219"/>
      <c r="O8688" s="219"/>
      <c r="P8688" s="219"/>
      <c r="Q8688" s="212"/>
    </row>
    <row r="8689" spans="1:17" s="25" customFormat="1" ht="15" customHeight="1" thickTop="1" thickBot="1">
      <c r="A8689" s="209"/>
      <c r="B8689" s="213"/>
      <c r="K8689" s="219"/>
      <c r="L8689" s="219"/>
      <c r="M8689" s="219"/>
      <c r="N8689" s="219"/>
      <c r="O8689" s="219"/>
      <c r="P8689" s="219"/>
      <c r="Q8689" s="212"/>
    </row>
    <row r="8690" spans="1:17" s="25" customFormat="1" ht="15" customHeight="1" thickTop="1" thickBot="1">
      <c r="A8690" s="209"/>
      <c r="B8690" s="213"/>
      <c r="K8690" s="219"/>
      <c r="L8690" s="219"/>
      <c r="M8690" s="219"/>
      <c r="N8690" s="219"/>
      <c r="O8690" s="219"/>
      <c r="P8690" s="219"/>
      <c r="Q8690" s="212"/>
    </row>
    <row r="8691" spans="1:17" s="25" customFormat="1" ht="15" customHeight="1" thickTop="1" thickBot="1">
      <c r="A8691" s="209"/>
      <c r="B8691" s="213"/>
      <c r="K8691" s="219"/>
      <c r="L8691" s="219"/>
      <c r="M8691" s="219"/>
      <c r="N8691" s="219"/>
      <c r="O8691" s="219"/>
      <c r="P8691" s="219"/>
      <c r="Q8691" s="212"/>
    </row>
    <row r="8692" spans="1:17" s="25" customFormat="1" ht="15" customHeight="1" thickTop="1" thickBot="1">
      <c r="A8692" s="209"/>
      <c r="B8692" s="213"/>
      <c r="K8692" s="219"/>
      <c r="L8692" s="219"/>
      <c r="M8692" s="219"/>
      <c r="N8692" s="219"/>
      <c r="O8692" s="219"/>
      <c r="P8692" s="219"/>
      <c r="Q8692" s="212"/>
    </row>
    <row r="8693" spans="1:17" s="25" customFormat="1" ht="15" customHeight="1" thickTop="1" thickBot="1">
      <c r="A8693" s="209"/>
      <c r="B8693" s="213"/>
      <c r="K8693" s="219"/>
      <c r="L8693" s="219"/>
      <c r="M8693" s="219"/>
      <c r="N8693" s="219"/>
      <c r="O8693" s="219"/>
      <c r="P8693" s="219"/>
      <c r="Q8693" s="212"/>
    </row>
    <row r="8694" spans="1:17" s="25" customFormat="1" ht="15" customHeight="1" thickTop="1" thickBot="1">
      <c r="A8694" s="209"/>
      <c r="B8694" s="213"/>
      <c r="K8694" s="219"/>
      <c r="L8694" s="219"/>
      <c r="M8694" s="219"/>
      <c r="N8694" s="219"/>
      <c r="O8694" s="219"/>
      <c r="P8694" s="219"/>
      <c r="Q8694" s="212"/>
    </row>
    <row r="8695" spans="1:17" s="25" customFormat="1" ht="15" customHeight="1" thickTop="1" thickBot="1">
      <c r="A8695" s="209"/>
      <c r="B8695" s="213"/>
      <c r="K8695" s="219"/>
      <c r="L8695" s="219"/>
      <c r="M8695" s="219"/>
      <c r="N8695" s="219"/>
      <c r="O8695" s="219"/>
      <c r="P8695" s="219"/>
      <c r="Q8695" s="212"/>
    </row>
    <row r="8696" spans="1:17" s="25" customFormat="1" ht="15" customHeight="1" thickTop="1" thickBot="1">
      <c r="A8696" s="209"/>
      <c r="B8696" s="213"/>
      <c r="K8696" s="219"/>
      <c r="L8696" s="219"/>
      <c r="M8696" s="219"/>
      <c r="N8696" s="219"/>
      <c r="O8696" s="219"/>
      <c r="P8696" s="219"/>
      <c r="Q8696" s="212"/>
    </row>
    <row r="8697" spans="1:17" s="25" customFormat="1" ht="15" customHeight="1" thickTop="1" thickBot="1">
      <c r="A8697" s="209"/>
      <c r="B8697" s="213"/>
      <c r="K8697" s="219"/>
      <c r="L8697" s="219"/>
      <c r="M8697" s="219"/>
      <c r="N8697" s="219"/>
      <c r="O8697" s="219"/>
      <c r="P8697" s="219"/>
      <c r="Q8697" s="212"/>
    </row>
    <row r="8698" spans="1:17" s="25" customFormat="1" ht="15" customHeight="1" thickTop="1" thickBot="1">
      <c r="A8698" s="209"/>
      <c r="B8698" s="213"/>
      <c r="K8698" s="219"/>
      <c r="L8698" s="219"/>
      <c r="M8698" s="219"/>
      <c r="N8698" s="219"/>
      <c r="O8698" s="219"/>
      <c r="P8698" s="219"/>
      <c r="Q8698" s="212"/>
    </row>
    <row r="8699" spans="1:17" s="25" customFormat="1" ht="15" customHeight="1" thickTop="1" thickBot="1">
      <c r="A8699" s="209"/>
      <c r="B8699" s="213"/>
      <c r="K8699" s="219"/>
      <c r="L8699" s="219"/>
      <c r="M8699" s="219"/>
      <c r="N8699" s="219"/>
      <c r="O8699" s="219"/>
      <c r="P8699" s="219"/>
      <c r="Q8699" s="212"/>
    </row>
    <row r="8700" spans="1:17" s="25" customFormat="1" ht="15" customHeight="1" thickTop="1" thickBot="1">
      <c r="A8700" s="209"/>
      <c r="B8700" s="213"/>
      <c r="K8700" s="219"/>
      <c r="L8700" s="219"/>
      <c r="M8700" s="219"/>
      <c r="N8700" s="219"/>
      <c r="O8700" s="219"/>
      <c r="P8700" s="219"/>
      <c r="Q8700" s="212"/>
    </row>
    <row r="8701" spans="1:17" s="25" customFormat="1" ht="15" customHeight="1" thickTop="1" thickBot="1">
      <c r="A8701" s="209"/>
      <c r="B8701" s="213"/>
      <c r="K8701" s="219"/>
      <c r="L8701" s="219"/>
      <c r="M8701" s="219"/>
      <c r="N8701" s="219"/>
      <c r="O8701" s="219"/>
      <c r="P8701" s="219"/>
      <c r="Q8701" s="212"/>
    </row>
    <row r="8702" spans="1:17" s="25" customFormat="1" ht="15" customHeight="1" thickTop="1" thickBot="1">
      <c r="A8702" s="209"/>
      <c r="B8702" s="213"/>
      <c r="K8702" s="219"/>
      <c r="L8702" s="219"/>
      <c r="M8702" s="219"/>
      <c r="N8702" s="219"/>
      <c r="O8702" s="219"/>
      <c r="P8702" s="219"/>
      <c r="Q8702" s="212"/>
    </row>
    <row r="8703" spans="1:17" s="25" customFormat="1" ht="15" customHeight="1" thickTop="1" thickBot="1">
      <c r="A8703" s="209"/>
      <c r="B8703" s="213"/>
      <c r="K8703" s="219"/>
      <c r="L8703" s="219"/>
      <c r="M8703" s="219"/>
      <c r="N8703" s="219"/>
      <c r="O8703" s="219"/>
      <c r="P8703" s="219"/>
      <c r="Q8703" s="212"/>
    </row>
    <row r="8704" spans="1:17" s="25" customFormat="1" ht="15" customHeight="1" thickTop="1" thickBot="1">
      <c r="A8704" s="209"/>
      <c r="B8704" s="213"/>
      <c r="K8704" s="219"/>
      <c r="L8704" s="219"/>
      <c r="M8704" s="219"/>
      <c r="N8704" s="219"/>
      <c r="O8704" s="219"/>
      <c r="P8704" s="219"/>
      <c r="Q8704" s="212"/>
    </row>
    <row r="8705" spans="1:17" s="25" customFormat="1" ht="15" customHeight="1" thickTop="1" thickBot="1">
      <c r="A8705" s="209"/>
      <c r="B8705" s="213"/>
      <c r="K8705" s="219"/>
      <c r="L8705" s="219"/>
      <c r="M8705" s="219"/>
      <c r="N8705" s="219"/>
      <c r="O8705" s="219"/>
      <c r="P8705" s="219"/>
      <c r="Q8705" s="212"/>
    </row>
    <row r="8706" spans="1:17" s="25" customFormat="1" ht="15" customHeight="1" thickTop="1" thickBot="1">
      <c r="A8706" s="209"/>
      <c r="B8706" s="213"/>
      <c r="K8706" s="219"/>
      <c r="L8706" s="219"/>
      <c r="M8706" s="219"/>
      <c r="N8706" s="219"/>
      <c r="O8706" s="219"/>
      <c r="P8706" s="219"/>
      <c r="Q8706" s="212"/>
    </row>
    <row r="8707" spans="1:17" s="25" customFormat="1" ht="15" customHeight="1" thickTop="1" thickBot="1">
      <c r="A8707" s="209"/>
      <c r="B8707" s="213"/>
      <c r="K8707" s="219"/>
      <c r="L8707" s="219"/>
      <c r="M8707" s="219"/>
      <c r="N8707" s="219"/>
      <c r="O8707" s="219"/>
      <c r="P8707" s="219"/>
      <c r="Q8707" s="212"/>
    </row>
    <row r="8708" spans="1:17" s="25" customFormat="1" ht="15" customHeight="1" thickTop="1" thickBot="1">
      <c r="A8708" s="209"/>
      <c r="B8708" s="213"/>
      <c r="K8708" s="219"/>
      <c r="L8708" s="219"/>
      <c r="M8708" s="219"/>
      <c r="N8708" s="219"/>
      <c r="O8708" s="219"/>
      <c r="P8708" s="219"/>
      <c r="Q8708" s="212"/>
    </row>
    <row r="8709" spans="1:17" s="25" customFormat="1" ht="15" customHeight="1" thickTop="1" thickBot="1">
      <c r="A8709" s="209"/>
      <c r="B8709" s="213"/>
      <c r="K8709" s="219"/>
      <c r="L8709" s="219"/>
      <c r="M8709" s="219"/>
      <c r="N8709" s="219"/>
      <c r="O8709" s="219"/>
      <c r="P8709" s="219"/>
      <c r="Q8709" s="212"/>
    </row>
    <row r="8710" spans="1:17" s="25" customFormat="1" ht="15" customHeight="1" thickTop="1" thickBot="1">
      <c r="A8710" s="209"/>
      <c r="B8710" s="213"/>
      <c r="K8710" s="219"/>
      <c r="L8710" s="219"/>
      <c r="M8710" s="219"/>
      <c r="N8710" s="219"/>
      <c r="O8710" s="219"/>
      <c r="P8710" s="219"/>
      <c r="Q8710" s="212"/>
    </row>
    <row r="8711" spans="1:17" s="25" customFormat="1" ht="15" customHeight="1" thickTop="1" thickBot="1">
      <c r="A8711" s="209"/>
      <c r="B8711" s="213"/>
      <c r="K8711" s="219"/>
      <c r="L8711" s="219"/>
      <c r="M8711" s="219"/>
      <c r="N8711" s="219"/>
      <c r="O8711" s="219"/>
      <c r="P8711" s="219"/>
      <c r="Q8711" s="212"/>
    </row>
    <row r="8712" spans="1:17" s="25" customFormat="1" ht="15" customHeight="1" thickTop="1" thickBot="1">
      <c r="A8712" s="209"/>
      <c r="B8712" s="213"/>
      <c r="K8712" s="219"/>
      <c r="L8712" s="219"/>
      <c r="M8712" s="219"/>
      <c r="N8712" s="219"/>
      <c r="O8712" s="219"/>
      <c r="P8712" s="219"/>
      <c r="Q8712" s="212"/>
    </row>
    <row r="8713" spans="1:17" s="25" customFormat="1" ht="15" customHeight="1" thickTop="1" thickBot="1">
      <c r="A8713" s="209"/>
      <c r="B8713" s="213"/>
      <c r="K8713" s="219"/>
      <c r="L8713" s="219"/>
      <c r="M8713" s="219"/>
      <c r="N8713" s="219"/>
      <c r="O8713" s="219"/>
      <c r="P8713" s="219"/>
      <c r="Q8713" s="212"/>
    </row>
    <row r="8714" spans="1:17" s="25" customFormat="1" ht="15" customHeight="1" thickTop="1" thickBot="1">
      <c r="A8714" s="209"/>
      <c r="B8714" s="213"/>
      <c r="K8714" s="219"/>
      <c r="L8714" s="219"/>
      <c r="M8714" s="219"/>
      <c r="N8714" s="219"/>
      <c r="O8714" s="219"/>
      <c r="P8714" s="219"/>
      <c r="Q8714" s="212"/>
    </row>
    <row r="8715" spans="1:17" s="25" customFormat="1" ht="15" customHeight="1" thickTop="1" thickBot="1">
      <c r="A8715" s="209"/>
      <c r="B8715" s="213"/>
      <c r="K8715" s="219"/>
      <c r="L8715" s="219"/>
      <c r="M8715" s="219"/>
      <c r="N8715" s="219"/>
      <c r="O8715" s="219"/>
      <c r="P8715" s="219"/>
      <c r="Q8715" s="212"/>
    </row>
    <row r="8716" spans="1:17" s="25" customFormat="1" ht="15" customHeight="1" thickTop="1" thickBot="1">
      <c r="A8716" s="209"/>
      <c r="B8716" s="213"/>
      <c r="K8716" s="219"/>
      <c r="L8716" s="219"/>
      <c r="M8716" s="219"/>
      <c r="N8716" s="219"/>
      <c r="O8716" s="219"/>
      <c r="P8716" s="219"/>
      <c r="Q8716" s="212"/>
    </row>
    <row r="8717" spans="1:17" s="25" customFormat="1" ht="15" customHeight="1" thickTop="1" thickBot="1">
      <c r="A8717" s="209"/>
      <c r="B8717" s="213"/>
      <c r="K8717" s="219"/>
      <c r="L8717" s="219"/>
      <c r="M8717" s="219"/>
      <c r="N8717" s="219"/>
      <c r="O8717" s="219"/>
      <c r="P8717" s="219"/>
      <c r="Q8717" s="212"/>
    </row>
    <row r="8718" spans="1:17" s="25" customFormat="1" ht="15" customHeight="1" thickTop="1" thickBot="1">
      <c r="A8718" s="209"/>
      <c r="B8718" s="213"/>
      <c r="K8718" s="219"/>
      <c r="L8718" s="219"/>
      <c r="M8718" s="219"/>
      <c r="N8718" s="219"/>
      <c r="O8718" s="219"/>
      <c r="P8718" s="219"/>
      <c r="Q8718" s="212"/>
    </row>
    <row r="8719" spans="1:17" s="25" customFormat="1" ht="15" customHeight="1" thickTop="1" thickBot="1">
      <c r="A8719" s="209"/>
      <c r="B8719" s="213"/>
      <c r="K8719" s="219"/>
      <c r="L8719" s="219"/>
      <c r="M8719" s="219"/>
      <c r="N8719" s="219"/>
      <c r="O8719" s="219"/>
      <c r="P8719" s="219"/>
      <c r="Q8719" s="212"/>
    </row>
    <row r="8720" spans="1:17" s="25" customFormat="1" ht="15" customHeight="1" thickTop="1" thickBot="1">
      <c r="A8720" s="209"/>
      <c r="B8720" s="213"/>
      <c r="K8720" s="219"/>
      <c r="L8720" s="219"/>
      <c r="M8720" s="219"/>
      <c r="N8720" s="219"/>
      <c r="O8720" s="219"/>
      <c r="P8720" s="219"/>
      <c r="Q8720" s="212"/>
    </row>
    <row r="8721" spans="1:17" s="25" customFormat="1" ht="15" customHeight="1" thickTop="1" thickBot="1">
      <c r="A8721" s="209"/>
      <c r="B8721" s="213"/>
      <c r="K8721" s="219"/>
      <c r="L8721" s="219"/>
      <c r="M8721" s="219"/>
      <c r="N8721" s="219"/>
      <c r="O8721" s="219"/>
      <c r="P8721" s="219"/>
      <c r="Q8721" s="212"/>
    </row>
    <row r="8722" spans="1:17" s="25" customFormat="1" ht="15" customHeight="1" thickTop="1" thickBot="1">
      <c r="A8722" s="209"/>
      <c r="B8722" s="213"/>
      <c r="K8722" s="219"/>
      <c r="L8722" s="219"/>
      <c r="M8722" s="219"/>
      <c r="N8722" s="219"/>
      <c r="O8722" s="219"/>
      <c r="P8722" s="219"/>
      <c r="Q8722" s="212"/>
    </row>
    <row r="8723" spans="1:17" s="25" customFormat="1" ht="15" customHeight="1" thickTop="1" thickBot="1">
      <c r="A8723" s="209"/>
      <c r="B8723" s="213"/>
      <c r="K8723" s="219"/>
      <c r="L8723" s="219"/>
      <c r="M8723" s="219"/>
      <c r="N8723" s="219"/>
      <c r="O8723" s="219"/>
      <c r="P8723" s="219"/>
      <c r="Q8723" s="212"/>
    </row>
    <row r="8724" spans="1:17" s="25" customFormat="1" ht="15" customHeight="1" thickTop="1" thickBot="1">
      <c r="A8724" s="209"/>
      <c r="B8724" s="213"/>
      <c r="K8724" s="219"/>
      <c r="L8724" s="219"/>
      <c r="M8724" s="219"/>
      <c r="N8724" s="219"/>
      <c r="O8724" s="219"/>
      <c r="P8724" s="219"/>
      <c r="Q8724" s="212"/>
    </row>
    <row r="8725" spans="1:17" s="25" customFormat="1" ht="15" customHeight="1" thickTop="1" thickBot="1">
      <c r="A8725" s="209"/>
      <c r="B8725" s="213"/>
      <c r="K8725" s="219"/>
      <c r="L8725" s="219"/>
      <c r="M8725" s="219"/>
      <c r="N8725" s="219"/>
      <c r="O8725" s="219"/>
      <c r="P8725" s="219"/>
      <c r="Q8725" s="212"/>
    </row>
    <row r="8726" spans="1:17" s="25" customFormat="1" ht="15" customHeight="1" thickTop="1" thickBot="1">
      <c r="A8726" s="209"/>
      <c r="B8726" s="213"/>
      <c r="K8726" s="219"/>
      <c r="L8726" s="219"/>
      <c r="M8726" s="219"/>
      <c r="N8726" s="219"/>
      <c r="O8726" s="219"/>
      <c r="P8726" s="219"/>
      <c r="Q8726" s="212"/>
    </row>
    <row r="8727" spans="1:17" s="25" customFormat="1" ht="15" customHeight="1" thickTop="1" thickBot="1">
      <c r="A8727" s="209"/>
      <c r="B8727" s="213"/>
      <c r="K8727" s="219"/>
      <c r="L8727" s="219"/>
      <c r="M8727" s="219"/>
      <c r="N8727" s="219"/>
      <c r="O8727" s="219"/>
      <c r="P8727" s="219"/>
      <c r="Q8727" s="212"/>
    </row>
    <row r="8728" spans="1:17" s="25" customFormat="1" ht="15" customHeight="1" thickTop="1" thickBot="1">
      <c r="A8728" s="209"/>
      <c r="B8728" s="213"/>
      <c r="K8728" s="219"/>
      <c r="L8728" s="219"/>
      <c r="M8728" s="219"/>
      <c r="N8728" s="219"/>
      <c r="O8728" s="219"/>
      <c r="P8728" s="219"/>
      <c r="Q8728" s="212"/>
    </row>
    <row r="8729" spans="1:17" s="25" customFormat="1" ht="15" customHeight="1" thickTop="1" thickBot="1">
      <c r="A8729" s="209"/>
      <c r="B8729" s="213"/>
      <c r="K8729" s="219"/>
      <c r="L8729" s="219"/>
      <c r="M8729" s="219"/>
      <c r="N8729" s="219"/>
      <c r="O8729" s="219"/>
      <c r="P8729" s="219"/>
      <c r="Q8729" s="212"/>
    </row>
    <row r="8730" spans="1:17" s="25" customFormat="1" ht="15" customHeight="1" thickTop="1" thickBot="1">
      <c r="A8730" s="209"/>
      <c r="B8730" s="213"/>
      <c r="K8730" s="219"/>
      <c r="L8730" s="219"/>
      <c r="M8730" s="219"/>
      <c r="N8730" s="219"/>
      <c r="O8730" s="219"/>
      <c r="P8730" s="219"/>
      <c r="Q8730" s="212"/>
    </row>
    <row r="8731" spans="1:17" s="25" customFormat="1" ht="15" customHeight="1" thickTop="1" thickBot="1">
      <c r="A8731" s="209"/>
      <c r="B8731" s="213"/>
      <c r="K8731" s="219"/>
      <c r="L8731" s="219"/>
      <c r="M8731" s="219"/>
      <c r="N8731" s="219"/>
      <c r="O8731" s="219"/>
      <c r="P8731" s="219"/>
      <c r="Q8731" s="212"/>
    </row>
    <row r="8732" spans="1:17" s="25" customFormat="1" ht="15" customHeight="1" thickTop="1" thickBot="1">
      <c r="A8732" s="209"/>
      <c r="B8732" s="213"/>
      <c r="K8732" s="219"/>
      <c r="L8732" s="219"/>
      <c r="M8732" s="219"/>
      <c r="N8732" s="219"/>
      <c r="O8732" s="219"/>
      <c r="P8732" s="219"/>
      <c r="Q8732" s="212"/>
    </row>
    <row r="8733" spans="1:17" s="25" customFormat="1" ht="15" customHeight="1" thickTop="1" thickBot="1">
      <c r="A8733" s="209"/>
      <c r="B8733" s="213"/>
      <c r="K8733" s="219"/>
      <c r="L8733" s="219"/>
      <c r="M8733" s="219"/>
      <c r="N8733" s="219"/>
      <c r="O8733" s="219"/>
      <c r="P8733" s="219"/>
      <c r="Q8733" s="212"/>
    </row>
    <row r="8734" spans="1:17" s="25" customFormat="1" ht="15" customHeight="1" thickTop="1" thickBot="1">
      <c r="A8734" s="209"/>
      <c r="B8734" s="213"/>
      <c r="K8734" s="219"/>
      <c r="L8734" s="219"/>
      <c r="M8734" s="219"/>
      <c r="N8734" s="219"/>
      <c r="O8734" s="219"/>
      <c r="P8734" s="219"/>
      <c r="Q8734" s="212"/>
    </row>
    <row r="8735" spans="1:17" s="25" customFormat="1" ht="15" customHeight="1" thickTop="1" thickBot="1">
      <c r="A8735" s="209"/>
      <c r="B8735" s="213"/>
      <c r="K8735" s="219"/>
      <c r="L8735" s="219"/>
      <c r="M8735" s="219"/>
      <c r="N8735" s="219"/>
      <c r="O8735" s="219"/>
      <c r="P8735" s="219"/>
      <c r="Q8735" s="212"/>
    </row>
    <row r="8736" spans="1:17" s="25" customFormat="1" ht="15" customHeight="1" thickTop="1" thickBot="1">
      <c r="A8736" s="209"/>
      <c r="B8736" s="213"/>
      <c r="K8736" s="219"/>
      <c r="L8736" s="219"/>
      <c r="M8736" s="219"/>
      <c r="N8736" s="219"/>
      <c r="O8736" s="219"/>
      <c r="P8736" s="219"/>
      <c r="Q8736" s="212"/>
    </row>
    <row r="8737" spans="1:17" s="25" customFormat="1" ht="15" customHeight="1" thickTop="1" thickBot="1">
      <c r="A8737" s="209"/>
      <c r="B8737" s="213"/>
      <c r="K8737" s="219"/>
      <c r="L8737" s="219"/>
      <c r="M8737" s="219"/>
      <c r="N8737" s="219"/>
      <c r="O8737" s="219"/>
      <c r="P8737" s="219"/>
      <c r="Q8737" s="212"/>
    </row>
    <row r="8738" spans="1:17" s="25" customFormat="1" ht="15" customHeight="1" thickTop="1" thickBot="1">
      <c r="A8738" s="209"/>
      <c r="B8738" s="213"/>
      <c r="K8738" s="219"/>
      <c r="L8738" s="219"/>
      <c r="M8738" s="219"/>
      <c r="N8738" s="219"/>
      <c r="O8738" s="219"/>
      <c r="P8738" s="219"/>
      <c r="Q8738" s="212"/>
    </row>
    <row r="8739" spans="1:17" s="25" customFormat="1" ht="15" customHeight="1" thickTop="1" thickBot="1">
      <c r="A8739" s="209"/>
      <c r="B8739" s="213"/>
      <c r="K8739" s="219"/>
      <c r="L8739" s="219"/>
      <c r="M8739" s="219"/>
      <c r="N8739" s="219"/>
      <c r="O8739" s="219"/>
      <c r="P8739" s="219"/>
      <c r="Q8739" s="212"/>
    </row>
    <row r="8740" spans="1:17" s="25" customFormat="1" ht="15" customHeight="1" thickTop="1" thickBot="1">
      <c r="A8740" s="209"/>
      <c r="B8740" s="213"/>
      <c r="K8740" s="219"/>
      <c r="L8740" s="219"/>
      <c r="M8740" s="219"/>
      <c r="N8740" s="219"/>
      <c r="O8740" s="219"/>
      <c r="P8740" s="219"/>
      <c r="Q8740" s="212"/>
    </row>
    <row r="8741" spans="1:17" s="25" customFormat="1" ht="15" customHeight="1" thickTop="1" thickBot="1">
      <c r="A8741" s="209"/>
      <c r="B8741" s="213"/>
      <c r="K8741" s="219"/>
      <c r="L8741" s="219"/>
      <c r="M8741" s="219"/>
      <c r="N8741" s="219"/>
      <c r="O8741" s="219"/>
      <c r="P8741" s="219"/>
      <c r="Q8741" s="212"/>
    </row>
    <row r="8742" spans="1:17" s="25" customFormat="1" ht="15" customHeight="1" thickTop="1" thickBot="1">
      <c r="A8742" s="209"/>
      <c r="B8742" s="213"/>
      <c r="K8742" s="219"/>
      <c r="L8742" s="219"/>
      <c r="M8742" s="219"/>
      <c r="N8742" s="219"/>
      <c r="O8742" s="219"/>
      <c r="P8742" s="219"/>
      <c r="Q8742" s="212"/>
    </row>
    <row r="8743" spans="1:17" s="25" customFormat="1" ht="15" customHeight="1" thickTop="1" thickBot="1">
      <c r="A8743" s="209"/>
      <c r="B8743" s="213"/>
      <c r="K8743" s="219"/>
      <c r="L8743" s="219"/>
      <c r="M8743" s="219"/>
      <c r="N8743" s="219"/>
      <c r="O8743" s="219"/>
      <c r="P8743" s="219"/>
      <c r="Q8743" s="212"/>
    </row>
    <row r="8744" spans="1:17" s="25" customFormat="1" ht="15" customHeight="1" thickTop="1" thickBot="1">
      <c r="A8744" s="209"/>
      <c r="B8744" s="213"/>
      <c r="K8744" s="219"/>
      <c r="L8744" s="219"/>
      <c r="M8744" s="219"/>
      <c r="N8744" s="219"/>
      <c r="O8744" s="219"/>
      <c r="P8744" s="219"/>
      <c r="Q8744" s="212"/>
    </row>
    <row r="8745" spans="1:17" s="25" customFormat="1" ht="15" customHeight="1" thickTop="1" thickBot="1">
      <c r="A8745" s="209"/>
      <c r="B8745" s="213"/>
      <c r="K8745" s="219"/>
      <c r="L8745" s="219"/>
      <c r="M8745" s="219"/>
      <c r="N8745" s="219"/>
      <c r="O8745" s="219"/>
      <c r="P8745" s="219"/>
      <c r="Q8745" s="212"/>
    </row>
    <row r="8746" spans="1:17" s="25" customFormat="1" ht="15" customHeight="1" thickTop="1" thickBot="1">
      <c r="A8746" s="209"/>
      <c r="B8746" s="213"/>
      <c r="K8746" s="219"/>
      <c r="L8746" s="219"/>
      <c r="M8746" s="219"/>
      <c r="N8746" s="219"/>
      <c r="O8746" s="219"/>
      <c r="P8746" s="219"/>
      <c r="Q8746" s="212"/>
    </row>
    <row r="8747" spans="1:17" s="25" customFormat="1" ht="15" customHeight="1" thickTop="1" thickBot="1">
      <c r="A8747" s="209"/>
      <c r="B8747" s="213"/>
      <c r="K8747" s="219"/>
      <c r="L8747" s="219"/>
      <c r="M8747" s="219"/>
      <c r="N8747" s="219"/>
      <c r="O8747" s="219"/>
      <c r="P8747" s="219"/>
      <c r="Q8747" s="212"/>
    </row>
    <row r="8748" spans="1:17" s="25" customFormat="1" ht="15" customHeight="1" thickTop="1" thickBot="1">
      <c r="A8748" s="209"/>
      <c r="B8748" s="213"/>
      <c r="K8748" s="219"/>
      <c r="L8748" s="219"/>
      <c r="M8748" s="219"/>
      <c r="N8748" s="219"/>
      <c r="O8748" s="219"/>
      <c r="P8748" s="219"/>
      <c r="Q8748" s="212"/>
    </row>
    <row r="8749" spans="1:17" s="25" customFormat="1" ht="15" customHeight="1" thickTop="1" thickBot="1">
      <c r="A8749" s="209"/>
      <c r="B8749" s="213"/>
      <c r="K8749" s="219"/>
      <c r="L8749" s="219"/>
      <c r="M8749" s="219"/>
      <c r="N8749" s="219"/>
      <c r="O8749" s="219"/>
      <c r="P8749" s="219"/>
      <c r="Q8749" s="212"/>
    </row>
    <row r="8750" spans="1:17" s="25" customFormat="1" ht="15" customHeight="1" thickTop="1" thickBot="1">
      <c r="A8750" s="209"/>
      <c r="B8750" s="213"/>
      <c r="K8750" s="219"/>
      <c r="L8750" s="219"/>
      <c r="M8750" s="219"/>
      <c r="N8750" s="219"/>
      <c r="O8750" s="219"/>
      <c r="P8750" s="219"/>
      <c r="Q8750" s="212"/>
    </row>
    <row r="8751" spans="1:17" s="25" customFormat="1" ht="15" customHeight="1" thickTop="1" thickBot="1">
      <c r="A8751" s="209"/>
      <c r="B8751" s="213"/>
      <c r="K8751" s="219"/>
      <c r="L8751" s="219"/>
      <c r="M8751" s="219"/>
      <c r="N8751" s="219"/>
      <c r="O8751" s="219"/>
      <c r="P8751" s="219"/>
      <c r="Q8751" s="212"/>
    </row>
    <row r="8752" spans="1:17" s="25" customFormat="1" ht="15" customHeight="1" thickTop="1" thickBot="1">
      <c r="A8752" s="209"/>
      <c r="B8752" s="213"/>
      <c r="K8752" s="219"/>
      <c r="L8752" s="219"/>
      <c r="M8752" s="219"/>
      <c r="N8752" s="219"/>
      <c r="O8752" s="219"/>
      <c r="P8752" s="219"/>
      <c r="Q8752" s="212"/>
    </row>
    <row r="8753" spans="1:17" s="25" customFormat="1" ht="15" customHeight="1" thickTop="1" thickBot="1">
      <c r="A8753" s="209"/>
      <c r="B8753" s="213"/>
      <c r="K8753" s="219"/>
      <c r="L8753" s="219"/>
      <c r="M8753" s="219"/>
      <c r="N8753" s="219"/>
      <c r="O8753" s="219"/>
      <c r="P8753" s="219"/>
      <c r="Q8753" s="212"/>
    </row>
    <row r="8754" spans="1:17" s="25" customFormat="1" ht="15" customHeight="1" thickTop="1" thickBot="1">
      <c r="A8754" s="209"/>
      <c r="B8754" s="213"/>
      <c r="K8754" s="219"/>
      <c r="L8754" s="219"/>
      <c r="M8754" s="219"/>
      <c r="N8754" s="219"/>
      <c r="O8754" s="219"/>
      <c r="P8754" s="219"/>
      <c r="Q8754" s="212"/>
    </row>
    <row r="8755" spans="1:17" s="25" customFormat="1" ht="15" customHeight="1" thickTop="1" thickBot="1">
      <c r="A8755" s="209"/>
      <c r="B8755" s="213"/>
      <c r="K8755" s="219"/>
      <c r="L8755" s="219"/>
      <c r="M8755" s="219"/>
      <c r="N8755" s="219"/>
      <c r="O8755" s="219"/>
      <c r="P8755" s="219"/>
      <c r="Q8755" s="212"/>
    </row>
    <row r="8756" spans="1:17" s="25" customFormat="1" ht="15" customHeight="1" thickTop="1" thickBot="1">
      <c r="A8756" s="209"/>
      <c r="B8756" s="213"/>
      <c r="K8756" s="219"/>
      <c r="L8756" s="219"/>
      <c r="M8756" s="219"/>
      <c r="N8756" s="219"/>
      <c r="O8756" s="219"/>
      <c r="P8756" s="219"/>
      <c r="Q8756" s="212"/>
    </row>
    <row r="8757" spans="1:17" s="25" customFormat="1" ht="15" customHeight="1" thickTop="1" thickBot="1">
      <c r="A8757" s="209"/>
      <c r="B8757" s="213"/>
      <c r="K8757" s="219"/>
      <c r="L8757" s="219"/>
      <c r="M8757" s="219"/>
      <c r="N8757" s="219"/>
      <c r="O8757" s="219"/>
      <c r="P8757" s="219"/>
      <c r="Q8757" s="212"/>
    </row>
    <row r="8758" spans="1:17" s="25" customFormat="1" ht="15" customHeight="1" thickTop="1" thickBot="1">
      <c r="A8758" s="209"/>
      <c r="B8758" s="213"/>
      <c r="K8758" s="219"/>
      <c r="L8758" s="219"/>
      <c r="M8758" s="219"/>
      <c r="N8758" s="219"/>
      <c r="O8758" s="219"/>
      <c r="P8758" s="219"/>
      <c r="Q8758" s="212"/>
    </row>
    <row r="8759" spans="1:17" s="25" customFormat="1" ht="15" customHeight="1" thickTop="1" thickBot="1">
      <c r="A8759" s="209"/>
      <c r="B8759" s="213"/>
      <c r="K8759" s="219"/>
      <c r="L8759" s="219"/>
      <c r="M8759" s="219"/>
      <c r="N8759" s="219"/>
      <c r="O8759" s="219"/>
      <c r="P8759" s="219"/>
      <c r="Q8759" s="212"/>
    </row>
    <row r="8760" spans="1:17" s="25" customFormat="1" ht="15" customHeight="1" thickTop="1" thickBot="1">
      <c r="A8760" s="209"/>
      <c r="B8760" s="213"/>
      <c r="K8760" s="219"/>
      <c r="L8760" s="219"/>
      <c r="M8760" s="219"/>
      <c r="N8760" s="219"/>
      <c r="O8760" s="219"/>
      <c r="P8760" s="219"/>
      <c r="Q8760" s="212"/>
    </row>
    <row r="8761" spans="1:17" s="25" customFormat="1" ht="15" customHeight="1" thickTop="1" thickBot="1">
      <c r="A8761" s="209"/>
      <c r="B8761" s="213"/>
      <c r="K8761" s="219"/>
      <c r="L8761" s="219"/>
      <c r="M8761" s="219"/>
      <c r="N8761" s="219"/>
      <c r="O8761" s="219"/>
      <c r="P8761" s="219"/>
      <c r="Q8761" s="212"/>
    </row>
    <row r="8762" spans="1:17" s="25" customFormat="1" ht="15" customHeight="1" thickTop="1" thickBot="1">
      <c r="A8762" s="209"/>
      <c r="B8762" s="213"/>
      <c r="K8762" s="219"/>
      <c r="L8762" s="219"/>
      <c r="M8762" s="219"/>
      <c r="N8762" s="219"/>
      <c r="O8762" s="219"/>
      <c r="P8762" s="219"/>
      <c r="Q8762" s="212"/>
    </row>
    <row r="8763" spans="1:17" s="25" customFormat="1" ht="15" customHeight="1" thickTop="1" thickBot="1">
      <c r="A8763" s="209"/>
      <c r="B8763" s="213"/>
      <c r="K8763" s="219"/>
      <c r="L8763" s="219"/>
      <c r="M8763" s="219"/>
      <c r="N8763" s="219"/>
      <c r="O8763" s="219"/>
      <c r="P8763" s="219"/>
      <c r="Q8763" s="212"/>
    </row>
    <row r="8764" spans="1:17" s="25" customFormat="1" ht="15" customHeight="1" thickTop="1" thickBot="1">
      <c r="A8764" s="209"/>
      <c r="B8764" s="213"/>
      <c r="K8764" s="219"/>
      <c r="L8764" s="219"/>
      <c r="M8764" s="219"/>
      <c r="N8764" s="219"/>
      <c r="O8764" s="219"/>
      <c r="P8764" s="219"/>
      <c r="Q8764" s="212"/>
    </row>
    <row r="8765" spans="1:17" s="25" customFormat="1" ht="15" customHeight="1" thickTop="1" thickBot="1">
      <c r="A8765" s="209"/>
      <c r="B8765" s="213"/>
      <c r="K8765" s="219"/>
      <c r="L8765" s="219"/>
      <c r="M8765" s="219"/>
      <c r="N8765" s="219"/>
      <c r="O8765" s="219"/>
      <c r="P8765" s="219"/>
      <c r="Q8765" s="212"/>
    </row>
    <row r="8766" spans="1:17" s="25" customFormat="1" ht="15" customHeight="1" thickTop="1" thickBot="1">
      <c r="A8766" s="209"/>
      <c r="B8766" s="213"/>
      <c r="K8766" s="219"/>
      <c r="L8766" s="219"/>
      <c r="M8766" s="219"/>
      <c r="N8766" s="219"/>
      <c r="O8766" s="219"/>
      <c r="P8766" s="219"/>
      <c r="Q8766" s="212"/>
    </row>
    <row r="8767" spans="1:17" s="25" customFormat="1" ht="15" customHeight="1" thickTop="1" thickBot="1">
      <c r="A8767" s="209"/>
      <c r="B8767" s="213"/>
      <c r="K8767" s="219"/>
      <c r="L8767" s="219"/>
      <c r="M8767" s="219"/>
      <c r="N8767" s="219"/>
      <c r="O8767" s="219"/>
      <c r="P8767" s="219"/>
      <c r="Q8767" s="212"/>
    </row>
    <row r="8768" spans="1:17" s="25" customFormat="1" ht="15" customHeight="1" thickTop="1" thickBot="1">
      <c r="A8768" s="209"/>
      <c r="B8768" s="213"/>
      <c r="K8768" s="219"/>
      <c r="L8768" s="219"/>
      <c r="M8768" s="219"/>
      <c r="N8768" s="219"/>
      <c r="O8768" s="219"/>
      <c r="P8768" s="219"/>
      <c r="Q8768" s="212"/>
    </row>
    <row r="8769" spans="1:17" s="25" customFormat="1" ht="15" customHeight="1" thickTop="1" thickBot="1">
      <c r="A8769" s="209"/>
      <c r="B8769" s="213"/>
      <c r="K8769" s="219"/>
      <c r="L8769" s="219"/>
      <c r="M8769" s="219"/>
      <c r="N8769" s="219"/>
      <c r="O8769" s="219"/>
      <c r="P8769" s="219"/>
      <c r="Q8769" s="212"/>
    </row>
    <row r="8770" spans="1:17" s="25" customFormat="1" ht="15" customHeight="1" thickTop="1" thickBot="1">
      <c r="A8770" s="209"/>
      <c r="B8770" s="213"/>
      <c r="K8770" s="219"/>
      <c r="L8770" s="219"/>
      <c r="M8770" s="219"/>
      <c r="N8770" s="219"/>
      <c r="O8770" s="219"/>
      <c r="P8770" s="219"/>
      <c r="Q8770" s="212"/>
    </row>
    <row r="8771" spans="1:17" s="25" customFormat="1" ht="15" customHeight="1" thickTop="1" thickBot="1">
      <c r="A8771" s="209"/>
      <c r="B8771" s="213"/>
      <c r="K8771" s="219"/>
      <c r="L8771" s="219"/>
      <c r="M8771" s="219"/>
      <c r="N8771" s="219"/>
      <c r="O8771" s="219"/>
      <c r="P8771" s="219"/>
      <c r="Q8771" s="212"/>
    </row>
    <row r="8772" spans="1:17" s="25" customFormat="1" ht="15" customHeight="1" thickTop="1" thickBot="1">
      <c r="A8772" s="209"/>
      <c r="B8772" s="213"/>
      <c r="K8772" s="219"/>
      <c r="L8772" s="219"/>
      <c r="M8772" s="219"/>
      <c r="N8772" s="219"/>
      <c r="O8772" s="219"/>
      <c r="P8772" s="219"/>
      <c r="Q8772" s="212"/>
    </row>
    <row r="8773" spans="1:17" s="25" customFormat="1" ht="15" customHeight="1" thickTop="1" thickBot="1">
      <c r="A8773" s="209"/>
      <c r="B8773" s="213"/>
      <c r="K8773" s="219"/>
      <c r="L8773" s="219"/>
      <c r="M8773" s="219"/>
      <c r="N8773" s="219"/>
      <c r="O8773" s="219"/>
      <c r="P8773" s="219"/>
      <c r="Q8773" s="212"/>
    </row>
    <row r="8774" spans="1:17" s="25" customFormat="1" ht="15" customHeight="1" thickTop="1" thickBot="1">
      <c r="A8774" s="209"/>
      <c r="B8774" s="213"/>
      <c r="K8774" s="219"/>
      <c r="L8774" s="219"/>
      <c r="M8774" s="219"/>
      <c r="N8774" s="219"/>
      <c r="O8774" s="219"/>
      <c r="P8774" s="219"/>
      <c r="Q8774" s="212"/>
    </row>
    <row r="8775" spans="1:17" s="25" customFormat="1" ht="15" customHeight="1" thickTop="1" thickBot="1">
      <c r="A8775" s="209"/>
      <c r="B8775" s="213"/>
      <c r="K8775" s="219"/>
      <c r="L8775" s="219"/>
      <c r="M8775" s="219"/>
      <c r="N8775" s="219"/>
      <c r="O8775" s="219"/>
      <c r="P8775" s="219"/>
      <c r="Q8775" s="212"/>
    </row>
    <row r="8776" spans="1:17" s="25" customFormat="1" ht="15" customHeight="1" thickTop="1" thickBot="1">
      <c r="A8776" s="209"/>
      <c r="B8776" s="213"/>
      <c r="K8776" s="219"/>
      <c r="L8776" s="219"/>
      <c r="M8776" s="219"/>
      <c r="N8776" s="219"/>
      <c r="O8776" s="219"/>
      <c r="P8776" s="219"/>
      <c r="Q8776" s="212"/>
    </row>
    <row r="8777" spans="1:17" s="25" customFormat="1" ht="15" customHeight="1" thickTop="1" thickBot="1">
      <c r="A8777" s="209"/>
      <c r="B8777" s="213"/>
      <c r="K8777" s="219"/>
      <c r="L8777" s="219"/>
      <c r="M8777" s="219"/>
      <c r="N8777" s="219"/>
      <c r="O8777" s="219"/>
      <c r="P8777" s="219"/>
      <c r="Q8777" s="212"/>
    </row>
    <row r="8778" spans="1:17" s="25" customFormat="1" ht="15" customHeight="1" thickTop="1" thickBot="1">
      <c r="A8778" s="209"/>
      <c r="B8778" s="213"/>
      <c r="K8778" s="219"/>
      <c r="L8778" s="219"/>
      <c r="M8778" s="219"/>
      <c r="N8778" s="219"/>
      <c r="O8778" s="219"/>
      <c r="P8778" s="219"/>
      <c r="Q8778" s="212"/>
    </row>
    <row r="8779" spans="1:17" s="25" customFormat="1" ht="15" customHeight="1" thickTop="1" thickBot="1">
      <c r="A8779" s="209"/>
      <c r="B8779" s="213"/>
      <c r="K8779" s="219"/>
      <c r="L8779" s="219"/>
      <c r="M8779" s="219"/>
      <c r="N8779" s="219"/>
      <c r="O8779" s="219"/>
      <c r="P8779" s="219"/>
      <c r="Q8779" s="212"/>
    </row>
    <row r="8780" spans="1:17" s="25" customFormat="1" ht="15" customHeight="1" thickTop="1" thickBot="1">
      <c r="A8780" s="209"/>
      <c r="B8780" s="213"/>
      <c r="K8780" s="219"/>
      <c r="L8780" s="219"/>
      <c r="M8780" s="219"/>
      <c r="N8780" s="219"/>
      <c r="O8780" s="219"/>
      <c r="P8780" s="219"/>
      <c r="Q8780" s="212"/>
    </row>
    <row r="8781" spans="1:17" s="25" customFormat="1" ht="15" customHeight="1" thickTop="1" thickBot="1">
      <c r="A8781" s="209"/>
      <c r="B8781" s="213"/>
      <c r="K8781" s="219"/>
      <c r="L8781" s="219"/>
      <c r="M8781" s="219"/>
      <c r="N8781" s="219"/>
      <c r="O8781" s="219"/>
      <c r="P8781" s="219"/>
      <c r="Q8781" s="212"/>
    </row>
    <row r="8782" spans="1:17" s="25" customFormat="1" ht="15" customHeight="1" thickTop="1" thickBot="1">
      <c r="A8782" s="209"/>
      <c r="B8782" s="213"/>
      <c r="K8782" s="219"/>
      <c r="L8782" s="219"/>
      <c r="M8782" s="219"/>
      <c r="N8782" s="219"/>
      <c r="O8782" s="219"/>
      <c r="P8782" s="219"/>
      <c r="Q8782" s="212"/>
    </row>
    <row r="8783" spans="1:17" s="25" customFormat="1" ht="15" customHeight="1" thickTop="1" thickBot="1">
      <c r="A8783" s="209"/>
      <c r="B8783" s="213"/>
      <c r="K8783" s="219"/>
      <c r="L8783" s="219"/>
      <c r="M8783" s="219"/>
      <c r="N8783" s="219"/>
      <c r="O8783" s="219"/>
      <c r="P8783" s="219"/>
      <c r="Q8783" s="212"/>
    </row>
    <row r="8784" spans="1:17" s="25" customFormat="1" ht="15" customHeight="1" thickTop="1" thickBot="1">
      <c r="A8784" s="209"/>
      <c r="B8784" s="213"/>
      <c r="K8784" s="219"/>
      <c r="L8784" s="219"/>
      <c r="M8784" s="219"/>
      <c r="N8784" s="219"/>
      <c r="O8784" s="219"/>
      <c r="P8784" s="219"/>
      <c r="Q8784" s="212"/>
    </row>
    <row r="8785" spans="1:17" s="25" customFormat="1" ht="15" customHeight="1" thickTop="1" thickBot="1">
      <c r="A8785" s="209"/>
      <c r="B8785" s="213"/>
      <c r="K8785" s="219"/>
      <c r="L8785" s="219"/>
      <c r="M8785" s="219"/>
      <c r="N8785" s="219"/>
      <c r="O8785" s="219"/>
      <c r="P8785" s="219"/>
      <c r="Q8785" s="212"/>
    </row>
    <row r="8786" spans="1:17" s="25" customFormat="1" ht="15" customHeight="1" thickTop="1" thickBot="1">
      <c r="A8786" s="209"/>
      <c r="B8786" s="213"/>
      <c r="K8786" s="219"/>
      <c r="L8786" s="219"/>
      <c r="M8786" s="219"/>
      <c r="N8786" s="219"/>
      <c r="O8786" s="219"/>
      <c r="P8786" s="219"/>
      <c r="Q8786" s="212"/>
    </row>
    <row r="8787" spans="1:17" s="25" customFormat="1" ht="15" customHeight="1" thickTop="1" thickBot="1">
      <c r="A8787" s="209"/>
      <c r="B8787" s="213"/>
      <c r="K8787" s="219"/>
      <c r="L8787" s="219"/>
      <c r="M8787" s="219"/>
      <c r="N8787" s="219"/>
      <c r="O8787" s="219"/>
      <c r="P8787" s="219"/>
      <c r="Q8787" s="212"/>
    </row>
    <row r="8788" spans="1:17" s="25" customFormat="1" ht="15" customHeight="1" thickTop="1" thickBot="1">
      <c r="A8788" s="209"/>
      <c r="B8788" s="213"/>
      <c r="K8788" s="219"/>
      <c r="L8788" s="219"/>
      <c r="M8788" s="219"/>
      <c r="N8788" s="219"/>
      <c r="O8788" s="219"/>
      <c r="P8788" s="219"/>
      <c r="Q8788" s="212"/>
    </row>
    <row r="8789" spans="1:17" s="25" customFormat="1" ht="15" customHeight="1" thickTop="1" thickBot="1">
      <c r="A8789" s="209"/>
      <c r="B8789" s="213"/>
      <c r="K8789" s="219"/>
      <c r="L8789" s="219"/>
      <c r="M8789" s="219"/>
      <c r="N8789" s="219"/>
      <c r="O8789" s="219"/>
      <c r="P8789" s="219"/>
      <c r="Q8789" s="212"/>
    </row>
    <row r="8790" spans="1:17" s="25" customFormat="1" ht="15" customHeight="1" thickTop="1" thickBot="1">
      <c r="A8790" s="209"/>
      <c r="B8790" s="213"/>
      <c r="K8790" s="219"/>
      <c r="L8790" s="219"/>
      <c r="M8790" s="219"/>
      <c r="N8790" s="219"/>
      <c r="O8790" s="219"/>
      <c r="P8790" s="219"/>
      <c r="Q8790" s="212"/>
    </row>
    <row r="8791" spans="1:17" s="25" customFormat="1" ht="15" customHeight="1" thickTop="1" thickBot="1">
      <c r="A8791" s="209"/>
      <c r="B8791" s="213"/>
      <c r="K8791" s="219"/>
      <c r="L8791" s="219"/>
      <c r="M8791" s="219"/>
      <c r="N8791" s="219"/>
      <c r="O8791" s="219"/>
      <c r="P8791" s="219"/>
      <c r="Q8791" s="212"/>
    </row>
    <row r="8792" spans="1:17" s="25" customFormat="1" ht="15" customHeight="1" thickTop="1" thickBot="1">
      <c r="A8792" s="209"/>
      <c r="B8792" s="213"/>
      <c r="K8792" s="219"/>
      <c r="L8792" s="219"/>
      <c r="M8792" s="219"/>
      <c r="N8792" s="219"/>
      <c r="O8792" s="219"/>
      <c r="P8792" s="219"/>
      <c r="Q8792" s="212"/>
    </row>
    <row r="8793" spans="1:17" s="25" customFormat="1" ht="15" customHeight="1" thickTop="1" thickBot="1">
      <c r="A8793" s="209"/>
      <c r="B8793" s="213"/>
      <c r="K8793" s="219"/>
      <c r="L8793" s="219"/>
      <c r="M8793" s="219"/>
      <c r="N8793" s="219"/>
      <c r="O8793" s="219"/>
      <c r="P8793" s="219"/>
      <c r="Q8793" s="212"/>
    </row>
    <row r="8794" spans="1:17" s="25" customFormat="1" ht="15" customHeight="1" thickTop="1" thickBot="1">
      <c r="A8794" s="209"/>
      <c r="B8794" s="213"/>
      <c r="K8794" s="219"/>
      <c r="L8794" s="219"/>
      <c r="M8794" s="219"/>
      <c r="N8794" s="219"/>
      <c r="O8794" s="219"/>
      <c r="P8794" s="219"/>
      <c r="Q8794" s="212"/>
    </row>
    <row r="8795" spans="1:17" s="25" customFormat="1" ht="15" customHeight="1" thickTop="1" thickBot="1">
      <c r="A8795" s="209"/>
      <c r="B8795" s="213"/>
      <c r="K8795" s="219"/>
      <c r="L8795" s="219"/>
      <c r="M8795" s="219"/>
      <c r="N8795" s="219"/>
      <c r="O8795" s="219"/>
      <c r="P8795" s="219"/>
      <c r="Q8795" s="212"/>
    </row>
    <row r="8796" spans="1:17" s="25" customFormat="1" ht="15" customHeight="1" thickTop="1" thickBot="1">
      <c r="A8796" s="209"/>
      <c r="B8796" s="213"/>
      <c r="K8796" s="219"/>
      <c r="L8796" s="219"/>
      <c r="M8796" s="219"/>
      <c r="N8796" s="219"/>
      <c r="O8796" s="219"/>
      <c r="P8796" s="219"/>
      <c r="Q8796" s="212"/>
    </row>
    <row r="8797" spans="1:17" s="25" customFormat="1" ht="15" customHeight="1" thickTop="1" thickBot="1">
      <c r="A8797" s="209"/>
      <c r="B8797" s="213"/>
      <c r="K8797" s="219"/>
      <c r="L8797" s="219"/>
      <c r="M8797" s="219"/>
      <c r="N8797" s="219"/>
      <c r="O8797" s="219"/>
      <c r="P8797" s="219"/>
      <c r="Q8797" s="212"/>
    </row>
    <row r="8798" spans="1:17" s="25" customFormat="1" ht="15" customHeight="1" thickTop="1" thickBot="1">
      <c r="A8798" s="209"/>
      <c r="B8798" s="213"/>
      <c r="K8798" s="219"/>
      <c r="L8798" s="219"/>
      <c r="M8798" s="219"/>
      <c r="N8798" s="219"/>
      <c r="O8798" s="219"/>
      <c r="P8798" s="219"/>
      <c r="Q8798" s="212"/>
    </row>
    <row r="8799" spans="1:17" s="25" customFormat="1" ht="15" customHeight="1" thickTop="1" thickBot="1">
      <c r="A8799" s="209"/>
      <c r="B8799" s="213"/>
      <c r="K8799" s="219"/>
      <c r="L8799" s="219"/>
      <c r="M8799" s="219"/>
      <c r="N8799" s="219"/>
      <c r="O8799" s="219"/>
      <c r="P8799" s="219"/>
      <c r="Q8799" s="212"/>
    </row>
    <row r="8800" spans="1:17" s="25" customFormat="1" ht="15" customHeight="1" thickTop="1" thickBot="1">
      <c r="A8800" s="209"/>
      <c r="B8800" s="213"/>
      <c r="K8800" s="219"/>
      <c r="L8800" s="219"/>
      <c r="M8800" s="219"/>
      <c r="N8800" s="219"/>
      <c r="O8800" s="219"/>
      <c r="P8800" s="219"/>
      <c r="Q8800" s="212"/>
    </row>
    <row r="8801" spans="1:17" s="25" customFormat="1" ht="15" customHeight="1" thickTop="1" thickBot="1">
      <c r="A8801" s="209"/>
      <c r="B8801" s="213"/>
      <c r="K8801" s="219"/>
      <c r="L8801" s="219"/>
      <c r="M8801" s="219"/>
      <c r="N8801" s="219"/>
      <c r="O8801" s="219"/>
      <c r="P8801" s="219"/>
      <c r="Q8801" s="212"/>
    </row>
    <row r="8802" spans="1:17" s="25" customFormat="1" ht="15" customHeight="1" thickTop="1" thickBot="1">
      <c r="A8802" s="209"/>
      <c r="B8802" s="213"/>
      <c r="K8802" s="219"/>
      <c r="L8802" s="219"/>
      <c r="M8802" s="219"/>
      <c r="N8802" s="219"/>
      <c r="O8802" s="219"/>
      <c r="P8802" s="219"/>
      <c r="Q8802" s="212"/>
    </row>
    <row r="8803" spans="1:17" s="25" customFormat="1" ht="15" customHeight="1" thickTop="1" thickBot="1">
      <c r="A8803" s="209"/>
      <c r="B8803" s="213"/>
      <c r="K8803" s="219"/>
      <c r="L8803" s="219"/>
      <c r="M8803" s="219"/>
      <c r="N8803" s="219"/>
      <c r="O8803" s="219"/>
      <c r="P8803" s="219"/>
      <c r="Q8803" s="212"/>
    </row>
    <row r="8804" spans="1:17" s="25" customFormat="1" ht="15" customHeight="1" thickTop="1" thickBot="1">
      <c r="A8804" s="209"/>
      <c r="B8804" s="213"/>
      <c r="K8804" s="219"/>
      <c r="L8804" s="219"/>
      <c r="M8804" s="219"/>
      <c r="N8804" s="219"/>
      <c r="O8804" s="219"/>
      <c r="P8804" s="219"/>
      <c r="Q8804" s="212"/>
    </row>
    <row r="8805" spans="1:17" s="25" customFormat="1" ht="15" customHeight="1" thickTop="1" thickBot="1">
      <c r="A8805" s="209"/>
      <c r="B8805" s="213"/>
      <c r="K8805" s="219"/>
      <c r="L8805" s="219"/>
      <c r="M8805" s="219"/>
      <c r="N8805" s="219"/>
      <c r="O8805" s="219"/>
      <c r="P8805" s="219"/>
      <c r="Q8805" s="212"/>
    </row>
    <row r="8806" spans="1:17" s="25" customFormat="1" ht="15" customHeight="1" thickTop="1" thickBot="1">
      <c r="A8806" s="209"/>
      <c r="B8806" s="213"/>
      <c r="K8806" s="219"/>
      <c r="L8806" s="219"/>
      <c r="M8806" s="219"/>
      <c r="N8806" s="219"/>
      <c r="O8806" s="219"/>
      <c r="P8806" s="219"/>
      <c r="Q8806" s="212"/>
    </row>
    <row r="8807" spans="1:17" s="25" customFormat="1" ht="15" customHeight="1" thickTop="1" thickBot="1">
      <c r="A8807" s="209"/>
      <c r="B8807" s="213"/>
      <c r="K8807" s="219"/>
      <c r="L8807" s="219"/>
      <c r="M8807" s="219"/>
      <c r="N8807" s="219"/>
      <c r="O8807" s="219"/>
      <c r="P8807" s="219"/>
      <c r="Q8807" s="212"/>
    </row>
    <row r="8808" spans="1:17" s="25" customFormat="1" ht="15" customHeight="1" thickTop="1" thickBot="1">
      <c r="A8808" s="209"/>
      <c r="B8808" s="213"/>
      <c r="K8808" s="219"/>
      <c r="L8808" s="219"/>
      <c r="M8808" s="219"/>
      <c r="N8808" s="219"/>
      <c r="O8808" s="219"/>
      <c r="P8808" s="219"/>
      <c r="Q8808" s="212"/>
    </row>
    <row r="8809" spans="1:17" s="25" customFormat="1" ht="15" customHeight="1" thickTop="1" thickBot="1">
      <c r="A8809" s="209"/>
      <c r="B8809" s="213"/>
      <c r="K8809" s="219"/>
      <c r="L8809" s="219"/>
      <c r="M8809" s="219"/>
      <c r="N8809" s="219"/>
      <c r="O8809" s="219"/>
      <c r="P8809" s="219"/>
      <c r="Q8809" s="212"/>
    </row>
    <row r="8810" spans="1:17" s="25" customFormat="1" ht="15" customHeight="1" thickTop="1" thickBot="1">
      <c r="A8810" s="209"/>
      <c r="B8810" s="213"/>
      <c r="K8810" s="219"/>
      <c r="L8810" s="219"/>
      <c r="M8810" s="219"/>
      <c r="N8810" s="219"/>
      <c r="O8810" s="219"/>
      <c r="P8810" s="219"/>
      <c r="Q8810" s="212"/>
    </row>
    <row r="8811" spans="1:17" s="25" customFormat="1" ht="15" customHeight="1" thickTop="1" thickBot="1">
      <c r="A8811" s="209"/>
      <c r="B8811" s="213"/>
      <c r="K8811" s="219"/>
      <c r="L8811" s="219"/>
      <c r="M8811" s="219"/>
      <c r="N8811" s="219"/>
      <c r="O8811" s="219"/>
      <c r="P8811" s="219"/>
      <c r="Q8811" s="212"/>
    </row>
    <row r="8812" spans="1:17" s="25" customFormat="1" ht="15" customHeight="1" thickTop="1" thickBot="1">
      <c r="A8812" s="209"/>
      <c r="B8812" s="213"/>
      <c r="K8812" s="219"/>
      <c r="L8812" s="219"/>
      <c r="M8812" s="219"/>
      <c r="N8812" s="219"/>
      <c r="O8812" s="219"/>
      <c r="P8812" s="219"/>
      <c r="Q8812" s="212"/>
    </row>
    <row r="8813" spans="1:17" s="25" customFormat="1" ht="15" customHeight="1" thickTop="1" thickBot="1">
      <c r="A8813" s="209"/>
      <c r="B8813" s="213"/>
      <c r="K8813" s="219"/>
      <c r="L8813" s="219"/>
      <c r="M8813" s="219"/>
      <c r="N8813" s="219"/>
      <c r="O8813" s="219"/>
      <c r="P8813" s="219"/>
      <c r="Q8813" s="212"/>
    </row>
    <row r="8814" spans="1:17" s="25" customFormat="1" ht="15" customHeight="1" thickTop="1" thickBot="1">
      <c r="A8814" s="209"/>
      <c r="B8814" s="213"/>
      <c r="K8814" s="219"/>
      <c r="L8814" s="219"/>
      <c r="M8814" s="219"/>
      <c r="N8814" s="219"/>
      <c r="O8814" s="219"/>
      <c r="P8814" s="219"/>
      <c r="Q8814" s="212"/>
    </row>
    <row r="8815" spans="1:17" s="25" customFormat="1" ht="15" customHeight="1" thickTop="1" thickBot="1">
      <c r="A8815" s="209"/>
      <c r="B8815" s="213"/>
      <c r="K8815" s="219"/>
      <c r="L8815" s="219"/>
      <c r="M8815" s="219"/>
      <c r="N8815" s="219"/>
      <c r="O8815" s="219"/>
      <c r="P8815" s="219"/>
      <c r="Q8815" s="212"/>
    </row>
    <row r="8816" spans="1:17" s="25" customFormat="1" ht="15" customHeight="1" thickTop="1" thickBot="1">
      <c r="A8816" s="209"/>
      <c r="B8816" s="213"/>
      <c r="K8816" s="219"/>
      <c r="L8816" s="219"/>
      <c r="M8816" s="219"/>
      <c r="N8816" s="219"/>
      <c r="O8816" s="219"/>
      <c r="P8816" s="219"/>
      <c r="Q8816" s="212"/>
    </row>
    <row r="8817" spans="1:17" s="25" customFormat="1" ht="15" customHeight="1" thickTop="1" thickBot="1">
      <c r="A8817" s="209"/>
      <c r="B8817" s="213"/>
      <c r="K8817" s="219"/>
      <c r="L8817" s="219"/>
      <c r="M8817" s="219"/>
      <c r="N8817" s="219"/>
      <c r="O8817" s="219"/>
      <c r="P8817" s="219"/>
      <c r="Q8817" s="212"/>
    </row>
    <row r="8818" spans="1:17" s="25" customFormat="1" ht="15" customHeight="1" thickTop="1" thickBot="1">
      <c r="A8818" s="209"/>
      <c r="B8818" s="213"/>
      <c r="K8818" s="219"/>
      <c r="L8818" s="219"/>
      <c r="M8818" s="219"/>
      <c r="N8818" s="219"/>
      <c r="O8818" s="219"/>
      <c r="P8818" s="219"/>
      <c r="Q8818" s="212"/>
    </row>
    <row r="8819" spans="1:17" s="25" customFormat="1" ht="15" customHeight="1" thickTop="1" thickBot="1">
      <c r="A8819" s="209"/>
      <c r="B8819" s="213"/>
      <c r="K8819" s="219"/>
      <c r="L8819" s="219"/>
      <c r="M8819" s="219"/>
      <c r="N8819" s="219"/>
      <c r="O8819" s="219"/>
      <c r="P8819" s="219"/>
      <c r="Q8819" s="212"/>
    </row>
    <row r="8820" spans="1:17" s="25" customFormat="1" ht="15" customHeight="1" thickTop="1" thickBot="1">
      <c r="A8820" s="209"/>
      <c r="B8820" s="213"/>
      <c r="K8820" s="219"/>
      <c r="L8820" s="219"/>
      <c r="M8820" s="219"/>
      <c r="N8820" s="219"/>
      <c r="O8820" s="219"/>
      <c r="P8820" s="219"/>
      <c r="Q8820" s="212"/>
    </row>
    <row r="8821" spans="1:17" s="25" customFormat="1" ht="15" customHeight="1" thickTop="1" thickBot="1">
      <c r="A8821" s="209"/>
      <c r="B8821" s="213"/>
      <c r="K8821" s="219"/>
      <c r="L8821" s="219"/>
      <c r="M8821" s="219"/>
      <c r="N8821" s="219"/>
      <c r="O8821" s="219"/>
      <c r="P8821" s="219"/>
      <c r="Q8821" s="212"/>
    </row>
    <row r="8822" spans="1:17" s="25" customFormat="1" ht="15" customHeight="1" thickTop="1" thickBot="1">
      <c r="A8822" s="209"/>
      <c r="B8822" s="213"/>
      <c r="K8822" s="219"/>
      <c r="L8822" s="219"/>
      <c r="M8822" s="219"/>
      <c r="N8822" s="219"/>
      <c r="O8822" s="219"/>
      <c r="P8822" s="219"/>
      <c r="Q8822" s="212"/>
    </row>
    <row r="8823" spans="1:17" s="25" customFormat="1" ht="15" customHeight="1" thickTop="1" thickBot="1">
      <c r="A8823" s="209"/>
      <c r="B8823" s="213"/>
      <c r="K8823" s="219"/>
      <c r="L8823" s="219"/>
      <c r="M8823" s="219"/>
      <c r="N8823" s="219"/>
      <c r="O8823" s="219"/>
      <c r="P8823" s="219"/>
      <c r="Q8823" s="212"/>
    </row>
    <row r="8824" spans="1:17" s="25" customFormat="1" ht="15" customHeight="1" thickTop="1" thickBot="1">
      <c r="A8824" s="209"/>
      <c r="B8824" s="213"/>
      <c r="K8824" s="219"/>
      <c r="L8824" s="219"/>
      <c r="M8824" s="219"/>
      <c r="N8824" s="219"/>
      <c r="O8824" s="219"/>
      <c r="P8824" s="219"/>
      <c r="Q8824" s="212"/>
    </row>
    <row r="8825" spans="1:17" s="25" customFormat="1" ht="15" customHeight="1" thickTop="1" thickBot="1">
      <c r="A8825" s="209"/>
      <c r="B8825" s="213"/>
      <c r="K8825" s="219"/>
      <c r="L8825" s="219"/>
      <c r="M8825" s="219"/>
      <c r="N8825" s="219"/>
      <c r="O8825" s="219"/>
      <c r="P8825" s="219"/>
      <c r="Q8825" s="212"/>
    </row>
    <row r="8826" spans="1:17" s="25" customFormat="1" ht="15" customHeight="1" thickTop="1" thickBot="1">
      <c r="A8826" s="209"/>
      <c r="B8826" s="213"/>
      <c r="K8826" s="219"/>
      <c r="L8826" s="219"/>
      <c r="M8826" s="219"/>
      <c r="N8826" s="219"/>
      <c r="O8826" s="219"/>
      <c r="P8826" s="219"/>
      <c r="Q8826" s="212"/>
    </row>
    <row r="8827" spans="1:17" s="25" customFormat="1" ht="15" customHeight="1" thickTop="1" thickBot="1">
      <c r="A8827" s="209"/>
      <c r="B8827" s="213"/>
      <c r="K8827" s="219"/>
      <c r="L8827" s="219"/>
      <c r="M8827" s="219"/>
      <c r="N8827" s="219"/>
      <c r="O8827" s="219"/>
      <c r="P8827" s="219"/>
      <c r="Q8827" s="212"/>
    </row>
    <row r="8828" spans="1:17" s="25" customFormat="1" ht="15" customHeight="1" thickTop="1" thickBot="1">
      <c r="A8828" s="209"/>
      <c r="B8828" s="213"/>
      <c r="K8828" s="219"/>
      <c r="L8828" s="219"/>
      <c r="M8828" s="219"/>
      <c r="N8828" s="219"/>
      <c r="O8828" s="219"/>
      <c r="P8828" s="219"/>
      <c r="Q8828" s="212"/>
    </row>
    <row r="8829" spans="1:17" s="25" customFormat="1" ht="15" customHeight="1" thickTop="1" thickBot="1">
      <c r="A8829" s="209"/>
      <c r="B8829" s="213"/>
      <c r="K8829" s="219"/>
      <c r="L8829" s="219"/>
      <c r="M8829" s="219"/>
      <c r="N8829" s="219"/>
      <c r="O8829" s="219"/>
      <c r="P8829" s="219"/>
      <c r="Q8829" s="212"/>
    </row>
    <row r="8830" spans="1:17" s="25" customFormat="1" ht="15" customHeight="1" thickTop="1" thickBot="1">
      <c r="A8830" s="209"/>
      <c r="B8830" s="213"/>
      <c r="K8830" s="219"/>
      <c r="L8830" s="219"/>
      <c r="M8830" s="219"/>
      <c r="N8830" s="219"/>
      <c r="O8830" s="219"/>
      <c r="P8830" s="219"/>
      <c r="Q8830" s="212"/>
    </row>
    <row r="8831" spans="1:17" s="25" customFormat="1" ht="15" customHeight="1" thickTop="1" thickBot="1">
      <c r="A8831" s="209"/>
      <c r="B8831" s="213"/>
      <c r="K8831" s="219"/>
      <c r="L8831" s="219"/>
      <c r="M8831" s="219"/>
      <c r="N8831" s="219"/>
      <c r="O8831" s="219"/>
      <c r="P8831" s="219"/>
      <c r="Q8831" s="212"/>
    </row>
    <row r="8832" spans="1:17" s="25" customFormat="1" ht="15" customHeight="1" thickTop="1" thickBot="1">
      <c r="A8832" s="209"/>
      <c r="B8832" s="213"/>
      <c r="K8832" s="219"/>
      <c r="L8832" s="219"/>
      <c r="M8832" s="219"/>
      <c r="N8832" s="219"/>
      <c r="O8832" s="219"/>
      <c r="P8832" s="219"/>
      <c r="Q8832" s="212"/>
    </row>
    <row r="8833" spans="1:17" s="25" customFormat="1" ht="15" customHeight="1" thickTop="1" thickBot="1">
      <c r="A8833" s="209"/>
      <c r="B8833" s="213"/>
      <c r="K8833" s="219"/>
      <c r="L8833" s="219"/>
      <c r="M8833" s="219"/>
      <c r="N8833" s="219"/>
      <c r="O8833" s="219"/>
      <c r="P8833" s="219"/>
      <c r="Q8833" s="212"/>
    </row>
    <row r="8834" spans="1:17" s="25" customFormat="1" ht="15" customHeight="1" thickTop="1" thickBot="1">
      <c r="A8834" s="209"/>
      <c r="B8834" s="213"/>
      <c r="K8834" s="219"/>
      <c r="L8834" s="219"/>
      <c r="M8834" s="219"/>
      <c r="N8834" s="219"/>
      <c r="O8834" s="219"/>
      <c r="P8834" s="219"/>
      <c r="Q8834" s="212"/>
    </row>
    <row r="8835" spans="1:17" s="25" customFormat="1" ht="15" customHeight="1" thickTop="1" thickBot="1">
      <c r="A8835" s="209"/>
      <c r="B8835" s="213"/>
      <c r="K8835" s="219"/>
      <c r="L8835" s="219"/>
      <c r="M8835" s="219"/>
      <c r="N8835" s="219"/>
      <c r="O8835" s="219"/>
      <c r="P8835" s="219"/>
      <c r="Q8835" s="212"/>
    </row>
    <row r="8836" spans="1:17" s="25" customFormat="1" ht="15" customHeight="1" thickTop="1" thickBot="1">
      <c r="A8836" s="209"/>
      <c r="B8836" s="213"/>
      <c r="K8836" s="219"/>
      <c r="L8836" s="219"/>
      <c r="M8836" s="219"/>
      <c r="N8836" s="219"/>
      <c r="O8836" s="219"/>
      <c r="P8836" s="219"/>
      <c r="Q8836" s="212"/>
    </row>
    <row r="8837" spans="1:17" s="25" customFormat="1" ht="15" customHeight="1" thickTop="1" thickBot="1">
      <c r="A8837" s="209"/>
      <c r="B8837" s="213"/>
      <c r="K8837" s="219"/>
      <c r="L8837" s="219"/>
      <c r="M8837" s="219"/>
      <c r="N8837" s="219"/>
      <c r="O8837" s="219"/>
      <c r="P8837" s="219"/>
      <c r="Q8837" s="212"/>
    </row>
    <row r="8838" spans="1:17" s="25" customFormat="1" ht="15" customHeight="1" thickTop="1" thickBot="1">
      <c r="A8838" s="209"/>
      <c r="B8838" s="213"/>
      <c r="K8838" s="219"/>
      <c r="L8838" s="219"/>
      <c r="M8838" s="219"/>
      <c r="N8838" s="219"/>
      <c r="O8838" s="219"/>
      <c r="P8838" s="219"/>
      <c r="Q8838" s="212"/>
    </row>
    <row r="8839" spans="1:17" s="25" customFormat="1" ht="15" customHeight="1" thickTop="1" thickBot="1">
      <c r="A8839" s="209"/>
      <c r="B8839" s="213"/>
      <c r="K8839" s="219"/>
      <c r="L8839" s="219"/>
      <c r="M8839" s="219"/>
      <c r="N8839" s="219"/>
      <c r="O8839" s="219"/>
      <c r="P8839" s="219"/>
      <c r="Q8839" s="212"/>
    </row>
    <row r="8840" spans="1:17" s="25" customFormat="1" ht="15" customHeight="1" thickTop="1" thickBot="1">
      <c r="A8840" s="209"/>
      <c r="B8840" s="213"/>
      <c r="K8840" s="219"/>
      <c r="L8840" s="219"/>
      <c r="M8840" s="219"/>
      <c r="N8840" s="219"/>
      <c r="O8840" s="219"/>
      <c r="P8840" s="219"/>
      <c r="Q8840" s="212"/>
    </row>
    <row r="8841" spans="1:17" s="25" customFormat="1" ht="15" customHeight="1" thickTop="1" thickBot="1">
      <c r="A8841" s="209"/>
      <c r="B8841" s="213"/>
      <c r="K8841" s="219"/>
      <c r="L8841" s="219"/>
      <c r="M8841" s="219"/>
      <c r="N8841" s="219"/>
      <c r="O8841" s="219"/>
      <c r="P8841" s="219"/>
      <c r="Q8841" s="212"/>
    </row>
    <row r="8842" spans="1:17" s="25" customFormat="1" ht="15" customHeight="1" thickTop="1" thickBot="1">
      <c r="A8842" s="209"/>
      <c r="B8842" s="213"/>
      <c r="K8842" s="219"/>
      <c r="L8842" s="219"/>
      <c r="M8842" s="219"/>
      <c r="N8842" s="219"/>
      <c r="O8842" s="219"/>
      <c r="P8842" s="219"/>
      <c r="Q8842" s="212"/>
    </row>
    <row r="8843" spans="1:17" s="25" customFormat="1" ht="15" customHeight="1" thickTop="1" thickBot="1">
      <c r="A8843" s="209"/>
      <c r="B8843" s="213"/>
      <c r="K8843" s="219"/>
      <c r="L8843" s="219"/>
      <c r="M8843" s="219"/>
      <c r="N8843" s="219"/>
      <c r="O8843" s="219"/>
      <c r="P8843" s="219"/>
      <c r="Q8843" s="212"/>
    </row>
    <row r="8844" spans="1:17" s="25" customFormat="1" ht="15" customHeight="1" thickTop="1" thickBot="1">
      <c r="A8844" s="209"/>
      <c r="B8844" s="213"/>
      <c r="K8844" s="219"/>
      <c r="L8844" s="219"/>
      <c r="M8844" s="219"/>
      <c r="N8844" s="219"/>
      <c r="O8844" s="219"/>
      <c r="P8844" s="219"/>
      <c r="Q8844" s="212"/>
    </row>
    <row r="8845" spans="1:17" s="25" customFormat="1" ht="15" customHeight="1" thickTop="1" thickBot="1">
      <c r="A8845" s="209"/>
      <c r="B8845" s="213"/>
      <c r="K8845" s="219"/>
      <c r="L8845" s="219"/>
      <c r="M8845" s="219"/>
      <c r="N8845" s="219"/>
      <c r="O8845" s="219"/>
      <c r="P8845" s="219"/>
      <c r="Q8845" s="212"/>
    </row>
    <row r="8846" spans="1:17" s="25" customFormat="1" ht="15" customHeight="1" thickTop="1" thickBot="1">
      <c r="A8846" s="209"/>
      <c r="B8846" s="213"/>
      <c r="K8846" s="219"/>
      <c r="L8846" s="219"/>
      <c r="M8846" s="219"/>
      <c r="N8846" s="219"/>
      <c r="O8846" s="219"/>
      <c r="P8846" s="219"/>
      <c r="Q8846" s="212"/>
    </row>
    <row r="8847" spans="1:17" s="25" customFormat="1" ht="15" customHeight="1" thickTop="1" thickBot="1">
      <c r="A8847" s="209"/>
      <c r="B8847" s="213"/>
      <c r="K8847" s="219"/>
      <c r="L8847" s="219"/>
      <c r="M8847" s="219"/>
      <c r="N8847" s="219"/>
      <c r="O8847" s="219"/>
      <c r="P8847" s="219"/>
      <c r="Q8847" s="212"/>
    </row>
    <row r="8848" spans="1:17" s="25" customFormat="1" ht="15" customHeight="1" thickTop="1" thickBot="1">
      <c r="A8848" s="209"/>
      <c r="B8848" s="213"/>
      <c r="K8848" s="219"/>
      <c r="L8848" s="219"/>
      <c r="M8848" s="219"/>
      <c r="N8848" s="219"/>
      <c r="O8848" s="219"/>
      <c r="P8848" s="219"/>
      <c r="Q8848" s="212"/>
    </row>
    <row r="8849" spans="1:17" s="25" customFormat="1" ht="15" customHeight="1" thickTop="1" thickBot="1">
      <c r="A8849" s="209"/>
      <c r="B8849" s="213"/>
      <c r="K8849" s="219"/>
      <c r="L8849" s="219"/>
      <c r="M8849" s="219"/>
      <c r="N8849" s="219"/>
      <c r="O8849" s="219"/>
      <c r="P8849" s="219"/>
      <c r="Q8849" s="212"/>
    </row>
    <row r="8850" spans="1:17" s="25" customFormat="1" ht="15" customHeight="1" thickTop="1" thickBot="1">
      <c r="A8850" s="209"/>
      <c r="B8850" s="213"/>
      <c r="K8850" s="219"/>
      <c r="L8850" s="219"/>
      <c r="M8850" s="219"/>
      <c r="N8850" s="219"/>
      <c r="O8850" s="219"/>
      <c r="P8850" s="219"/>
      <c r="Q8850" s="212"/>
    </row>
    <row r="8851" spans="1:17" s="25" customFormat="1" ht="15" customHeight="1" thickTop="1" thickBot="1">
      <c r="A8851" s="209"/>
      <c r="B8851" s="213"/>
      <c r="K8851" s="219"/>
      <c r="L8851" s="219"/>
      <c r="M8851" s="219"/>
      <c r="N8851" s="219"/>
      <c r="O8851" s="219"/>
      <c r="P8851" s="219"/>
      <c r="Q8851" s="212"/>
    </row>
    <row r="8852" spans="1:17" s="25" customFormat="1" ht="15" customHeight="1" thickTop="1" thickBot="1">
      <c r="A8852" s="209"/>
      <c r="B8852" s="213"/>
      <c r="K8852" s="219"/>
      <c r="L8852" s="219"/>
      <c r="M8852" s="219"/>
      <c r="N8852" s="219"/>
      <c r="O8852" s="219"/>
      <c r="P8852" s="219"/>
      <c r="Q8852" s="212"/>
    </row>
    <row r="8853" spans="1:17" s="25" customFormat="1" ht="15" customHeight="1" thickTop="1" thickBot="1">
      <c r="A8853" s="209"/>
      <c r="B8853" s="213"/>
      <c r="K8853" s="219"/>
      <c r="L8853" s="219"/>
      <c r="M8853" s="219"/>
      <c r="N8853" s="219"/>
      <c r="O8853" s="219"/>
      <c r="P8853" s="219"/>
      <c r="Q8853" s="212"/>
    </row>
    <row r="8854" spans="1:17" s="25" customFormat="1" ht="15" customHeight="1" thickTop="1" thickBot="1">
      <c r="A8854" s="209"/>
      <c r="B8854" s="213"/>
      <c r="K8854" s="219"/>
      <c r="L8854" s="219"/>
      <c r="M8854" s="219"/>
      <c r="N8854" s="219"/>
      <c r="O8854" s="219"/>
      <c r="P8854" s="219"/>
      <c r="Q8854" s="212"/>
    </row>
    <row r="8855" spans="1:17" s="25" customFormat="1" ht="15" customHeight="1" thickTop="1" thickBot="1">
      <c r="A8855" s="209"/>
      <c r="B8855" s="213"/>
      <c r="K8855" s="219"/>
      <c r="L8855" s="219"/>
      <c r="M8855" s="219"/>
      <c r="N8855" s="219"/>
      <c r="O8855" s="219"/>
      <c r="P8855" s="219"/>
      <c r="Q8855" s="212"/>
    </row>
    <row r="8856" spans="1:17" s="25" customFormat="1" ht="15" customHeight="1" thickTop="1" thickBot="1">
      <c r="A8856" s="209"/>
      <c r="B8856" s="213"/>
      <c r="K8856" s="219"/>
      <c r="L8856" s="219"/>
      <c r="M8856" s="219"/>
      <c r="N8856" s="219"/>
      <c r="O8856" s="219"/>
      <c r="P8856" s="219"/>
      <c r="Q8856" s="212"/>
    </row>
    <row r="8857" spans="1:17" s="25" customFormat="1" ht="15" customHeight="1" thickTop="1" thickBot="1">
      <c r="A8857" s="209"/>
      <c r="B8857" s="213"/>
      <c r="K8857" s="219"/>
      <c r="L8857" s="219"/>
      <c r="M8857" s="219"/>
      <c r="N8857" s="219"/>
      <c r="O8857" s="219"/>
      <c r="P8857" s="219"/>
      <c r="Q8857" s="212"/>
    </row>
    <row r="8858" spans="1:17" s="25" customFormat="1" ht="15" customHeight="1" thickTop="1" thickBot="1">
      <c r="A8858" s="209"/>
      <c r="B8858" s="213"/>
      <c r="K8858" s="219"/>
      <c r="L8858" s="219"/>
      <c r="M8858" s="219"/>
      <c r="N8858" s="219"/>
      <c r="O8858" s="219"/>
      <c r="P8858" s="219"/>
      <c r="Q8858" s="212"/>
    </row>
    <row r="8859" spans="1:17" s="25" customFormat="1" ht="15" customHeight="1" thickTop="1" thickBot="1">
      <c r="A8859" s="209"/>
      <c r="B8859" s="213"/>
      <c r="K8859" s="219"/>
      <c r="L8859" s="219"/>
      <c r="M8859" s="219"/>
      <c r="N8859" s="219"/>
      <c r="O8859" s="219"/>
      <c r="P8859" s="219"/>
      <c r="Q8859" s="212"/>
    </row>
    <row r="8860" spans="1:17" s="25" customFormat="1" ht="15" customHeight="1" thickTop="1" thickBot="1">
      <c r="A8860" s="209"/>
      <c r="B8860" s="213"/>
      <c r="K8860" s="219"/>
      <c r="L8860" s="219"/>
      <c r="M8860" s="219"/>
      <c r="N8860" s="219"/>
      <c r="O8860" s="219"/>
      <c r="P8860" s="219"/>
      <c r="Q8860" s="212"/>
    </row>
    <row r="8861" spans="1:17" s="25" customFormat="1" ht="15" customHeight="1" thickTop="1" thickBot="1">
      <c r="A8861" s="209"/>
      <c r="B8861" s="213"/>
      <c r="K8861" s="219"/>
      <c r="L8861" s="219"/>
      <c r="M8861" s="219"/>
      <c r="N8861" s="219"/>
      <c r="O8861" s="219"/>
      <c r="P8861" s="219"/>
      <c r="Q8861" s="212"/>
    </row>
    <row r="8862" spans="1:17" s="25" customFormat="1" ht="15" customHeight="1" thickTop="1" thickBot="1">
      <c r="A8862" s="209"/>
      <c r="B8862" s="213"/>
      <c r="K8862" s="219"/>
      <c r="L8862" s="219"/>
      <c r="M8862" s="219"/>
      <c r="N8862" s="219"/>
      <c r="O8862" s="219"/>
      <c r="P8862" s="219"/>
      <c r="Q8862" s="212"/>
    </row>
    <row r="8863" spans="1:17" s="25" customFormat="1" ht="15" customHeight="1" thickTop="1" thickBot="1">
      <c r="A8863" s="209"/>
      <c r="B8863" s="213"/>
      <c r="K8863" s="219"/>
      <c r="L8863" s="219"/>
      <c r="M8863" s="219"/>
      <c r="N8863" s="219"/>
      <c r="O8863" s="219"/>
      <c r="P8863" s="219"/>
      <c r="Q8863" s="212"/>
    </row>
    <row r="8864" spans="1:17" s="25" customFormat="1" ht="15" customHeight="1" thickTop="1" thickBot="1">
      <c r="A8864" s="209"/>
      <c r="B8864" s="213"/>
      <c r="K8864" s="219"/>
      <c r="L8864" s="219"/>
      <c r="M8864" s="219"/>
      <c r="N8864" s="219"/>
      <c r="O8864" s="219"/>
      <c r="P8864" s="219"/>
      <c r="Q8864" s="212"/>
    </row>
    <row r="8865" spans="1:17" s="25" customFormat="1" ht="15" customHeight="1" thickTop="1" thickBot="1">
      <c r="A8865" s="209"/>
      <c r="B8865" s="213"/>
      <c r="K8865" s="219"/>
      <c r="L8865" s="219"/>
      <c r="M8865" s="219"/>
      <c r="N8865" s="219"/>
      <c r="O8865" s="219"/>
      <c r="P8865" s="219"/>
      <c r="Q8865" s="212"/>
    </row>
    <row r="8866" spans="1:17" s="25" customFormat="1" ht="15" customHeight="1" thickTop="1" thickBot="1">
      <c r="A8866" s="209"/>
      <c r="B8866" s="213"/>
      <c r="K8866" s="219"/>
      <c r="L8866" s="219"/>
      <c r="M8866" s="219"/>
      <c r="N8866" s="219"/>
      <c r="O8866" s="219"/>
      <c r="P8866" s="219"/>
      <c r="Q8866" s="212"/>
    </row>
    <row r="8867" spans="1:17" s="25" customFormat="1" ht="15" customHeight="1" thickTop="1" thickBot="1">
      <c r="A8867" s="209"/>
      <c r="B8867" s="213"/>
      <c r="K8867" s="219"/>
      <c r="L8867" s="219"/>
      <c r="M8867" s="219"/>
      <c r="N8867" s="219"/>
      <c r="O8867" s="219"/>
      <c r="P8867" s="219"/>
      <c r="Q8867" s="212"/>
    </row>
    <row r="8868" spans="1:17" s="25" customFormat="1" ht="15" customHeight="1" thickTop="1" thickBot="1">
      <c r="A8868" s="209"/>
      <c r="B8868" s="213"/>
      <c r="K8868" s="219"/>
      <c r="L8868" s="219"/>
      <c r="M8868" s="219"/>
      <c r="N8868" s="219"/>
      <c r="O8868" s="219"/>
      <c r="P8868" s="219"/>
      <c r="Q8868" s="212"/>
    </row>
    <row r="8869" spans="1:17" s="25" customFormat="1" ht="15" customHeight="1" thickTop="1" thickBot="1">
      <c r="A8869" s="209"/>
      <c r="B8869" s="213"/>
      <c r="K8869" s="219"/>
      <c r="L8869" s="219"/>
      <c r="M8869" s="219"/>
      <c r="N8869" s="219"/>
      <c r="O8869" s="219"/>
      <c r="P8869" s="219"/>
      <c r="Q8869" s="212"/>
    </row>
    <row r="8870" spans="1:17" s="25" customFormat="1" ht="15" customHeight="1" thickTop="1" thickBot="1">
      <c r="A8870" s="209"/>
      <c r="B8870" s="213"/>
      <c r="K8870" s="219"/>
      <c r="L8870" s="219"/>
      <c r="M8870" s="219"/>
      <c r="N8870" s="219"/>
      <c r="O8870" s="219"/>
      <c r="P8870" s="219"/>
      <c r="Q8870" s="212"/>
    </row>
    <row r="8871" spans="1:17" s="25" customFormat="1" ht="15" customHeight="1" thickTop="1" thickBot="1">
      <c r="A8871" s="209"/>
      <c r="B8871" s="213"/>
      <c r="K8871" s="219"/>
      <c r="L8871" s="219"/>
      <c r="M8871" s="219"/>
      <c r="N8871" s="219"/>
      <c r="O8871" s="219"/>
      <c r="P8871" s="219"/>
      <c r="Q8871" s="212"/>
    </row>
    <row r="8872" spans="1:17" s="25" customFormat="1" ht="15" customHeight="1" thickTop="1" thickBot="1">
      <c r="A8872" s="209"/>
      <c r="B8872" s="213"/>
      <c r="K8872" s="219"/>
      <c r="L8872" s="219"/>
      <c r="M8872" s="219"/>
      <c r="N8872" s="219"/>
      <c r="O8872" s="219"/>
      <c r="P8872" s="219"/>
      <c r="Q8872" s="212"/>
    </row>
    <row r="8873" spans="1:17" s="25" customFormat="1" ht="15" customHeight="1" thickTop="1" thickBot="1">
      <c r="A8873" s="209"/>
      <c r="B8873" s="213"/>
      <c r="K8873" s="219"/>
      <c r="L8873" s="219"/>
      <c r="M8873" s="219"/>
      <c r="N8873" s="219"/>
      <c r="O8873" s="219"/>
      <c r="P8873" s="219"/>
      <c r="Q8873" s="212"/>
    </row>
    <row r="8874" spans="1:17" s="25" customFormat="1" ht="15" customHeight="1" thickTop="1" thickBot="1">
      <c r="A8874" s="209"/>
      <c r="B8874" s="213"/>
      <c r="K8874" s="219"/>
      <c r="L8874" s="219"/>
      <c r="M8874" s="219"/>
      <c r="N8874" s="219"/>
      <c r="O8874" s="219"/>
      <c r="P8874" s="219"/>
      <c r="Q8874" s="212"/>
    </row>
    <row r="8875" spans="1:17" s="25" customFormat="1" ht="15" customHeight="1" thickTop="1" thickBot="1">
      <c r="A8875" s="209"/>
      <c r="B8875" s="213"/>
      <c r="K8875" s="219"/>
      <c r="L8875" s="219"/>
      <c r="M8875" s="219"/>
      <c r="N8875" s="219"/>
      <c r="O8875" s="219"/>
      <c r="P8875" s="219"/>
      <c r="Q8875" s="212"/>
    </row>
    <row r="8876" spans="1:17" s="25" customFormat="1" ht="15" customHeight="1" thickTop="1" thickBot="1">
      <c r="A8876" s="209"/>
      <c r="B8876" s="213"/>
      <c r="K8876" s="219"/>
      <c r="L8876" s="219"/>
      <c r="M8876" s="219"/>
      <c r="N8876" s="219"/>
      <c r="O8876" s="219"/>
      <c r="P8876" s="219"/>
      <c r="Q8876" s="212"/>
    </row>
    <row r="8877" spans="1:17" s="25" customFormat="1" ht="15" customHeight="1" thickTop="1" thickBot="1">
      <c r="A8877" s="209"/>
      <c r="B8877" s="213"/>
      <c r="K8877" s="219"/>
      <c r="L8877" s="219"/>
      <c r="M8877" s="219"/>
      <c r="N8877" s="219"/>
      <c r="O8877" s="219"/>
      <c r="P8877" s="219"/>
      <c r="Q8877" s="212"/>
    </row>
    <row r="8878" spans="1:17" s="25" customFormat="1" ht="15" customHeight="1" thickTop="1" thickBot="1">
      <c r="A8878" s="209"/>
      <c r="B8878" s="213"/>
      <c r="K8878" s="219"/>
      <c r="L8878" s="219"/>
      <c r="M8878" s="219"/>
      <c r="N8878" s="219"/>
      <c r="O8878" s="219"/>
      <c r="P8878" s="219"/>
      <c r="Q8878" s="212"/>
    </row>
    <row r="8879" spans="1:17" s="25" customFormat="1" ht="15" customHeight="1" thickTop="1" thickBot="1">
      <c r="A8879" s="209"/>
      <c r="B8879" s="213"/>
      <c r="K8879" s="219"/>
      <c r="L8879" s="219"/>
      <c r="M8879" s="219"/>
      <c r="N8879" s="219"/>
      <c r="O8879" s="219"/>
      <c r="P8879" s="219"/>
      <c r="Q8879" s="212"/>
    </row>
    <row r="8880" spans="1:17" s="25" customFormat="1" ht="15" customHeight="1" thickTop="1" thickBot="1">
      <c r="A8880" s="209"/>
      <c r="B8880" s="213"/>
      <c r="K8880" s="219"/>
      <c r="L8880" s="219"/>
      <c r="M8880" s="219"/>
      <c r="N8880" s="219"/>
      <c r="O8880" s="219"/>
      <c r="P8880" s="219"/>
      <c r="Q8880" s="212"/>
    </row>
    <row r="8881" spans="1:17" s="25" customFormat="1" ht="15" customHeight="1" thickTop="1" thickBot="1">
      <c r="A8881" s="209"/>
      <c r="B8881" s="213"/>
      <c r="K8881" s="219"/>
      <c r="L8881" s="219"/>
      <c r="M8881" s="219"/>
      <c r="N8881" s="219"/>
      <c r="O8881" s="219"/>
      <c r="P8881" s="219"/>
      <c r="Q8881" s="212"/>
    </row>
    <row r="8882" spans="1:17" s="25" customFormat="1" ht="15" customHeight="1" thickTop="1" thickBot="1">
      <c r="A8882" s="209"/>
      <c r="B8882" s="213"/>
      <c r="K8882" s="219"/>
      <c r="L8882" s="219"/>
      <c r="M8882" s="219"/>
      <c r="N8882" s="219"/>
      <c r="O8882" s="219"/>
      <c r="P8882" s="219"/>
      <c r="Q8882" s="212"/>
    </row>
    <row r="8883" spans="1:17" s="25" customFormat="1" ht="15" customHeight="1" thickTop="1" thickBot="1">
      <c r="A8883" s="209"/>
      <c r="B8883" s="213"/>
      <c r="K8883" s="219"/>
      <c r="L8883" s="219"/>
      <c r="M8883" s="219"/>
      <c r="N8883" s="219"/>
      <c r="O8883" s="219"/>
      <c r="P8883" s="219"/>
      <c r="Q8883" s="212"/>
    </row>
    <row r="8884" spans="1:17" s="25" customFormat="1" ht="15" customHeight="1" thickTop="1" thickBot="1">
      <c r="A8884" s="209"/>
      <c r="B8884" s="213"/>
      <c r="K8884" s="219"/>
      <c r="L8884" s="219"/>
      <c r="M8884" s="219"/>
      <c r="N8884" s="219"/>
      <c r="O8884" s="219"/>
      <c r="P8884" s="219"/>
      <c r="Q8884" s="212"/>
    </row>
    <row r="8885" spans="1:17" s="25" customFormat="1" ht="15" customHeight="1" thickTop="1" thickBot="1">
      <c r="A8885" s="209"/>
      <c r="B8885" s="213"/>
      <c r="K8885" s="219"/>
      <c r="L8885" s="219"/>
      <c r="M8885" s="219"/>
      <c r="N8885" s="219"/>
      <c r="O8885" s="219"/>
      <c r="P8885" s="219"/>
      <c r="Q8885" s="212"/>
    </row>
    <row r="8886" spans="1:17" s="25" customFormat="1" ht="15" customHeight="1" thickTop="1" thickBot="1">
      <c r="A8886" s="209"/>
      <c r="B8886" s="213"/>
      <c r="K8886" s="219"/>
      <c r="L8886" s="219"/>
      <c r="M8886" s="219"/>
      <c r="N8886" s="219"/>
      <c r="O8886" s="219"/>
      <c r="P8886" s="219"/>
      <c r="Q8886" s="212"/>
    </row>
    <row r="8887" spans="1:17" s="25" customFormat="1" ht="15" customHeight="1" thickTop="1" thickBot="1">
      <c r="A8887" s="209"/>
      <c r="B8887" s="213"/>
      <c r="K8887" s="219"/>
      <c r="L8887" s="219"/>
      <c r="M8887" s="219"/>
      <c r="N8887" s="219"/>
      <c r="O8887" s="219"/>
      <c r="P8887" s="219"/>
      <c r="Q8887" s="212"/>
    </row>
    <row r="8888" spans="1:17" s="25" customFormat="1" ht="15" customHeight="1" thickTop="1" thickBot="1">
      <c r="A8888" s="209"/>
      <c r="B8888" s="213"/>
      <c r="K8888" s="219"/>
      <c r="L8888" s="219"/>
      <c r="M8888" s="219"/>
      <c r="N8888" s="219"/>
      <c r="O8888" s="219"/>
      <c r="P8888" s="219"/>
      <c r="Q8888" s="212"/>
    </row>
    <row r="8889" spans="1:17" s="25" customFormat="1" ht="15" customHeight="1" thickTop="1" thickBot="1">
      <c r="A8889" s="209"/>
      <c r="B8889" s="213"/>
      <c r="K8889" s="219"/>
      <c r="L8889" s="219"/>
      <c r="M8889" s="219"/>
      <c r="N8889" s="219"/>
      <c r="O8889" s="219"/>
      <c r="P8889" s="219"/>
      <c r="Q8889" s="212"/>
    </row>
    <row r="8890" spans="1:17" s="25" customFormat="1" ht="15" customHeight="1" thickTop="1" thickBot="1">
      <c r="A8890" s="209"/>
      <c r="B8890" s="213"/>
      <c r="K8890" s="219"/>
      <c r="L8890" s="219"/>
      <c r="M8890" s="219"/>
      <c r="N8890" s="219"/>
      <c r="O8890" s="219"/>
      <c r="P8890" s="219"/>
      <c r="Q8890" s="212"/>
    </row>
    <row r="8891" spans="1:17" s="25" customFormat="1" ht="15" customHeight="1" thickTop="1" thickBot="1">
      <c r="A8891" s="209"/>
      <c r="B8891" s="213"/>
      <c r="K8891" s="219"/>
      <c r="L8891" s="219"/>
      <c r="M8891" s="219"/>
      <c r="N8891" s="219"/>
      <c r="O8891" s="219"/>
      <c r="P8891" s="219"/>
      <c r="Q8891" s="212"/>
    </row>
    <row r="8892" spans="1:17" s="25" customFormat="1" ht="15" customHeight="1" thickTop="1" thickBot="1">
      <c r="A8892" s="209"/>
      <c r="B8892" s="213"/>
      <c r="K8892" s="219"/>
      <c r="L8892" s="219"/>
      <c r="M8892" s="219"/>
      <c r="N8892" s="219"/>
      <c r="O8892" s="219"/>
      <c r="P8892" s="219"/>
      <c r="Q8892" s="212"/>
    </row>
    <row r="8893" spans="1:17" s="25" customFormat="1" ht="15" customHeight="1" thickTop="1" thickBot="1">
      <c r="A8893" s="209"/>
      <c r="B8893" s="213"/>
      <c r="K8893" s="219"/>
      <c r="L8893" s="219"/>
      <c r="M8893" s="219"/>
      <c r="N8893" s="219"/>
      <c r="O8893" s="219"/>
      <c r="P8893" s="219"/>
      <c r="Q8893" s="212"/>
    </row>
    <row r="8894" spans="1:17" s="25" customFormat="1" ht="15" customHeight="1" thickTop="1" thickBot="1">
      <c r="A8894" s="209"/>
      <c r="B8894" s="213"/>
      <c r="K8894" s="219"/>
      <c r="L8894" s="219"/>
      <c r="M8894" s="219"/>
      <c r="N8894" s="219"/>
      <c r="O8894" s="219"/>
      <c r="P8894" s="219"/>
      <c r="Q8894" s="212"/>
    </row>
    <row r="8895" spans="1:17" s="25" customFormat="1" ht="15" customHeight="1" thickTop="1" thickBot="1">
      <c r="A8895" s="209"/>
      <c r="B8895" s="213"/>
      <c r="K8895" s="219"/>
      <c r="L8895" s="219"/>
      <c r="M8895" s="219"/>
      <c r="N8895" s="219"/>
      <c r="O8895" s="219"/>
      <c r="P8895" s="219"/>
      <c r="Q8895" s="212"/>
    </row>
    <row r="8896" spans="1:17" s="25" customFormat="1" ht="15" customHeight="1" thickTop="1" thickBot="1">
      <c r="A8896" s="209"/>
      <c r="B8896" s="213"/>
      <c r="K8896" s="219"/>
      <c r="L8896" s="219"/>
      <c r="M8896" s="219"/>
      <c r="N8896" s="219"/>
      <c r="O8896" s="219"/>
      <c r="P8896" s="219"/>
      <c r="Q8896" s="212"/>
    </row>
    <row r="8897" spans="1:17" s="25" customFormat="1" ht="15" customHeight="1" thickTop="1" thickBot="1">
      <c r="A8897" s="209"/>
      <c r="B8897" s="213"/>
      <c r="K8897" s="219"/>
      <c r="L8897" s="219"/>
      <c r="M8897" s="219"/>
      <c r="N8897" s="219"/>
      <c r="O8897" s="219"/>
      <c r="P8897" s="219"/>
      <c r="Q8897" s="212"/>
    </row>
    <row r="8898" spans="1:17" s="25" customFormat="1" ht="15" customHeight="1" thickTop="1" thickBot="1">
      <c r="A8898" s="209"/>
      <c r="B8898" s="213"/>
      <c r="K8898" s="219"/>
      <c r="L8898" s="219"/>
      <c r="M8898" s="219"/>
      <c r="N8898" s="219"/>
      <c r="O8898" s="219"/>
      <c r="P8898" s="219"/>
      <c r="Q8898" s="212"/>
    </row>
    <row r="8899" spans="1:17" s="25" customFormat="1" ht="15" customHeight="1" thickTop="1" thickBot="1">
      <c r="A8899" s="209"/>
      <c r="B8899" s="213"/>
      <c r="K8899" s="219"/>
      <c r="L8899" s="219"/>
      <c r="M8899" s="219"/>
      <c r="N8899" s="219"/>
      <c r="O8899" s="219"/>
      <c r="P8899" s="219"/>
      <c r="Q8899" s="212"/>
    </row>
    <row r="8900" spans="1:17" s="25" customFormat="1" ht="15" customHeight="1" thickTop="1" thickBot="1">
      <c r="A8900" s="209"/>
      <c r="B8900" s="213"/>
      <c r="K8900" s="219"/>
      <c r="L8900" s="219"/>
      <c r="M8900" s="219"/>
      <c r="N8900" s="219"/>
      <c r="O8900" s="219"/>
      <c r="P8900" s="219"/>
      <c r="Q8900" s="212"/>
    </row>
    <row r="8901" spans="1:17" s="25" customFormat="1" ht="15" customHeight="1" thickTop="1" thickBot="1">
      <c r="A8901" s="209"/>
      <c r="B8901" s="213"/>
      <c r="K8901" s="219"/>
      <c r="L8901" s="219"/>
      <c r="M8901" s="219"/>
      <c r="N8901" s="219"/>
      <c r="O8901" s="219"/>
      <c r="P8901" s="219"/>
      <c r="Q8901" s="212"/>
    </row>
    <row r="8902" spans="1:17" s="25" customFormat="1" ht="15" customHeight="1" thickTop="1" thickBot="1">
      <c r="A8902" s="209"/>
      <c r="B8902" s="213"/>
      <c r="K8902" s="219"/>
      <c r="L8902" s="219"/>
      <c r="M8902" s="219"/>
      <c r="N8902" s="219"/>
      <c r="O8902" s="219"/>
      <c r="P8902" s="219"/>
      <c r="Q8902" s="212"/>
    </row>
    <row r="8903" spans="1:17" s="25" customFormat="1" ht="15" customHeight="1" thickTop="1" thickBot="1">
      <c r="A8903" s="209"/>
      <c r="B8903" s="213"/>
      <c r="K8903" s="219"/>
      <c r="L8903" s="219"/>
      <c r="M8903" s="219"/>
      <c r="N8903" s="219"/>
      <c r="O8903" s="219"/>
      <c r="P8903" s="219"/>
      <c r="Q8903" s="212"/>
    </row>
    <row r="8904" spans="1:17" s="25" customFormat="1" ht="15" customHeight="1" thickTop="1" thickBot="1">
      <c r="A8904" s="209"/>
      <c r="B8904" s="213"/>
      <c r="K8904" s="219"/>
      <c r="L8904" s="219"/>
      <c r="M8904" s="219"/>
      <c r="N8904" s="219"/>
      <c r="O8904" s="219"/>
      <c r="P8904" s="219"/>
      <c r="Q8904" s="212"/>
    </row>
    <row r="8905" spans="1:17" s="25" customFormat="1" ht="15" customHeight="1" thickTop="1" thickBot="1">
      <c r="A8905" s="209"/>
      <c r="B8905" s="213"/>
      <c r="K8905" s="219"/>
      <c r="L8905" s="219"/>
      <c r="M8905" s="219"/>
      <c r="N8905" s="219"/>
      <c r="O8905" s="219"/>
      <c r="P8905" s="219"/>
      <c r="Q8905" s="212"/>
    </row>
    <row r="8906" spans="1:17" s="25" customFormat="1" ht="15" customHeight="1" thickTop="1" thickBot="1">
      <c r="A8906" s="209"/>
      <c r="B8906" s="213"/>
      <c r="K8906" s="219"/>
      <c r="L8906" s="219"/>
      <c r="M8906" s="219"/>
      <c r="N8906" s="219"/>
      <c r="O8906" s="219"/>
      <c r="P8906" s="219"/>
      <c r="Q8906" s="212"/>
    </row>
    <row r="8907" spans="1:17" s="25" customFormat="1" ht="15" customHeight="1" thickTop="1" thickBot="1">
      <c r="A8907" s="209"/>
      <c r="B8907" s="213"/>
      <c r="K8907" s="219"/>
      <c r="L8907" s="219"/>
      <c r="M8907" s="219"/>
      <c r="N8907" s="219"/>
      <c r="O8907" s="219"/>
      <c r="P8907" s="219"/>
      <c r="Q8907" s="212"/>
    </row>
    <row r="8908" spans="1:17" s="25" customFormat="1" ht="15" customHeight="1" thickTop="1" thickBot="1">
      <c r="A8908" s="209"/>
      <c r="B8908" s="213"/>
      <c r="K8908" s="219"/>
      <c r="L8908" s="219"/>
      <c r="M8908" s="219"/>
      <c r="N8908" s="219"/>
      <c r="O8908" s="219"/>
      <c r="P8908" s="219"/>
      <c r="Q8908" s="212"/>
    </row>
    <row r="8909" spans="1:17" s="25" customFormat="1" ht="15" customHeight="1" thickTop="1" thickBot="1">
      <c r="A8909" s="209"/>
      <c r="B8909" s="213"/>
      <c r="K8909" s="219"/>
      <c r="L8909" s="219"/>
      <c r="M8909" s="219"/>
      <c r="N8909" s="219"/>
      <c r="O8909" s="219"/>
      <c r="P8909" s="219"/>
      <c r="Q8909" s="212"/>
    </row>
    <row r="8910" spans="1:17" s="25" customFormat="1" ht="15" customHeight="1" thickTop="1" thickBot="1">
      <c r="A8910" s="209"/>
      <c r="B8910" s="213"/>
      <c r="K8910" s="219"/>
      <c r="L8910" s="219"/>
      <c r="M8910" s="219"/>
      <c r="N8910" s="219"/>
      <c r="O8910" s="219"/>
      <c r="P8910" s="219"/>
      <c r="Q8910" s="212"/>
    </row>
    <row r="8911" spans="1:17" s="25" customFormat="1" ht="15" customHeight="1" thickTop="1" thickBot="1">
      <c r="A8911" s="209"/>
      <c r="B8911" s="213"/>
      <c r="K8911" s="219"/>
      <c r="L8911" s="219"/>
      <c r="M8911" s="219"/>
      <c r="N8911" s="219"/>
      <c r="O8911" s="219"/>
      <c r="P8911" s="219"/>
      <c r="Q8911" s="212"/>
    </row>
    <row r="8912" spans="1:17" s="25" customFormat="1" ht="15" customHeight="1" thickTop="1" thickBot="1">
      <c r="A8912" s="209"/>
      <c r="B8912" s="213"/>
      <c r="K8912" s="219"/>
      <c r="L8912" s="219"/>
      <c r="M8912" s="219"/>
      <c r="N8912" s="219"/>
      <c r="O8912" s="219"/>
      <c r="P8912" s="219"/>
      <c r="Q8912" s="212"/>
    </row>
    <row r="8913" spans="1:17" s="25" customFormat="1" ht="15" customHeight="1" thickTop="1" thickBot="1">
      <c r="A8913" s="209"/>
      <c r="B8913" s="213"/>
      <c r="K8913" s="219"/>
      <c r="L8913" s="219"/>
      <c r="M8913" s="219"/>
      <c r="N8913" s="219"/>
      <c r="O8913" s="219"/>
      <c r="P8913" s="219"/>
      <c r="Q8913" s="212"/>
    </row>
    <row r="8914" spans="1:17" s="25" customFormat="1" ht="15" customHeight="1" thickTop="1" thickBot="1">
      <c r="A8914" s="209"/>
      <c r="B8914" s="213"/>
      <c r="K8914" s="219"/>
      <c r="L8914" s="219"/>
      <c r="M8914" s="219"/>
      <c r="N8914" s="219"/>
      <c r="O8914" s="219"/>
      <c r="P8914" s="219"/>
      <c r="Q8914" s="212"/>
    </row>
    <row r="8915" spans="1:17" s="25" customFormat="1" ht="15" customHeight="1" thickTop="1" thickBot="1">
      <c r="A8915" s="209"/>
      <c r="B8915" s="213"/>
      <c r="K8915" s="219"/>
      <c r="L8915" s="219"/>
      <c r="M8915" s="219"/>
      <c r="N8915" s="219"/>
      <c r="O8915" s="219"/>
      <c r="P8915" s="219"/>
      <c r="Q8915" s="212"/>
    </row>
    <row r="8916" spans="1:17" s="25" customFormat="1" ht="15" customHeight="1" thickTop="1" thickBot="1">
      <c r="A8916" s="209"/>
      <c r="B8916" s="213"/>
      <c r="K8916" s="219"/>
      <c r="L8916" s="219"/>
      <c r="M8916" s="219"/>
      <c r="N8916" s="219"/>
      <c r="O8916" s="219"/>
      <c r="P8916" s="219"/>
      <c r="Q8916" s="212"/>
    </row>
    <row r="8917" spans="1:17" s="25" customFormat="1" ht="15" customHeight="1" thickTop="1" thickBot="1">
      <c r="A8917" s="209"/>
      <c r="B8917" s="213"/>
      <c r="K8917" s="219"/>
      <c r="L8917" s="219"/>
      <c r="M8917" s="219"/>
      <c r="N8917" s="219"/>
      <c r="O8917" s="219"/>
      <c r="P8917" s="219"/>
      <c r="Q8917" s="212"/>
    </row>
    <row r="8918" spans="1:17" s="25" customFormat="1" ht="15" customHeight="1" thickTop="1" thickBot="1">
      <c r="A8918" s="209"/>
      <c r="B8918" s="213"/>
      <c r="K8918" s="219"/>
      <c r="L8918" s="219"/>
      <c r="M8918" s="219"/>
      <c r="N8918" s="219"/>
      <c r="O8918" s="219"/>
      <c r="P8918" s="219"/>
      <c r="Q8918" s="212"/>
    </row>
    <row r="8919" spans="1:17" s="25" customFormat="1" ht="15" customHeight="1" thickTop="1" thickBot="1">
      <c r="A8919" s="209"/>
      <c r="B8919" s="213"/>
      <c r="K8919" s="219"/>
      <c r="L8919" s="219"/>
      <c r="M8919" s="219"/>
      <c r="N8919" s="219"/>
      <c r="O8919" s="219"/>
      <c r="P8919" s="219"/>
      <c r="Q8919" s="212"/>
    </row>
    <row r="8920" spans="1:17" s="25" customFormat="1" ht="15" customHeight="1" thickTop="1" thickBot="1">
      <c r="A8920" s="209"/>
      <c r="B8920" s="213"/>
      <c r="K8920" s="219"/>
      <c r="L8920" s="219"/>
      <c r="M8920" s="219"/>
      <c r="N8920" s="219"/>
      <c r="O8920" s="219"/>
      <c r="P8920" s="219"/>
      <c r="Q8920" s="212"/>
    </row>
    <row r="8921" spans="1:17" s="25" customFormat="1" ht="15" customHeight="1" thickTop="1" thickBot="1">
      <c r="A8921" s="209"/>
      <c r="B8921" s="213"/>
      <c r="K8921" s="219"/>
      <c r="L8921" s="219"/>
      <c r="M8921" s="219"/>
      <c r="N8921" s="219"/>
      <c r="O8921" s="219"/>
      <c r="P8921" s="219"/>
      <c r="Q8921" s="212"/>
    </row>
    <row r="8922" spans="1:17" s="25" customFormat="1" ht="15" customHeight="1" thickTop="1" thickBot="1">
      <c r="A8922" s="209"/>
      <c r="B8922" s="213"/>
      <c r="K8922" s="219"/>
      <c r="L8922" s="219"/>
      <c r="M8922" s="219"/>
      <c r="N8922" s="219"/>
      <c r="O8922" s="219"/>
      <c r="P8922" s="219"/>
      <c r="Q8922" s="212"/>
    </row>
    <row r="8923" spans="1:17" s="25" customFormat="1" ht="15" customHeight="1" thickTop="1" thickBot="1">
      <c r="A8923" s="209"/>
      <c r="B8923" s="213"/>
      <c r="K8923" s="219"/>
      <c r="L8923" s="219"/>
      <c r="M8923" s="219"/>
      <c r="N8923" s="219"/>
      <c r="O8923" s="219"/>
      <c r="P8923" s="219"/>
      <c r="Q8923" s="212"/>
    </row>
    <row r="8924" spans="1:17" s="25" customFormat="1" ht="15" customHeight="1" thickTop="1" thickBot="1">
      <c r="A8924" s="209"/>
      <c r="B8924" s="213"/>
      <c r="K8924" s="219"/>
      <c r="L8924" s="219"/>
      <c r="M8924" s="219"/>
      <c r="N8924" s="219"/>
      <c r="O8924" s="219"/>
      <c r="P8924" s="219"/>
      <c r="Q8924" s="212"/>
    </row>
    <row r="8925" spans="1:17" s="25" customFormat="1" ht="15" customHeight="1" thickTop="1" thickBot="1">
      <c r="A8925" s="209"/>
      <c r="B8925" s="213"/>
      <c r="K8925" s="219"/>
      <c r="L8925" s="219"/>
      <c r="M8925" s="219"/>
      <c r="N8925" s="219"/>
      <c r="O8925" s="219"/>
      <c r="P8925" s="219"/>
      <c r="Q8925" s="212"/>
    </row>
    <row r="8926" spans="1:17" s="25" customFormat="1" ht="15" customHeight="1" thickTop="1" thickBot="1">
      <c r="A8926" s="209"/>
      <c r="B8926" s="213"/>
      <c r="K8926" s="219"/>
      <c r="L8926" s="219"/>
      <c r="M8926" s="219"/>
      <c r="N8926" s="219"/>
      <c r="O8926" s="219"/>
      <c r="P8926" s="219"/>
      <c r="Q8926" s="212"/>
    </row>
    <row r="8927" spans="1:17" s="25" customFormat="1" ht="15" customHeight="1" thickTop="1" thickBot="1">
      <c r="A8927" s="209"/>
      <c r="B8927" s="213"/>
      <c r="K8927" s="219"/>
      <c r="L8927" s="219"/>
      <c r="M8927" s="219"/>
      <c r="N8927" s="219"/>
      <c r="O8927" s="219"/>
      <c r="P8927" s="219"/>
      <c r="Q8927" s="212"/>
    </row>
    <row r="8928" spans="1:17" s="25" customFormat="1" ht="15" customHeight="1" thickTop="1" thickBot="1">
      <c r="A8928" s="209"/>
      <c r="B8928" s="213"/>
      <c r="K8928" s="219"/>
      <c r="L8928" s="219"/>
      <c r="M8928" s="219"/>
      <c r="N8928" s="219"/>
      <c r="O8928" s="219"/>
      <c r="P8928" s="219"/>
      <c r="Q8928" s="212"/>
    </row>
    <row r="8929" spans="1:17" s="25" customFormat="1" ht="15" customHeight="1" thickTop="1" thickBot="1">
      <c r="A8929" s="209"/>
      <c r="B8929" s="213"/>
      <c r="K8929" s="219"/>
      <c r="L8929" s="219"/>
      <c r="M8929" s="219"/>
      <c r="N8929" s="219"/>
      <c r="O8929" s="219"/>
      <c r="P8929" s="219"/>
      <c r="Q8929" s="212"/>
    </row>
    <row r="8930" spans="1:17" s="25" customFormat="1" ht="15" customHeight="1" thickTop="1" thickBot="1">
      <c r="A8930" s="209"/>
      <c r="B8930" s="213"/>
      <c r="K8930" s="219"/>
      <c r="L8930" s="219"/>
      <c r="M8930" s="219"/>
      <c r="N8930" s="219"/>
      <c r="O8930" s="219"/>
      <c r="P8930" s="219"/>
      <c r="Q8930" s="212"/>
    </row>
    <row r="8931" spans="1:17" s="25" customFormat="1" ht="15" customHeight="1" thickTop="1" thickBot="1">
      <c r="A8931" s="209"/>
      <c r="B8931" s="213"/>
      <c r="K8931" s="219"/>
      <c r="L8931" s="219"/>
      <c r="M8931" s="219"/>
      <c r="N8931" s="219"/>
      <c r="O8931" s="219"/>
      <c r="P8931" s="219"/>
      <c r="Q8931" s="212"/>
    </row>
    <row r="8932" spans="1:17" s="25" customFormat="1" ht="15" customHeight="1" thickTop="1" thickBot="1">
      <c r="A8932" s="209"/>
      <c r="B8932" s="213"/>
      <c r="K8932" s="219"/>
      <c r="L8932" s="219"/>
      <c r="M8932" s="219"/>
      <c r="N8932" s="219"/>
      <c r="O8932" s="219"/>
      <c r="P8932" s="219"/>
      <c r="Q8932" s="212"/>
    </row>
    <row r="8933" spans="1:17" s="25" customFormat="1" ht="15" customHeight="1" thickTop="1" thickBot="1">
      <c r="A8933" s="209"/>
      <c r="B8933" s="213"/>
      <c r="K8933" s="219"/>
      <c r="L8933" s="219"/>
      <c r="M8933" s="219"/>
      <c r="N8933" s="219"/>
      <c r="O8933" s="219"/>
      <c r="P8933" s="219"/>
      <c r="Q8933" s="212"/>
    </row>
    <row r="8934" spans="1:17" s="25" customFormat="1" ht="15" customHeight="1" thickTop="1" thickBot="1">
      <c r="A8934" s="209"/>
      <c r="B8934" s="213"/>
      <c r="K8934" s="219"/>
      <c r="L8934" s="219"/>
      <c r="M8934" s="219"/>
      <c r="N8934" s="219"/>
      <c r="O8934" s="219"/>
      <c r="P8934" s="219"/>
      <c r="Q8934" s="212"/>
    </row>
    <row r="8935" spans="1:17" s="25" customFormat="1" ht="15" customHeight="1" thickTop="1" thickBot="1">
      <c r="A8935" s="209"/>
      <c r="B8935" s="213"/>
      <c r="K8935" s="219"/>
      <c r="L8935" s="219"/>
      <c r="M8935" s="219"/>
      <c r="N8935" s="219"/>
      <c r="O8935" s="219"/>
      <c r="P8935" s="219"/>
      <c r="Q8935" s="212"/>
    </row>
    <row r="8936" spans="1:17" s="25" customFormat="1" ht="15" customHeight="1" thickTop="1" thickBot="1">
      <c r="A8936" s="209"/>
      <c r="B8936" s="213"/>
      <c r="K8936" s="219"/>
      <c r="L8936" s="219"/>
      <c r="M8936" s="219"/>
      <c r="N8936" s="219"/>
      <c r="O8936" s="219"/>
      <c r="P8936" s="219"/>
      <c r="Q8936" s="212"/>
    </row>
    <row r="8937" spans="1:17" s="25" customFormat="1" ht="15" customHeight="1" thickTop="1" thickBot="1">
      <c r="A8937" s="209"/>
      <c r="B8937" s="213"/>
      <c r="K8937" s="219"/>
      <c r="L8937" s="219"/>
      <c r="M8937" s="219"/>
      <c r="N8937" s="219"/>
      <c r="O8937" s="219"/>
      <c r="P8937" s="219"/>
      <c r="Q8937" s="212"/>
    </row>
    <row r="8938" spans="1:17" s="25" customFormat="1" ht="15" customHeight="1" thickTop="1" thickBot="1">
      <c r="A8938" s="209"/>
      <c r="B8938" s="213"/>
      <c r="K8938" s="219"/>
      <c r="L8938" s="219"/>
      <c r="M8938" s="219"/>
      <c r="N8938" s="219"/>
      <c r="O8938" s="219"/>
      <c r="P8938" s="219"/>
      <c r="Q8938" s="212"/>
    </row>
    <row r="8939" spans="1:17" s="25" customFormat="1" ht="15" customHeight="1" thickTop="1" thickBot="1">
      <c r="A8939" s="209"/>
      <c r="B8939" s="213"/>
      <c r="K8939" s="219"/>
      <c r="L8939" s="219"/>
      <c r="M8939" s="219"/>
      <c r="N8939" s="219"/>
      <c r="O8939" s="219"/>
      <c r="P8939" s="219"/>
      <c r="Q8939" s="212"/>
    </row>
    <row r="8940" spans="1:17" s="25" customFormat="1" ht="15" customHeight="1" thickTop="1" thickBot="1">
      <c r="A8940" s="209"/>
      <c r="B8940" s="213"/>
      <c r="K8940" s="219"/>
      <c r="L8940" s="219"/>
      <c r="M8940" s="219"/>
      <c r="N8940" s="219"/>
      <c r="O8940" s="219"/>
      <c r="P8940" s="219"/>
      <c r="Q8940" s="212"/>
    </row>
    <row r="8941" spans="1:17" s="25" customFormat="1" ht="15" customHeight="1" thickTop="1" thickBot="1">
      <c r="A8941" s="209"/>
      <c r="B8941" s="213"/>
      <c r="K8941" s="219"/>
      <c r="L8941" s="219"/>
      <c r="M8941" s="219"/>
      <c r="N8941" s="219"/>
      <c r="O8941" s="219"/>
      <c r="P8941" s="219"/>
      <c r="Q8941" s="212"/>
    </row>
    <row r="8942" spans="1:17" s="25" customFormat="1" ht="15" customHeight="1" thickTop="1" thickBot="1">
      <c r="A8942" s="209"/>
      <c r="B8942" s="213"/>
      <c r="K8942" s="219"/>
      <c r="L8942" s="219"/>
      <c r="M8942" s="219"/>
      <c r="N8942" s="219"/>
      <c r="O8942" s="219"/>
      <c r="P8942" s="219"/>
      <c r="Q8942" s="212"/>
    </row>
    <row r="8943" spans="1:17" s="25" customFormat="1" ht="15" customHeight="1" thickTop="1" thickBot="1">
      <c r="A8943" s="209"/>
      <c r="B8943" s="213"/>
      <c r="K8943" s="219"/>
      <c r="L8943" s="219"/>
      <c r="M8943" s="219"/>
      <c r="N8943" s="219"/>
      <c r="O8943" s="219"/>
      <c r="P8943" s="219"/>
      <c r="Q8943" s="212"/>
    </row>
    <row r="8944" spans="1:17" s="25" customFormat="1" ht="15" customHeight="1" thickTop="1" thickBot="1">
      <c r="A8944" s="209"/>
      <c r="B8944" s="213"/>
      <c r="K8944" s="219"/>
      <c r="L8944" s="219"/>
      <c r="M8944" s="219"/>
      <c r="N8944" s="219"/>
      <c r="O8944" s="219"/>
      <c r="P8944" s="219"/>
      <c r="Q8944" s="212"/>
    </row>
    <row r="8945" spans="1:17" s="25" customFormat="1" ht="15" customHeight="1" thickTop="1" thickBot="1">
      <c r="A8945" s="209"/>
      <c r="B8945" s="213"/>
      <c r="K8945" s="219"/>
      <c r="L8945" s="219"/>
      <c r="M8945" s="219"/>
      <c r="N8945" s="219"/>
      <c r="O8945" s="219"/>
      <c r="P8945" s="219"/>
      <c r="Q8945" s="212"/>
    </row>
    <row r="8946" spans="1:17" s="25" customFormat="1" ht="15" customHeight="1" thickTop="1" thickBot="1">
      <c r="A8946" s="209"/>
      <c r="B8946" s="213"/>
      <c r="K8946" s="219"/>
      <c r="L8946" s="219"/>
      <c r="M8946" s="219"/>
      <c r="N8946" s="219"/>
      <c r="O8946" s="219"/>
      <c r="P8946" s="219"/>
      <c r="Q8946" s="212"/>
    </row>
    <row r="8947" spans="1:17" s="25" customFormat="1" ht="15" customHeight="1" thickTop="1" thickBot="1">
      <c r="A8947" s="209"/>
      <c r="B8947" s="213"/>
      <c r="K8947" s="219"/>
      <c r="L8947" s="219"/>
      <c r="M8947" s="219"/>
      <c r="N8947" s="219"/>
      <c r="O8947" s="219"/>
      <c r="P8947" s="219"/>
      <c r="Q8947" s="212"/>
    </row>
    <row r="8948" spans="1:17" s="25" customFormat="1" ht="15" customHeight="1" thickTop="1" thickBot="1">
      <c r="A8948" s="209"/>
      <c r="B8948" s="213"/>
      <c r="K8948" s="219"/>
      <c r="L8948" s="219"/>
      <c r="M8948" s="219"/>
      <c r="N8948" s="219"/>
      <c r="O8948" s="219"/>
      <c r="P8948" s="219"/>
      <c r="Q8948" s="212"/>
    </row>
    <row r="8949" spans="1:17" s="25" customFormat="1" ht="15" customHeight="1" thickTop="1" thickBot="1">
      <c r="A8949" s="209"/>
      <c r="B8949" s="213"/>
      <c r="K8949" s="219"/>
      <c r="L8949" s="219"/>
      <c r="M8949" s="219"/>
      <c r="N8949" s="219"/>
      <c r="O8949" s="219"/>
      <c r="P8949" s="219"/>
      <c r="Q8949" s="212"/>
    </row>
    <row r="8950" spans="1:17" s="25" customFormat="1" ht="15" customHeight="1" thickTop="1" thickBot="1">
      <c r="A8950" s="209"/>
      <c r="B8950" s="213"/>
      <c r="K8950" s="219"/>
      <c r="L8950" s="219"/>
      <c r="M8950" s="219"/>
      <c r="N8950" s="219"/>
      <c r="O8950" s="219"/>
      <c r="P8950" s="219"/>
      <c r="Q8950" s="212"/>
    </row>
    <row r="8951" spans="1:17" s="25" customFormat="1" ht="15" customHeight="1" thickTop="1" thickBot="1">
      <c r="A8951" s="209"/>
      <c r="B8951" s="213"/>
      <c r="K8951" s="219"/>
      <c r="L8951" s="219"/>
      <c r="M8951" s="219"/>
      <c r="N8951" s="219"/>
      <c r="O8951" s="219"/>
      <c r="P8951" s="219"/>
      <c r="Q8951" s="212"/>
    </row>
    <row r="8952" spans="1:17" s="25" customFormat="1" ht="15" customHeight="1" thickTop="1" thickBot="1">
      <c r="A8952" s="209"/>
      <c r="B8952" s="213"/>
      <c r="K8952" s="219"/>
      <c r="L8952" s="219"/>
      <c r="M8952" s="219"/>
      <c r="N8952" s="219"/>
      <c r="O8952" s="219"/>
      <c r="P8952" s="219"/>
      <c r="Q8952" s="212"/>
    </row>
    <row r="8953" spans="1:17" s="25" customFormat="1" ht="15" customHeight="1" thickTop="1" thickBot="1">
      <c r="A8953" s="209"/>
      <c r="B8953" s="213"/>
      <c r="K8953" s="219"/>
      <c r="L8953" s="219"/>
      <c r="M8953" s="219"/>
      <c r="N8953" s="219"/>
      <c r="O8953" s="219"/>
      <c r="P8953" s="219"/>
      <c r="Q8953" s="212"/>
    </row>
    <row r="8954" spans="1:17" s="25" customFormat="1" ht="15" customHeight="1" thickTop="1" thickBot="1">
      <c r="A8954" s="209"/>
      <c r="B8954" s="213"/>
      <c r="K8954" s="219"/>
      <c r="L8954" s="219"/>
      <c r="M8954" s="219"/>
      <c r="N8954" s="219"/>
      <c r="O8954" s="219"/>
      <c r="P8954" s="219"/>
      <c r="Q8954" s="212"/>
    </row>
    <row r="8955" spans="1:17" s="25" customFormat="1" ht="15" customHeight="1" thickTop="1" thickBot="1">
      <c r="A8955" s="209"/>
      <c r="B8955" s="213"/>
      <c r="K8955" s="219"/>
      <c r="L8955" s="219"/>
      <c r="M8955" s="219"/>
      <c r="N8955" s="219"/>
      <c r="O8955" s="219"/>
      <c r="P8955" s="219"/>
      <c r="Q8955" s="212"/>
    </row>
    <row r="8956" spans="1:17" s="25" customFormat="1" ht="15" customHeight="1" thickTop="1" thickBot="1">
      <c r="A8956" s="209"/>
      <c r="B8956" s="213"/>
      <c r="K8956" s="219"/>
      <c r="L8956" s="219"/>
      <c r="M8956" s="219"/>
      <c r="N8956" s="219"/>
      <c r="O8956" s="219"/>
      <c r="P8956" s="219"/>
      <c r="Q8956" s="212"/>
    </row>
    <row r="8957" spans="1:17" s="25" customFormat="1" ht="15" customHeight="1" thickTop="1" thickBot="1">
      <c r="A8957" s="209"/>
      <c r="B8957" s="213"/>
      <c r="K8957" s="219"/>
      <c r="L8957" s="219"/>
      <c r="M8957" s="219"/>
      <c r="N8957" s="219"/>
      <c r="O8957" s="219"/>
      <c r="P8957" s="219"/>
      <c r="Q8957" s="212"/>
    </row>
    <row r="8958" spans="1:17" s="25" customFormat="1" ht="15" customHeight="1" thickTop="1" thickBot="1">
      <c r="A8958" s="209"/>
      <c r="B8958" s="213"/>
      <c r="K8958" s="219"/>
      <c r="L8958" s="219"/>
      <c r="M8958" s="219"/>
      <c r="N8958" s="219"/>
      <c r="O8958" s="219"/>
      <c r="P8958" s="219"/>
      <c r="Q8958" s="212"/>
    </row>
    <row r="8959" spans="1:17" s="25" customFormat="1" ht="15" customHeight="1" thickTop="1" thickBot="1">
      <c r="A8959" s="209"/>
      <c r="B8959" s="213"/>
      <c r="K8959" s="219"/>
      <c r="L8959" s="219"/>
      <c r="M8959" s="219"/>
      <c r="N8959" s="219"/>
      <c r="O8959" s="219"/>
      <c r="P8959" s="219"/>
      <c r="Q8959" s="212"/>
    </row>
    <row r="8960" spans="1:17" s="25" customFormat="1" ht="15" customHeight="1" thickTop="1" thickBot="1">
      <c r="A8960" s="209"/>
      <c r="B8960" s="213"/>
      <c r="K8960" s="219"/>
      <c r="L8960" s="219"/>
      <c r="M8960" s="219"/>
      <c r="N8960" s="219"/>
      <c r="O8960" s="219"/>
      <c r="P8960" s="219"/>
      <c r="Q8960" s="212"/>
    </row>
    <row r="8961" spans="1:17" s="25" customFormat="1" ht="15" customHeight="1" thickTop="1" thickBot="1">
      <c r="A8961" s="209"/>
      <c r="B8961" s="213"/>
      <c r="K8961" s="219"/>
      <c r="L8961" s="219"/>
      <c r="M8961" s="219"/>
      <c r="N8961" s="219"/>
      <c r="O8961" s="219"/>
      <c r="P8961" s="219"/>
      <c r="Q8961" s="212"/>
    </row>
    <row r="8962" spans="1:17" s="25" customFormat="1" ht="15" customHeight="1" thickTop="1" thickBot="1">
      <c r="A8962" s="209"/>
      <c r="B8962" s="213"/>
      <c r="K8962" s="219"/>
      <c r="L8962" s="219"/>
      <c r="M8962" s="219"/>
      <c r="N8962" s="219"/>
      <c r="O8962" s="219"/>
      <c r="P8962" s="219"/>
      <c r="Q8962" s="212"/>
    </row>
    <row r="8963" spans="1:17" s="25" customFormat="1" ht="15" customHeight="1" thickTop="1" thickBot="1">
      <c r="A8963" s="209"/>
      <c r="B8963" s="213"/>
      <c r="K8963" s="219"/>
      <c r="L8963" s="219"/>
      <c r="M8963" s="219"/>
      <c r="N8963" s="219"/>
      <c r="O8963" s="219"/>
      <c r="P8963" s="219"/>
      <c r="Q8963" s="212"/>
    </row>
    <row r="8964" spans="1:17" s="25" customFormat="1" ht="15" customHeight="1" thickTop="1" thickBot="1">
      <c r="A8964" s="209"/>
      <c r="B8964" s="213"/>
      <c r="K8964" s="219"/>
      <c r="L8964" s="219"/>
      <c r="M8964" s="219"/>
      <c r="N8964" s="219"/>
      <c r="O8964" s="219"/>
      <c r="P8964" s="219"/>
      <c r="Q8964" s="212"/>
    </row>
    <row r="8965" spans="1:17" s="25" customFormat="1" ht="15" customHeight="1" thickTop="1" thickBot="1">
      <c r="A8965" s="209"/>
      <c r="B8965" s="213"/>
      <c r="K8965" s="219"/>
      <c r="L8965" s="219"/>
      <c r="M8965" s="219"/>
      <c r="N8965" s="219"/>
      <c r="O8965" s="219"/>
      <c r="P8965" s="219"/>
      <c r="Q8965" s="212"/>
    </row>
    <row r="8966" spans="1:17" s="25" customFormat="1" ht="15" customHeight="1" thickTop="1" thickBot="1">
      <c r="A8966" s="209"/>
      <c r="B8966" s="213"/>
      <c r="K8966" s="219"/>
      <c r="L8966" s="219"/>
      <c r="M8966" s="219"/>
      <c r="N8966" s="219"/>
      <c r="O8966" s="219"/>
      <c r="P8966" s="219"/>
      <c r="Q8966" s="212"/>
    </row>
    <row r="8967" spans="1:17" s="25" customFormat="1" ht="15" customHeight="1" thickTop="1" thickBot="1">
      <c r="A8967" s="209"/>
      <c r="B8967" s="213"/>
      <c r="K8967" s="219"/>
      <c r="L8967" s="219"/>
      <c r="M8967" s="219"/>
      <c r="N8967" s="219"/>
      <c r="O8967" s="219"/>
      <c r="P8967" s="219"/>
      <c r="Q8967" s="212"/>
    </row>
    <row r="8968" spans="1:17" s="25" customFormat="1" ht="15" customHeight="1" thickTop="1" thickBot="1">
      <c r="A8968" s="209"/>
      <c r="B8968" s="213"/>
      <c r="K8968" s="219"/>
      <c r="L8968" s="219"/>
      <c r="M8968" s="219"/>
      <c r="N8968" s="219"/>
      <c r="O8968" s="219"/>
      <c r="P8968" s="219"/>
      <c r="Q8968" s="212"/>
    </row>
    <row r="8969" spans="1:17" s="25" customFormat="1" ht="15" customHeight="1" thickTop="1" thickBot="1">
      <c r="A8969" s="209"/>
      <c r="B8969" s="213"/>
      <c r="K8969" s="219"/>
      <c r="L8969" s="219"/>
      <c r="M8969" s="219"/>
      <c r="N8969" s="219"/>
      <c r="O8969" s="219"/>
      <c r="P8969" s="219"/>
      <c r="Q8969" s="212"/>
    </row>
    <row r="8970" spans="1:17" s="25" customFormat="1" ht="15" customHeight="1" thickTop="1" thickBot="1">
      <c r="A8970" s="209"/>
      <c r="B8970" s="213"/>
      <c r="K8970" s="219"/>
      <c r="L8970" s="219"/>
      <c r="M8970" s="219"/>
      <c r="N8970" s="219"/>
      <c r="O8970" s="219"/>
      <c r="P8970" s="219"/>
      <c r="Q8970" s="212"/>
    </row>
    <row r="8971" spans="1:17" s="25" customFormat="1" ht="15" customHeight="1" thickTop="1" thickBot="1">
      <c r="A8971" s="209"/>
      <c r="B8971" s="213"/>
      <c r="K8971" s="219"/>
      <c r="L8971" s="219"/>
      <c r="M8971" s="219"/>
      <c r="N8971" s="219"/>
      <c r="O8971" s="219"/>
      <c r="P8971" s="219"/>
      <c r="Q8971" s="212"/>
    </row>
    <row r="8972" spans="1:17" s="25" customFormat="1" ht="15" customHeight="1" thickTop="1" thickBot="1">
      <c r="A8972" s="209"/>
      <c r="B8972" s="213"/>
      <c r="K8972" s="219"/>
      <c r="L8972" s="219"/>
      <c r="M8972" s="219"/>
      <c r="N8972" s="219"/>
      <c r="O8972" s="219"/>
      <c r="P8972" s="219"/>
      <c r="Q8972" s="212"/>
    </row>
    <row r="8973" spans="1:17" s="25" customFormat="1" ht="15" customHeight="1" thickTop="1" thickBot="1">
      <c r="A8973" s="209"/>
      <c r="B8973" s="213"/>
      <c r="K8973" s="219"/>
      <c r="L8973" s="219"/>
      <c r="M8973" s="219"/>
      <c r="N8973" s="219"/>
      <c r="O8973" s="219"/>
      <c r="P8973" s="219"/>
      <c r="Q8973" s="212"/>
    </row>
    <row r="8974" spans="1:17" s="25" customFormat="1" ht="15" customHeight="1" thickTop="1" thickBot="1">
      <c r="A8974" s="209"/>
      <c r="B8974" s="213"/>
      <c r="K8974" s="219"/>
      <c r="L8974" s="219"/>
      <c r="M8974" s="219"/>
      <c r="N8974" s="219"/>
      <c r="O8974" s="219"/>
      <c r="P8974" s="219"/>
      <c r="Q8974" s="212"/>
    </row>
    <row r="8975" spans="1:17" s="25" customFormat="1" ht="15" customHeight="1" thickTop="1" thickBot="1">
      <c r="A8975" s="209"/>
      <c r="B8975" s="213"/>
      <c r="K8975" s="219"/>
      <c r="L8975" s="219"/>
      <c r="M8975" s="219"/>
      <c r="N8975" s="219"/>
      <c r="O8975" s="219"/>
      <c r="P8975" s="219"/>
      <c r="Q8975" s="212"/>
    </row>
    <row r="8976" spans="1:17" s="25" customFormat="1" ht="15" customHeight="1" thickTop="1" thickBot="1">
      <c r="A8976" s="209"/>
      <c r="B8976" s="213"/>
      <c r="K8976" s="219"/>
      <c r="L8976" s="219"/>
      <c r="M8976" s="219"/>
      <c r="N8976" s="219"/>
      <c r="O8976" s="219"/>
      <c r="P8976" s="219"/>
      <c r="Q8976" s="212"/>
    </row>
    <row r="8977" spans="1:17" s="25" customFormat="1" ht="15" customHeight="1" thickTop="1" thickBot="1">
      <c r="A8977" s="209"/>
      <c r="B8977" s="213"/>
      <c r="K8977" s="219"/>
      <c r="L8977" s="219"/>
      <c r="M8977" s="219"/>
      <c r="N8977" s="219"/>
      <c r="O8977" s="219"/>
      <c r="P8977" s="219"/>
      <c r="Q8977" s="212"/>
    </row>
    <row r="8978" spans="1:17" s="25" customFormat="1" ht="15" customHeight="1" thickTop="1" thickBot="1">
      <c r="A8978" s="209"/>
      <c r="B8978" s="213"/>
      <c r="K8978" s="219"/>
      <c r="L8978" s="219"/>
      <c r="M8978" s="219"/>
      <c r="N8978" s="219"/>
      <c r="O8978" s="219"/>
      <c r="P8978" s="219"/>
      <c r="Q8978" s="212"/>
    </row>
    <row r="8979" spans="1:17" s="25" customFormat="1" ht="15" customHeight="1" thickTop="1" thickBot="1">
      <c r="A8979" s="209"/>
      <c r="B8979" s="213"/>
      <c r="K8979" s="219"/>
      <c r="L8979" s="219"/>
      <c r="M8979" s="219"/>
      <c r="N8979" s="219"/>
      <c r="O8979" s="219"/>
      <c r="P8979" s="219"/>
      <c r="Q8979" s="212"/>
    </row>
    <row r="8980" spans="1:17" s="25" customFormat="1" ht="15" customHeight="1" thickTop="1" thickBot="1">
      <c r="A8980" s="209"/>
      <c r="B8980" s="213"/>
      <c r="K8980" s="219"/>
      <c r="L8980" s="219"/>
      <c r="M8980" s="219"/>
      <c r="N8980" s="219"/>
      <c r="O8980" s="219"/>
      <c r="P8980" s="219"/>
      <c r="Q8980" s="212"/>
    </row>
    <row r="8981" spans="1:17" s="25" customFormat="1" ht="15" customHeight="1" thickTop="1" thickBot="1">
      <c r="A8981" s="209"/>
      <c r="B8981" s="213"/>
      <c r="K8981" s="219"/>
      <c r="L8981" s="219"/>
      <c r="M8981" s="219"/>
      <c r="N8981" s="219"/>
      <c r="O8981" s="219"/>
      <c r="P8981" s="219"/>
      <c r="Q8981" s="212"/>
    </row>
    <row r="8982" spans="1:17" s="25" customFormat="1" ht="15" customHeight="1" thickTop="1" thickBot="1">
      <c r="A8982" s="209"/>
      <c r="B8982" s="213"/>
      <c r="K8982" s="219"/>
      <c r="L8982" s="219"/>
      <c r="M8982" s="219"/>
      <c r="N8982" s="219"/>
      <c r="O8982" s="219"/>
      <c r="P8982" s="219"/>
      <c r="Q8982" s="212"/>
    </row>
    <row r="8983" spans="1:17" s="25" customFormat="1" ht="15" customHeight="1" thickTop="1" thickBot="1">
      <c r="A8983" s="209"/>
      <c r="B8983" s="213"/>
      <c r="K8983" s="219"/>
      <c r="L8983" s="219"/>
      <c r="M8983" s="219"/>
      <c r="N8983" s="219"/>
      <c r="O8983" s="219"/>
      <c r="P8983" s="219"/>
      <c r="Q8983" s="212"/>
    </row>
    <row r="8984" spans="1:17" s="25" customFormat="1" ht="15" customHeight="1" thickTop="1" thickBot="1">
      <c r="A8984" s="209"/>
      <c r="B8984" s="213"/>
      <c r="K8984" s="219"/>
      <c r="L8984" s="219"/>
      <c r="M8984" s="219"/>
      <c r="N8984" s="219"/>
      <c r="O8984" s="219"/>
      <c r="P8984" s="219"/>
      <c r="Q8984" s="212"/>
    </row>
    <row r="8985" spans="1:17" s="25" customFormat="1" ht="15" customHeight="1" thickTop="1" thickBot="1">
      <c r="A8985" s="209"/>
      <c r="B8985" s="213"/>
      <c r="K8985" s="219"/>
      <c r="L8985" s="219"/>
      <c r="M8985" s="219"/>
      <c r="N8985" s="219"/>
      <c r="O8985" s="219"/>
      <c r="P8985" s="219"/>
      <c r="Q8985" s="212"/>
    </row>
    <row r="8986" spans="1:17" s="25" customFormat="1" ht="15" customHeight="1" thickTop="1" thickBot="1">
      <c r="A8986" s="209"/>
      <c r="B8986" s="213"/>
      <c r="K8986" s="219"/>
      <c r="L8986" s="219"/>
      <c r="M8986" s="219"/>
      <c r="N8986" s="219"/>
      <c r="O8986" s="219"/>
      <c r="P8986" s="219"/>
      <c r="Q8986" s="212"/>
    </row>
    <row r="8987" spans="1:17" s="25" customFormat="1" ht="15" customHeight="1" thickTop="1" thickBot="1">
      <c r="A8987" s="209"/>
      <c r="B8987" s="213"/>
      <c r="K8987" s="219"/>
      <c r="L8987" s="219"/>
      <c r="M8987" s="219"/>
      <c r="N8987" s="219"/>
      <c r="O8987" s="219"/>
      <c r="P8987" s="219"/>
      <c r="Q8987" s="212"/>
    </row>
    <row r="8988" spans="1:17" s="25" customFormat="1" ht="15" customHeight="1" thickTop="1" thickBot="1">
      <c r="A8988" s="209"/>
      <c r="B8988" s="213"/>
      <c r="K8988" s="219"/>
      <c r="L8988" s="219"/>
      <c r="M8988" s="219"/>
      <c r="N8988" s="219"/>
      <c r="O8988" s="219"/>
      <c r="P8988" s="219"/>
      <c r="Q8988" s="212"/>
    </row>
    <row r="8989" spans="1:17" s="25" customFormat="1" ht="15" customHeight="1" thickTop="1" thickBot="1">
      <c r="A8989" s="209"/>
      <c r="B8989" s="213"/>
      <c r="K8989" s="219"/>
      <c r="L8989" s="219"/>
      <c r="M8989" s="219"/>
      <c r="N8989" s="219"/>
      <c r="O8989" s="219"/>
      <c r="P8989" s="219"/>
      <c r="Q8989" s="212"/>
    </row>
    <row r="8990" spans="1:17" s="25" customFormat="1" ht="15" customHeight="1" thickTop="1" thickBot="1">
      <c r="A8990" s="209"/>
      <c r="B8990" s="213"/>
      <c r="K8990" s="219"/>
      <c r="L8990" s="219"/>
      <c r="M8990" s="219"/>
      <c r="N8990" s="219"/>
      <c r="O8990" s="219"/>
      <c r="P8990" s="219"/>
      <c r="Q8990" s="212"/>
    </row>
    <row r="8991" spans="1:17" s="25" customFormat="1" ht="15" customHeight="1" thickTop="1" thickBot="1">
      <c r="A8991" s="209"/>
      <c r="B8991" s="213"/>
      <c r="K8991" s="219"/>
      <c r="L8991" s="219"/>
      <c r="M8991" s="219"/>
      <c r="N8991" s="219"/>
      <c r="O8991" s="219"/>
      <c r="P8991" s="219"/>
      <c r="Q8991" s="212"/>
    </row>
    <row r="8992" spans="1:17" s="25" customFormat="1" ht="15" customHeight="1" thickTop="1" thickBot="1">
      <c r="A8992" s="209"/>
      <c r="B8992" s="213"/>
      <c r="K8992" s="219"/>
      <c r="L8992" s="219"/>
      <c r="M8992" s="219"/>
      <c r="N8992" s="219"/>
      <c r="O8992" s="219"/>
      <c r="P8992" s="219"/>
      <c r="Q8992" s="212"/>
    </row>
    <row r="8993" spans="1:17" s="25" customFormat="1" ht="15" customHeight="1" thickTop="1" thickBot="1">
      <c r="A8993" s="209"/>
      <c r="B8993" s="213"/>
      <c r="K8993" s="219"/>
      <c r="L8993" s="219"/>
      <c r="M8993" s="219"/>
      <c r="N8993" s="219"/>
      <c r="O8993" s="219"/>
      <c r="P8993" s="219"/>
      <c r="Q8993" s="212"/>
    </row>
    <row r="8994" spans="1:17" s="25" customFormat="1" ht="15" customHeight="1" thickTop="1" thickBot="1">
      <c r="A8994" s="209"/>
      <c r="B8994" s="213"/>
      <c r="K8994" s="219"/>
      <c r="L8994" s="219"/>
      <c r="M8994" s="219"/>
      <c r="N8994" s="219"/>
      <c r="O8994" s="219"/>
      <c r="P8994" s="219"/>
      <c r="Q8994" s="212"/>
    </row>
    <row r="8995" spans="1:17" s="25" customFormat="1" ht="15" customHeight="1" thickTop="1" thickBot="1">
      <c r="A8995" s="209"/>
      <c r="B8995" s="213"/>
      <c r="K8995" s="219"/>
      <c r="L8995" s="219"/>
      <c r="M8995" s="219"/>
      <c r="N8995" s="219"/>
      <c r="O8995" s="219"/>
      <c r="P8995" s="219"/>
      <c r="Q8995" s="212"/>
    </row>
    <row r="8996" spans="1:17" s="25" customFormat="1" ht="15" customHeight="1" thickTop="1" thickBot="1">
      <c r="A8996" s="209"/>
      <c r="B8996" s="213"/>
      <c r="K8996" s="219"/>
      <c r="L8996" s="219"/>
      <c r="M8996" s="219"/>
      <c r="N8996" s="219"/>
      <c r="O8996" s="219"/>
      <c r="P8996" s="219"/>
      <c r="Q8996" s="212"/>
    </row>
    <row r="8997" spans="1:17" s="25" customFormat="1" ht="15" customHeight="1" thickTop="1" thickBot="1">
      <c r="A8997" s="209"/>
      <c r="B8997" s="213"/>
      <c r="K8997" s="219"/>
      <c r="L8997" s="219"/>
      <c r="M8997" s="219"/>
      <c r="N8997" s="219"/>
      <c r="O8997" s="219"/>
      <c r="P8997" s="219"/>
      <c r="Q8997" s="212"/>
    </row>
    <row r="8998" spans="1:17" s="25" customFormat="1" ht="15" customHeight="1" thickTop="1" thickBot="1">
      <c r="A8998" s="209"/>
      <c r="B8998" s="213"/>
      <c r="K8998" s="219"/>
      <c r="L8998" s="219"/>
      <c r="M8998" s="219"/>
      <c r="N8998" s="219"/>
      <c r="O8998" s="219"/>
      <c r="P8998" s="219"/>
      <c r="Q8998" s="212"/>
    </row>
    <row r="8999" spans="1:17" s="25" customFormat="1" ht="15" customHeight="1" thickTop="1" thickBot="1">
      <c r="A8999" s="209"/>
      <c r="B8999" s="213"/>
      <c r="K8999" s="219"/>
      <c r="L8999" s="219"/>
      <c r="M8999" s="219"/>
      <c r="N8999" s="219"/>
      <c r="O8999" s="219"/>
      <c r="P8999" s="219"/>
      <c r="Q8999" s="212"/>
    </row>
    <row r="9000" spans="1:17" s="25" customFormat="1" ht="15" customHeight="1" thickTop="1" thickBot="1">
      <c r="A9000" s="209"/>
      <c r="B9000" s="213"/>
      <c r="K9000" s="219"/>
      <c r="L9000" s="219"/>
      <c r="M9000" s="219"/>
      <c r="N9000" s="219"/>
      <c r="O9000" s="219"/>
      <c r="P9000" s="219"/>
      <c r="Q9000" s="212"/>
    </row>
    <row r="9001" spans="1:17" s="25" customFormat="1" ht="15" customHeight="1" thickTop="1" thickBot="1">
      <c r="A9001" s="209"/>
      <c r="B9001" s="213"/>
      <c r="K9001" s="219"/>
      <c r="L9001" s="219"/>
      <c r="M9001" s="219"/>
      <c r="N9001" s="219"/>
      <c r="O9001" s="219"/>
      <c r="P9001" s="219"/>
      <c r="Q9001" s="212"/>
    </row>
    <row r="9002" spans="1:17" s="25" customFormat="1" ht="15" customHeight="1" thickTop="1" thickBot="1">
      <c r="A9002" s="209"/>
      <c r="B9002" s="213"/>
      <c r="K9002" s="219"/>
      <c r="L9002" s="219"/>
      <c r="M9002" s="219"/>
      <c r="N9002" s="219"/>
      <c r="O9002" s="219"/>
      <c r="P9002" s="219"/>
      <c r="Q9002" s="212"/>
    </row>
    <row r="9003" spans="1:17" s="25" customFormat="1" ht="15" customHeight="1" thickTop="1" thickBot="1">
      <c r="A9003" s="209"/>
      <c r="B9003" s="213"/>
      <c r="K9003" s="219"/>
      <c r="L9003" s="219"/>
      <c r="M9003" s="219"/>
      <c r="N9003" s="219"/>
      <c r="O9003" s="219"/>
      <c r="P9003" s="219"/>
      <c r="Q9003" s="212"/>
    </row>
    <row r="9004" spans="1:17" s="25" customFormat="1" ht="15" customHeight="1" thickTop="1" thickBot="1">
      <c r="A9004" s="209"/>
      <c r="B9004" s="213"/>
      <c r="K9004" s="219"/>
      <c r="L9004" s="219"/>
      <c r="M9004" s="219"/>
      <c r="N9004" s="219"/>
      <c r="O9004" s="219"/>
      <c r="P9004" s="219"/>
      <c r="Q9004" s="212"/>
    </row>
    <row r="9005" spans="1:17" s="25" customFormat="1" ht="15" customHeight="1" thickTop="1" thickBot="1">
      <c r="A9005" s="209"/>
      <c r="B9005" s="213"/>
      <c r="K9005" s="219"/>
      <c r="L9005" s="219"/>
      <c r="M9005" s="219"/>
      <c r="N9005" s="219"/>
      <c r="O9005" s="219"/>
      <c r="P9005" s="219"/>
      <c r="Q9005" s="212"/>
    </row>
    <row r="9006" spans="1:17" s="25" customFormat="1" ht="15" customHeight="1" thickTop="1" thickBot="1">
      <c r="A9006" s="209"/>
      <c r="B9006" s="213"/>
      <c r="K9006" s="219"/>
      <c r="L9006" s="219"/>
      <c r="M9006" s="219"/>
      <c r="N9006" s="219"/>
      <c r="O9006" s="219"/>
      <c r="P9006" s="219"/>
      <c r="Q9006" s="212"/>
    </row>
    <row r="9007" spans="1:17" s="25" customFormat="1" ht="15" customHeight="1" thickTop="1" thickBot="1">
      <c r="A9007" s="209"/>
      <c r="B9007" s="213"/>
      <c r="K9007" s="219"/>
      <c r="L9007" s="219"/>
      <c r="M9007" s="219"/>
      <c r="N9007" s="219"/>
      <c r="O9007" s="219"/>
      <c r="P9007" s="219"/>
      <c r="Q9007" s="212"/>
    </row>
    <row r="9008" spans="1:17" s="25" customFormat="1" ht="15" customHeight="1" thickTop="1" thickBot="1">
      <c r="A9008" s="209"/>
      <c r="B9008" s="213"/>
      <c r="K9008" s="219"/>
      <c r="L9008" s="219"/>
      <c r="M9008" s="219"/>
      <c r="N9008" s="219"/>
      <c r="O9008" s="219"/>
      <c r="P9008" s="219"/>
      <c r="Q9008" s="212"/>
    </row>
    <row r="9009" spans="1:17" s="25" customFormat="1" ht="15" customHeight="1" thickTop="1" thickBot="1">
      <c r="A9009" s="209"/>
      <c r="B9009" s="213"/>
      <c r="K9009" s="219"/>
      <c r="L9009" s="219"/>
      <c r="M9009" s="219"/>
      <c r="N9009" s="219"/>
      <c r="O9009" s="219"/>
      <c r="P9009" s="219"/>
      <c r="Q9009" s="212"/>
    </row>
    <row r="9010" spans="1:17" s="25" customFormat="1" ht="15" customHeight="1" thickTop="1" thickBot="1">
      <c r="A9010" s="209"/>
      <c r="B9010" s="213"/>
      <c r="K9010" s="219"/>
      <c r="L9010" s="219"/>
      <c r="M9010" s="219"/>
      <c r="N9010" s="219"/>
      <c r="O9010" s="219"/>
      <c r="P9010" s="219"/>
      <c r="Q9010" s="212"/>
    </row>
    <row r="9011" spans="1:17" s="25" customFormat="1" ht="15" customHeight="1" thickTop="1" thickBot="1">
      <c r="A9011" s="209"/>
      <c r="B9011" s="213"/>
      <c r="K9011" s="219"/>
      <c r="L9011" s="219"/>
      <c r="M9011" s="219"/>
      <c r="N9011" s="219"/>
      <c r="O9011" s="219"/>
      <c r="P9011" s="219"/>
      <c r="Q9011" s="212"/>
    </row>
    <row r="9012" spans="1:17" s="25" customFormat="1" ht="15" customHeight="1" thickTop="1" thickBot="1">
      <c r="A9012" s="209"/>
      <c r="B9012" s="213"/>
      <c r="K9012" s="219"/>
      <c r="L9012" s="219"/>
      <c r="M9012" s="219"/>
      <c r="N9012" s="219"/>
      <c r="O9012" s="219"/>
      <c r="P9012" s="219"/>
      <c r="Q9012" s="212"/>
    </row>
    <row r="9013" spans="1:17" s="25" customFormat="1" ht="15" customHeight="1" thickTop="1" thickBot="1">
      <c r="A9013" s="209"/>
      <c r="B9013" s="213"/>
      <c r="K9013" s="219"/>
      <c r="L9013" s="219"/>
      <c r="M9013" s="219"/>
      <c r="N9013" s="219"/>
      <c r="O9013" s="219"/>
      <c r="P9013" s="219"/>
      <c r="Q9013" s="212"/>
    </row>
    <row r="9014" spans="1:17" s="25" customFormat="1" ht="15" customHeight="1" thickTop="1" thickBot="1">
      <c r="A9014" s="209"/>
      <c r="B9014" s="213"/>
      <c r="K9014" s="219"/>
      <c r="L9014" s="219"/>
      <c r="M9014" s="219"/>
      <c r="N9014" s="219"/>
      <c r="O9014" s="219"/>
      <c r="P9014" s="219"/>
      <c r="Q9014" s="212"/>
    </row>
    <row r="9015" spans="1:17" s="25" customFormat="1" ht="15" customHeight="1" thickTop="1" thickBot="1">
      <c r="A9015" s="209"/>
      <c r="B9015" s="213"/>
      <c r="K9015" s="219"/>
      <c r="L9015" s="219"/>
      <c r="M9015" s="219"/>
      <c r="N9015" s="219"/>
      <c r="O9015" s="219"/>
      <c r="P9015" s="219"/>
      <c r="Q9015" s="212"/>
    </row>
    <row r="9016" spans="1:17" s="25" customFormat="1" ht="15" customHeight="1" thickTop="1" thickBot="1">
      <c r="A9016" s="209"/>
      <c r="B9016" s="213"/>
      <c r="K9016" s="219"/>
      <c r="L9016" s="219"/>
      <c r="M9016" s="219"/>
      <c r="N9016" s="219"/>
      <c r="O9016" s="219"/>
      <c r="P9016" s="219"/>
      <c r="Q9016" s="212"/>
    </row>
    <row r="9017" spans="1:17" s="25" customFormat="1" ht="15" customHeight="1" thickTop="1" thickBot="1">
      <c r="A9017" s="209"/>
      <c r="B9017" s="213"/>
      <c r="K9017" s="219"/>
      <c r="L9017" s="219"/>
      <c r="M9017" s="219"/>
      <c r="N9017" s="219"/>
      <c r="O9017" s="219"/>
      <c r="P9017" s="219"/>
      <c r="Q9017" s="212"/>
    </row>
    <row r="9018" spans="1:17" s="25" customFormat="1" ht="15" customHeight="1" thickTop="1" thickBot="1">
      <c r="A9018" s="209"/>
      <c r="B9018" s="213"/>
      <c r="K9018" s="219"/>
      <c r="L9018" s="219"/>
      <c r="M9018" s="219"/>
      <c r="N9018" s="219"/>
      <c r="O9018" s="219"/>
      <c r="P9018" s="219"/>
      <c r="Q9018" s="212"/>
    </row>
    <row r="9019" spans="1:17" s="25" customFormat="1" ht="15" customHeight="1" thickTop="1" thickBot="1">
      <c r="A9019" s="209"/>
      <c r="B9019" s="213"/>
      <c r="K9019" s="219"/>
      <c r="L9019" s="219"/>
      <c r="M9019" s="219"/>
      <c r="N9019" s="219"/>
      <c r="O9019" s="219"/>
      <c r="P9019" s="219"/>
      <c r="Q9019" s="212"/>
    </row>
    <row r="9020" spans="1:17" s="25" customFormat="1" ht="15" customHeight="1" thickTop="1" thickBot="1">
      <c r="A9020" s="209"/>
      <c r="B9020" s="213"/>
      <c r="K9020" s="219"/>
      <c r="L9020" s="219"/>
      <c r="M9020" s="219"/>
      <c r="N9020" s="219"/>
      <c r="O9020" s="219"/>
      <c r="P9020" s="219"/>
      <c r="Q9020" s="212"/>
    </row>
    <row r="9021" spans="1:17" s="25" customFormat="1" ht="15" customHeight="1" thickTop="1" thickBot="1">
      <c r="A9021" s="209"/>
      <c r="B9021" s="213"/>
      <c r="K9021" s="219"/>
      <c r="L9021" s="219"/>
      <c r="M9021" s="219"/>
      <c r="N9021" s="219"/>
      <c r="O9021" s="219"/>
      <c r="P9021" s="219"/>
      <c r="Q9021" s="212"/>
    </row>
    <row r="9022" spans="1:17" s="25" customFormat="1" ht="15" customHeight="1" thickTop="1" thickBot="1">
      <c r="A9022" s="209"/>
      <c r="B9022" s="213"/>
      <c r="K9022" s="219"/>
      <c r="L9022" s="219"/>
      <c r="M9022" s="219"/>
      <c r="N9022" s="219"/>
      <c r="O9022" s="219"/>
      <c r="P9022" s="219"/>
      <c r="Q9022" s="212"/>
    </row>
    <row r="9023" spans="1:17" s="25" customFormat="1" ht="15" customHeight="1" thickTop="1" thickBot="1">
      <c r="A9023" s="209"/>
      <c r="B9023" s="213"/>
      <c r="K9023" s="219"/>
      <c r="L9023" s="219"/>
      <c r="M9023" s="219"/>
      <c r="N9023" s="219"/>
      <c r="O9023" s="219"/>
      <c r="P9023" s="219"/>
      <c r="Q9023" s="212"/>
    </row>
    <row r="9024" spans="1:17" s="25" customFormat="1" ht="15" customHeight="1" thickTop="1" thickBot="1">
      <c r="A9024" s="209"/>
      <c r="B9024" s="213"/>
      <c r="K9024" s="219"/>
      <c r="L9024" s="219"/>
      <c r="M9024" s="219"/>
      <c r="N9024" s="219"/>
      <c r="O9024" s="219"/>
      <c r="P9024" s="219"/>
      <c r="Q9024" s="212"/>
    </row>
    <row r="9025" spans="1:17" s="25" customFormat="1" ht="15" customHeight="1" thickTop="1" thickBot="1">
      <c r="A9025" s="209"/>
      <c r="B9025" s="213"/>
      <c r="K9025" s="219"/>
      <c r="L9025" s="219"/>
      <c r="M9025" s="219"/>
      <c r="N9025" s="219"/>
      <c r="O9025" s="219"/>
      <c r="P9025" s="219"/>
      <c r="Q9025" s="212"/>
    </row>
    <row r="9026" spans="1:17" s="25" customFormat="1" ht="15" customHeight="1" thickTop="1" thickBot="1">
      <c r="A9026" s="209"/>
      <c r="B9026" s="213"/>
      <c r="K9026" s="219"/>
      <c r="L9026" s="219"/>
      <c r="M9026" s="219"/>
      <c r="N9026" s="219"/>
      <c r="O9026" s="219"/>
      <c r="P9026" s="219"/>
      <c r="Q9026" s="212"/>
    </row>
    <row r="9027" spans="1:17" s="25" customFormat="1" ht="15" customHeight="1" thickTop="1" thickBot="1">
      <c r="A9027" s="209"/>
      <c r="B9027" s="213"/>
      <c r="K9027" s="219"/>
      <c r="L9027" s="219"/>
      <c r="M9027" s="219"/>
      <c r="N9027" s="219"/>
      <c r="O9027" s="219"/>
      <c r="P9027" s="219"/>
      <c r="Q9027" s="212"/>
    </row>
    <row r="9028" spans="1:17" s="25" customFormat="1" ht="15" customHeight="1" thickTop="1" thickBot="1">
      <c r="A9028" s="209"/>
      <c r="B9028" s="213"/>
      <c r="K9028" s="219"/>
      <c r="L9028" s="219"/>
      <c r="M9028" s="219"/>
      <c r="N9028" s="219"/>
      <c r="O9028" s="219"/>
      <c r="P9028" s="219"/>
      <c r="Q9028" s="212"/>
    </row>
    <row r="9029" spans="1:17" s="25" customFormat="1" ht="15" customHeight="1" thickTop="1" thickBot="1">
      <c r="A9029" s="209"/>
      <c r="B9029" s="213"/>
      <c r="K9029" s="219"/>
      <c r="L9029" s="219"/>
      <c r="M9029" s="219"/>
      <c r="N9029" s="219"/>
      <c r="O9029" s="219"/>
      <c r="P9029" s="219"/>
      <c r="Q9029" s="212"/>
    </row>
    <row r="9030" spans="1:17" s="25" customFormat="1" ht="15" customHeight="1" thickTop="1" thickBot="1">
      <c r="A9030" s="209"/>
      <c r="B9030" s="213"/>
      <c r="K9030" s="219"/>
      <c r="L9030" s="219"/>
      <c r="M9030" s="219"/>
      <c r="N9030" s="219"/>
      <c r="O9030" s="219"/>
      <c r="P9030" s="219"/>
      <c r="Q9030" s="212"/>
    </row>
    <row r="9031" spans="1:17" s="25" customFormat="1" ht="15" customHeight="1" thickTop="1" thickBot="1">
      <c r="A9031" s="209"/>
      <c r="B9031" s="213"/>
      <c r="K9031" s="219"/>
      <c r="L9031" s="219"/>
      <c r="M9031" s="219"/>
      <c r="N9031" s="219"/>
      <c r="O9031" s="219"/>
      <c r="P9031" s="219"/>
      <c r="Q9031" s="212"/>
    </row>
    <row r="9032" spans="1:17" s="25" customFormat="1" ht="15" customHeight="1" thickTop="1" thickBot="1">
      <c r="A9032" s="209"/>
      <c r="B9032" s="213"/>
      <c r="K9032" s="219"/>
      <c r="L9032" s="219"/>
      <c r="M9032" s="219"/>
      <c r="N9032" s="219"/>
      <c r="O9032" s="219"/>
      <c r="P9032" s="219"/>
      <c r="Q9032" s="212"/>
    </row>
    <row r="9033" spans="1:17" s="25" customFormat="1" ht="15" customHeight="1" thickTop="1" thickBot="1">
      <c r="A9033" s="209"/>
      <c r="B9033" s="213"/>
      <c r="K9033" s="219"/>
      <c r="L9033" s="219"/>
      <c r="M9033" s="219"/>
      <c r="N9033" s="219"/>
      <c r="O9033" s="219"/>
      <c r="P9033" s="219"/>
      <c r="Q9033" s="212"/>
    </row>
    <row r="9034" spans="1:17" s="25" customFormat="1" ht="15" customHeight="1" thickTop="1" thickBot="1">
      <c r="A9034" s="209"/>
      <c r="B9034" s="213"/>
      <c r="K9034" s="219"/>
      <c r="L9034" s="219"/>
      <c r="M9034" s="219"/>
      <c r="N9034" s="219"/>
      <c r="O9034" s="219"/>
      <c r="P9034" s="219"/>
      <c r="Q9034" s="212"/>
    </row>
    <row r="9035" spans="1:17" s="25" customFormat="1" ht="15" customHeight="1" thickTop="1" thickBot="1">
      <c r="A9035" s="209"/>
      <c r="B9035" s="213"/>
      <c r="K9035" s="219"/>
      <c r="L9035" s="219"/>
      <c r="M9035" s="219"/>
      <c r="N9035" s="219"/>
      <c r="O9035" s="219"/>
      <c r="P9035" s="219"/>
      <c r="Q9035" s="212"/>
    </row>
    <row r="9036" spans="1:17" s="25" customFormat="1" ht="15" customHeight="1" thickTop="1" thickBot="1">
      <c r="A9036" s="209"/>
      <c r="B9036" s="213"/>
      <c r="K9036" s="219"/>
      <c r="L9036" s="219"/>
      <c r="M9036" s="219"/>
      <c r="N9036" s="219"/>
      <c r="O9036" s="219"/>
      <c r="P9036" s="219"/>
      <c r="Q9036" s="212"/>
    </row>
    <row r="9037" spans="1:17" s="25" customFormat="1" ht="15" customHeight="1" thickTop="1" thickBot="1">
      <c r="A9037" s="209"/>
      <c r="B9037" s="213"/>
      <c r="K9037" s="219"/>
      <c r="L9037" s="219"/>
      <c r="M9037" s="219"/>
      <c r="N9037" s="219"/>
      <c r="O9037" s="219"/>
      <c r="P9037" s="219"/>
      <c r="Q9037" s="212"/>
    </row>
    <row r="9038" spans="1:17" s="25" customFormat="1" ht="15" customHeight="1" thickTop="1" thickBot="1">
      <c r="A9038" s="209"/>
      <c r="B9038" s="213"/>
      <c r="K9038" s="219"/>
      <c r="L9038" s="219"/>
      <c r="M9038" s="219"/>
      <c r="N9038" s="219"/>
      <c r="O9038" s="219"/>
      <c r="P9038" s="219"/>
      <c r="Q9038" s="212"/>
    </row>
    <row r="9039" spans="1:17" s="25" customFormat="1" ht="15" customHeight="1" thickTop="1" thickBot="1">
      <c r="A9039" s="209"/>
      <c r="B9039" s="213"/>
      <c r="K9039" s="219"/>
      <c r="L9039" s="219"/>
      <c r="M9039" s="219"/>
      <c r="N9039" s="219"/>
      <c r="O9039" s="219"/>
      <c r="P9039" s="219"/>
      <c r="Q9039" s="212"/>
    </row>
    <row r="9040" spans="1:17" s="25" customFormat="1" ht="15" customHeight="1" thickTop="1" thickBot="1">
      <c r="A9040" s="209"/>
      <c r="B9040" s="213"/>
      <c r="K9040" s="219"/>
      <c r="L9040" s="219"/>
      <c r="M9040" s="219"/>
      <c r="N9040" s="219"/>
      <c r="O9040" s="219"/>
      <c r="P9040" s="219"/>
      <c r="Q9040" s="212"/>
    </row>
    <row r="9041" spans="1:17" s="25" customFormat="1" ht="15" customHeight="1" thickTop="1" thickBot="1">
      <c r="A9041" s="209"/>
      <c r="B9041" s="213"/>
      <c r="K9041" s="219"/>
      <c r="L9041" s="219"/>
      <c r="M9041" s="219"/>
      <c r="N9041" s="219"/>
      <c r="O9041" s="219"/>
      <c r="P9041" s="219"/>
      <c r="Q9041" s="212"/>
    </row>
    <row r="9042" spans="1:17" s="25" customFormat="1" ht="15" customHeight="1" thickTop="1" thickBot="1">
      <c r="A9042" s="209"/>
      <c r="B9042" s="213"/>
      <c r="K9042" s="219"/>
      <c r="L9042" s="219"/>
      <c r="M9042" s="219"/>
      <c r="N9042" s="219"/>
      <c r="O9042" s="219"/>
      <c r="P9042" s="219"/>
      <c r="Q9042" s="212"/>
    </row>
    <row r="9043" spans="1:17" s="25" customFormat="1" ht="15" customHeight="1" thickTop="1" thickBot="1">
      <c r="A9043" s="209"/>
      <c r="B9043" s="213"/>
      <c r="K9043" s="219"/>
      <c r="L9043" s="219"/>
      <c r="M9043" s="219"/>
      <c r="N9043" s="219"/>
      <c r="O9043" s="219"/>
      <c r="P9043" s="219"/>
      <c r="Q9043" s="212"/>
    </row>
    <row r="9044" spans="1:17" s="25" customFormat="1" ht="15" customHeight="1" thickTop="1" thickBot="1">
      <c r="A9044" s="209"/>
      <c r="B9044" s="213"/>
      <c r="K9044" s="219"/>
      <c r="L9044" s="219"/>
      <c r="M9044" s="219"/>
      <c r="N9044" s="219"/>
      <c r="O9044" s="219"/>
      <c r="P9044" s="219"/>
      <c r="Q9044" s="212"/>
    </row>
    <row r="9045" spans="1:17" s="25" customFormat="1" ht="15" customHeight="1" thickTop="1" thickBot="1">
      <c r="A9045" s="209"/>
      <c r="B9045" s="213"/>
      <c r="K9045" s="219"/>
      <c r="L9045" s="219"/>
      <c r="M9045" s="219"/>
      <c r="N9045" s="219"/>
      <c r="O9045" s="219"/>
      <c r="P9045" s="219"/>
      <c r="Q9045" s="212"/>
    </row>
    <row r="9046" spans="1:17" s="25" customFormat="1" ht="15" customHeight="1" thickTop="1" thickBot="1">
      <c r="A9046" s="209"/>
      <c r="B9046" s="213"/>
      <c r="K9046" s="219"/>
      <c r="L9046" s="219"/>
      <c r="M9046" s="219"/>
      <c r="N9046" s="219"/>
      <c r="O9046" s="219"/>
      <c r="P9046" s="219"/>
      <c r="Q9046" s="212"/>
    </row>
    <row r="9047" spans="1:17" s="25" customFormat="1" ht="15" customHeight="1" thickTop="1" thickBot="1">
      <c r="A9047" s="209"/>
      <c r="B9047" s="213"/>
      <c r="K9047" s="219"/>
      <c r="L9047" s="219"/>
      <c r="M9047" s="219"/>
      <c r="N9047" s="219"/>
      <c r="O9047" s="219"/>
      <c r="P9047" s="219"/>
      <c r="Q9047" s="212"/>
    </row>
    <row r="9048" spans="1:17" s="25" customFormat="1" ht="15" customHeight="1" thickTop="1" thickBot="1">
      <c r="A9048" s="209"/>
      <c r="B9048" s="213"/>
      <c r="K9048" s="219"/>
      <c r="L9048" s="219"/>
      <c r="M9048" s="219"/>
      <c r="N9048" s="219"/>
      <c r="O9048" s="219"/>
      <c r="P9048" s="219"/>
      <c r="Q9048" s="212"/>
    </row>
    <row r="9049" spans="1:17" s="25" customFormat="1" ht="15" customHeight="1" thickTop="1" thickBot="1">
      <c r="A9049" s="209"/>
      <c r="B9049" s="213"/>
      <c r="K9049" s="219"/>
      <c r="L9049" s="219"/>
      <c r="M9049" s="219"/>
      <c r="N9049" s="219"/>
      <c r="O9049" s="219"/>
      <c r="P9049" s="219"/>
      <c r="Q9049" s="212"/>
    </row>
    <row r="9050" spans="1:17" s="25" customFormat="1" ht="15" customHeight="1" thickTop="1" thickBot="1">
      <c r="A9050" s="209"/>
      <c r="B9050" s="213"/>
      <c r="K9050" s="219"/>
      <c r="L9050" s="219"/>
      <c r="M9050" s="219"/>
      <c r="N9050" s="219"/>
      <c r="O9050" s="219"/>
      <c r="P9050" s="219"/>
      <c r="Q9050" s="212"/>
    </row>
    <row r="9051" spans="1:17" s="25" customFormat="1" ht="15" customHeight="1" thickTop="1" thickBot="1">
      <c r="A9051" s="209"/>
      <c r="B9051" s="213"/>
      <c r="K9051" s="219"/>
      <c r="L9051" s="219"/>
      <c r="M9051" s="219"/>
      <c r="N9051" s="219"/>
      <c r="O9051" s="219"/>
      <c r="P9051" s="219"/>
      <c r="Q9051" s="212"/>
    </row>
    <row r="9052" spans="1:17" s="25" customFormat="1" ht="15" customHeight="1" thickTop="1" thickBot="1">
      <c r="A9052" s="209"/>
      <c r="B9052" s="213"/>
      <c r="K9052" s="219"/>
      <c r="L9052" s="219"/>
      <c r="M9052" s="219"/>
      <c r="N9052" s="219"/>
      <c r="O9052" s="219"/>
      <c r="P9052" s="219"/>
      <c r="Q9052" s="212"/>
    </row>
    <row r="9053" spans="1:17" s="25" customFormat="1" ht="15" customHeight="1" thickTop="1" thickBot="1">
      <c r="A9053" s="209"/>
      <c r="B9053" s="213"/>
      <c r="K9053" s="219"/>
      <c r="L9053" s="219"/>
      <c r="M9053" s="219"/>
      <c r="N9053" s="219"/>
      <c r="O9053" s="219"/>
      <c r="P9053" s="219"/>
      <c r="Q9053" s="212"/>
    </row>
    <row r="9054" spans="1:17" s="25" customFormat="1" ht="15" customHeight="1" thickTop="1" thickBot="1">
      <c r="A9054" s="209"/>
      <c r="B9054" s="213"/>
      <c r="K9054" s="219"/>
      <c r="L9054" s="219"/>
      <c r="M9054" s="219"/>
      <c r="N9054" s="219"/>
      <c r="O9054" s="219"/>
      <c r="P9054" s="219"/>
      <c r="Q9054" s="212"/>
    </row>
    <row r="9055" spans="1:17" s="25" customFormat="1" ht="15" customHeight="1" thickTop="1" thickBot="1">
      <c r="A9055" s="209"/>
      <c r="B9055" s="213"/>
      <c r="K9055" s="219"/>
      <c r="L9055" s="219"/>
      <c r="M9055" s="219"/>
      <c r="N9055" s="219"/>
      <c r="O9055" s="219"/>
      <c r="P9055" s="219"/>
      <c r="Q9055" s="212"/>
    </row>
    <row r="9056" spans="1:17" s="25" customFormat="1" ht="15" customHeight="1" thickTop="1" thickBot="1">
      <c r="A9056" s="209"/>
      <c r="B9056" s="213"/>
      <c r="K9056" s="219"/>
      <c r="L9056" s="219"/>
      <c r="M9056" s="219"/>
      <c r="N9056" s="219"/>
      <c r="O9056" s="219"/>
      <c r="P9056" s="219"/>
      <c r="Q9056" s="212"/>
    </row>
    <row r="9057" spans="1:17" s="25" customFormat="1" ht="15" customHeight="1" thickTop="1" thickBot="1">
      <c r="A9057" s="209"/>
      <c r="B9057" s="213"/>
      <c r="K9057" s="219"/>
      <c r="L9057" s="219"/>
      <c r="M9057" s="219"/>
      <c r="N9057" s="219"/>
      <c r="O9057" s="219"/>
      <c r="P9057" s="219"/>
      <c r="Q9057" s="212"/>
    </row>
    <row r="9058" spans="1:17" s="25" customFormat="1" ht="15" customHeight="1" thickTop="1" thickBot="1">
      <c r="A9058" s="209"/>
      <c r="B9058" s="213"/>
      <c r="K9058" s="219"/>
      <c r="L9058" s="219"/>
      <c r="M9058" s="219"/>
      <c r="N9058" s="219"/>
      <c r="O9058" s="219"/>
      <c r="P9058" s="219"/>
      <c r="Q9058" s="212"/>
    </row>
    <row r="9059" spans="1:17" s="25" customFormat="1" ht="15" customHeight="1" thickTop="1" thickBot="1">
      <c r="A9059" s="209"/>
      <c r="B9059" s="213"/>
      <c r="K9059" s="219"/>
      <c r="L9059" s="219"/>
      <c r="M9059" s="219"/>
      <c r="N9059" s="219"/>
      <c r="O9059" s="219"/>
      <c r="P9059" s="219"/>
      <c r="Q9059" s="212"/>
    </row>
    <row r="9060" spans="1:17" s="25" customFormat="1" ht="15" customHeight="1" thickTop="1" thickBot="1">
      <c r="A9060" s="209"/>
      <c r="B9060" s="213"/>
      <c r="K9060" s="219"/>
      <c r="L9060" s="219"/>
      <c r="M9060" s="219"/>
      <c r="N9060" s="219"/>
      <c r="O9060" s="219"/>
      <c r="P9060" s="219"/>
      <c r="Q9060" s="212"/>
    </row>
    <row r="9061" spans="1:17" s="25" customFormat="1" ht="15" customHeight="1" thickTop="1" thickBot="1">
      <c r="A9061" s="209"/>
      <c r="B9061" s="213"/>
      <c r="K9061" s="219"/>
      <c r="L9061" s="219"/>
      <c r="M9061" s="219"/>
      <c r="N9061" s="219"/>
      <c r="O9061" s="219"/>
      <c r="P9061" s="219"/>
      <c r="Q9061" s="212"/>
    </row>
    <row r="9062" spans="1:17" s="25" customFormat="1" ht="15" customHeight="1" thickTop="1" thickBot="1">
      <c r="A9062" s="209"/>
      <c r="B9062" s="213"/>
      <c r="K9062" s="219"/>
      <c r="L9062" s="219"/>
      <c r="M9062" s="219"/>
      <c r="N9062" s="219"/>
      <c r="O9062" s="219"/>
      <c r="P9062" s="219"/>
      <c r="Q9062" s="212"/>
    </row>
    <row r="9063" spans="1:17" s="25" customFormat="1" ht="15" customHeight="1" thickTop="1" thickBot="1">
      <c r="A9063" s="209"/>
      <c r="B9063" s="213"/>
      <c r="K9063" s="219"/>
      <c r="L9063" s="219"/>
      <c r="M9063" s="219"/>
      <c r="N9063" s="219"/>
      <c r="O9063" s="219"/>
      <c r="P9063" s="219"/>
      <c r="Q9063" s="212"/>
    </row>
    <row r="9064" spans="1:17" s="25" customFormat="1" ht="15" customHeight="1" thickTop="1" thickBot="1">
      <c r="A9064" s="209"/>
      <c r="B9064" s="213"/>
      <c r="K9064" s="219"/>
      <c r="L9064" s="219"/>
      <c r="M9064" s="219"/>
      <c r="N9064" s="219"/>
      <c r="O9064" s="219"/>
      <c r="P9064" s="219"/>
      <c r="Q9064" s="212"/>
    </row>
    <row r="9065" spans="1:17" s="25" customFormat="1" ht="15" customHeight="1" thickTop="1" thickBot="1">
      <c r="A9065" s="209"/>
      <c r="B9065" s="213"/>
      <c r="K9065" s="219"/>
      <c r="L9065" s="219"/>
      <c r="M9065" s="219"/>
      <c r="N9065" s="219"/>
      <c r="O9065" s="219"/>
      <c r="P9065" s="219"/>
      <c r="Q9065" s="212"/>
    </row>
    <row r="9066" spans="1:17" s="25" customFormat="1" ht="15" customHeight="1" thickTop="1" thickBot="1">
      <c r="A9066" s="209"/>
      <c r="B9066" s="213"/>
      <c r="K9066" s="219"/>
      <c r="L9066" s="219"/>
      <c r="M9066" s="219"/>
      <c r="N9066" s="219"/>
      <c r="O9066" s="219"/>
      <c r="P9066" s="219"/>
      <c r="Q9066" s="212"/>
    </row>
    <row r="9067" spans="1:17" s="25" customFormat="1" ht="15" customHeight="1" thickTop="1" thickBot="1">
      <c r="A9067" s="209"/>
      <c r="B9067" s="213"/>
      <c r="K9067" s="219"/>
      <c r="L9067" s="219"/>
      <c r="M9067" s="219"/>
      <c r="N9067" s="219"/>
      <c r="O9067" s="219"/>
      <c r="P9067" s="219"/>
      <c r="Q9067" s="212"/>
    </row>
    <row r="9068" spans="1:17" s="25" customFormat="1" ht="15" customHeight="1" thickTop="1" thickBot="1">
      <c r="A9068" s="209"/>
      <c r="B9068" s="213"/>
      <c r="K9068" s="219"/>
      <c r="L9068" s="219"/>
      <c r="M9068" s="219"/>
      <c r="N9068" s="219"/>
      <c r="O9068" s="219"/>
      <c r="P9068" s="219"/>
      <c r="Q9068" s="212"/>
    </row>
    <row r="9069" spans="1:17" s="25" customFormat="1" ht="15" customHeight="1" thickTop="1" thickBot="1">
      <c r="A9069" s="209"/>
      <c r="B9069" s="213"/>
      <c r="K9069" s="219"/>
      <c r="L9069" s="219"/>
      <c r="M9069" s="219"/>
      <c r="N9069" s="219"/>
      <c r="O9069" s="219"/>
      <c r="P9069" s="219"/>
      <c r="Q9069" s="212"/>
    </row>
    <row r="9070" spans="1:17" s="25" customFormat="1" ht="15" customHeight="1" thickTop="1" thickBot="1">
      <c r="A9070" s="209"/>
      <c r="B9070" s="213"/>
      <c r="K9070" s="219"/>
      <c r="L9070" s="219"/>
      <c r="M9070" s="219"/>
      <c r="N9070" s="219"/>
      <c r="O9070" s="219"/>
      <c r="P9070" s="219"/>
      <c r="Q9070" s="212"/>
    </row>
    <row r="9071" spans="1:17" s="25" customFormat="1" ht="15" customHeight="1" thickTop="1" thickBot="1">
      <c r="A9071" s="209"/>
      <c r="B9071" s="213"/>
      <c r="K9071" s="219"/>
      <c r="L9071" s="219"/>
      <c r="M9071" s="219"/>
      <c r="N9071" s="219"/>
      <c r="O9071" s="219"/>
      <c r="P9071" s="219"/>
      <c r="Q9071" s="212"/>
    </row>
    <row r="9072" spans="1:17" s="25" customFormat="1" ht="15" customHeight="1" thickTop="1" thickBot="1">
      <c r="A9072" s="209"/>
      <c r="B9072" s="213"/>
      <c r="K9072" s="219"/>
      <c r="L9072" s="219"/>
      <c r="M9072" s="219"/>
      <c r="N9072" s="219"/>
      <c r="O9072" s="219"/>
      <c r="P9072" s="219"/>
      <c r="Q9072" s="212"/>
    </row>
    <row r="9073" spans="1:17" s="25" customFormat="1" ht="15" customHeight="1" thickTop="1" thickBot="1">
      <c r="A9073" s="209"/>
      <c r="B9073" s="213"/>
      <c r="K9073" s="219"/>
      <c r="L9073" s="219"/>
      <c r="M9073" s="219"/>
      <c r="N9073" s="219"/>
      <c r="O9073" s="219"/>
      <c r="P9073" s="219"/>
      <c r="Q9073" s="212"/>
    </row>
    <row r="9074" spans="1:17" s="25" customFormat="1" ht="15" customHeight="1" thickTop="1" thickBot="1">
      <c r="A9074" s="209"/>
      <c r="B9074" s="213"/>
      <c r="K9074" s="219"/>
      <c r="L9074" s="219"/>
      <c r="M9074" s="219"/>
      <c r="N9074" s="219"/>
      <c r="O9074" s="219"/>
      <c r="P9074" s="219"/>
      <c r="Q9074" s="212"/>
    </row>
    <row r="9075" spans="1:17" s="25" customFormat="1" ht="15" customHeight="1" thickTop="1" thickBot="1">
      <c r="A9075" s="209"/>
      <c r="B9075" s="213"/>
      <c r="K9075" s="219"/>
      <c r="L9075" s="219"/>
      <c r="M9075" s="219"/>
      <c r="N9075" s="219"/>
      <c r="O9075" s="219"/>
      <c r="P9075" s="219"/>
      <c r="Q9075" s="212"/>
    </row>
    <row r="9076" spans="1:17" s="25" customFormat="1" ht="15" customHeight="1" thickTop="1" thickBot="1">
      <c r="A9076" s="209"/>
      <c r="B9076" s="213"/>
      <c r="K9076" s="219"/>
      <c r="L9076" s="219"/>
      <c r="M9076" s="219"/>
      <c r="N9076" s="219"/>
      <c r="O9076" s="219"/>
      <c r="P9076" s="219"/>
      <c r="Q9076" s="212"/>
    </row>
    <row r="9077" spans="1:17" s="25" customFormat="1" ht="15" customHeight="1" thickTop="1" thickBot="1">
      <c r="A9077" s="209"/>
      <c r="B9077" s="213"/>
      <c r="K9077" s="219"/>
      <c r="L9077" s="219"/>
      <c r="M9077" s="219"/>
      <c r="N9077" s="219"/>
      <c r="O9077" s="219"/>
      <c r="P9077" s="219"/>
      <c r="Q9077" s="212"/>
    </row>
    <row r="9078" spans="1:17" s="25" customFormat="1" ht="15" customHeight="1" thickTop="1" thickBot="1">
      <c r="A9078" s="209"/>
      <c r="B9078" s="213"/>
      <c r="K9078" s="219"/>
      <c r="L9078" s="219"/>
      <c r="M9078" s="219"/>
      <c r="N9078" s="219"/>
      <c r="O9078" s="219"/>
      <c r="P9078" s="219"/>
      <c r="Q9078" s="212"/>
    </row>
    <row r="9079" spans="1:17" s="25" customFormat="1" ht="15" customHeight="1" thickTop="1" thickBot="1">
      <c r="A9079" s="209"/>
      <c r="B9079" s="213"/>
      <c r="K9079" s="219"/>
      <c r="L9079" s="219"/>
      <c r="M9079" s="219"/>
      <c r="N9079" s="219"/>
      <c r="O9079" s="219"/>
      <c r="P9079" s="219"/>
      <c r="Q9079" s="212"/>
    </row>
    <row r="9080" spans="1:17" s="25" customFormat="1" ht="15" customHeight="1" thickTop="1" thickBot="1">
      <c r="A9080" s="209"/>
      <c r="B9080" s="213"/>
      <c r="K9080" s="219"/>
      <c r="L9080" s="219"/>
      <c r="M9080" s="219"/>
      <c r="N9080" s="219"/>
      <c r="O9080" s="219"/>
      <c r="P9080" s="219"/>
      <c r="Q9080" s="212"/>
    </row>
    <row r="9081" spans="1:17" s="25" customFormat="1" ht="15" customHeight="1" thickTop="1" thickBot="1">
      <c r="A9081" s="209"/>
      <c r="B9081" s="213"/>
      <c r="K9081" s="219"/>
      <c r="L9081" s="219"/>
      <c r="M9081" s="219"/>
      <c r="N9081" s="219"/>
      <c r="O9081" s="219"/>
      <c r="P9081" s="219"/>
      <c r="Q9081" s="212"/>
    </row>
    <row r="9082" spans="1:17" s="25" customFormat="1" ht="15" customHeight="1" thickTop="1" thickBot="1">
      <c r="A9082" s="209"/>
      <c r="B9082" s="213"/>
      <c r="K9082" s="219"/>
      <c r="L9082" s="219"/>
      <c r="M9082" s="219"/>
      <c r="N9082" s="219"/>
      <c r="O9082" s="219"/>
      <c r="P9082" s="219"/>
      <c r="Q9082" s="212"/>
    </row>
    <row r="9083" spans="1:17" s="25" customFormat="1" ht="15" customHeight="1" thickTop="1" thickBot="1">
      <c r="A9083" s="209"/>
      <c r="B9083" s="213"/>
      <c r="K9083" s="219"/>
      <c r="L9083" s="219"/>
      <c r="M9083" s="219"/>
      <c r="N9083" s="219"/>
      <c r="O9083" s="219"/>
      <c r="P9083" s="219"/>
      <c r="Q9083" s="212"/>
    </row>
    <row r="9084" spans="1:17" s="25" customFormat="1" ht="15" customHeight="1" thickTop="1" thickBot="1">
      <c r="A9084" s="209"/>
      <c r="B9084" s="213"/>
      <c r="K9084" s="219"/>
      <c r="L9084" s="219"/>
      <c r="M9084" s="219"/>
      <c r="N9084" s="219"/>
      <c r="O9084" s="219"/>
      <c r="P9084" s="219"/>
      <c r="Q9084" s="212"/>
    </row>
    <row r="9085" spans="1:17" s="25" customFormat="1" ht="15" customHeight="1" thickTop="1" thickBot="1">
      <c r="A9085" s="209"/>
      <c r="B9085" s="213"/>
      <c r="K9085" s="219"/>
      <c r="L9085" s="219"/>
      <c r="M9085" s="219"/>
      <c r="N9085" s="219"/>
      <c r="O9085" s="219"/>
      <c r="P9085" s="219"/>
      <c r="Q9085" s="212"/>
    </row>
    <row r="9086" spans="1:17" s="25" customFormat="1" ht="15" customHeight="1" thickTop="1" thickBot="1">
      <c r="A9086" s="209"/>
      <c r="B9086" s="213"/>
      <c r="K9086" s="219"/>
      <c r="L9086" s="219"/>
      <c r="M9086" s="219"/>
      <c r="N9086" s="219"/>
      <c r="O9086" s="219"/>
      <c r="P9086" s="219"/>
      <c r="Q9086" s="212"/>
    </row>
    <row r="9087" spans="1:17" s="25" customFormat="1" ht="15" customHeight="1" thickTop="1" thickBot="1">
      <c r="A9087" s="209"/>
      <c r="B9087" s="213"/>
      <c r="K9087" s="219"/>
      <c r="L9087" s="219"/>
      <c r="M9087" s="219"/>
      <c r="N9087" s="219"/>
      <c r="O9087" s="219"/>
      <c r="P9087" s="219"/>
      <c r="Q9087" s="212"/>
    </row>
    <row r="9088" spans="1:17" s="25" customFormat="1" ht="15" customHeight="1" thickTop="1" thickBot="1">
      <c r="A9088" s="209"/>
      <c r="B9088" s="213"/>
      <c r="K9088" s="219"/>
      <c r="L9088" s="219"/>
      <c r="M9088" s="219"/>
      <c r="N9088" s="219"/>
      <c r="O9088" s="219"/>
      <c r="P9088" s="219"/>
      <c r="Q9088" s="212"/>
    </row>
    <row r="9089" spans="1:17" s="25" customFormat="1" ht="15" customHeight="1" thickTop="1" thickBot="1">
      <c r="A9089" s="209"/>
      <c r="B9089" s="213"/>
      <c r="K9089" s="219"/>
      <c r="L9089" s="219"/>
      <c r="M9089" s="219"/>
      <c r="N9089" s="219"/>
      <c r="O9089" s="219"/>
      <c r="P9089" s="219"/>
      <c r="Q9089" s="212"/>
    </row>
    <row r="9090" spans="1:17" s="25" customFormat="1" ht="15" customHeight="1" thickTop="1" thickBot="1">
      <c r="A9090" s="209"/>
      <c r="B9090" s="213"/>
      <c r="K9090" s="219"/>
      <c r="L9090" s="219"/>
      <c r="M9090" s="219"/>
      <c r="N9090" s="219"/>
      <c r="O9090" s="219"/>
      <c r="P9090" s="219"/>
      <c r="Q9090" s="212"/>
    </row>
    <row r="9091" spans="1:17" s="25" customFormat="1" ht="15" customHeight="1" thickTop="1" thickBot="1">
      <c r="A9091" s="209"/>
      <c r="B9091" s="213"/>
      <c r="K9091" s="219"/>
      <c r="L9091" s="219"/>
      <c r="M9091" s="219"/>
      <c r="N9091" s="219"/>
      <c r="O9091" s="219"/>
      <c r="P9091" s="219"/>
      <c r="Q9091" s="212"/>
    </row>
    <row r="9092" spans="1:17" s="25" customFormat="1" ht="15" customHeight="1" thickTop="1" thickBot="1">
      <c r="A9092" s="209"/>
      <c r="B9092" s="213"/>
      <c r="K9092" s="219"/>
      <c r="L9092" s="219"/>
      <c r="M9092" s="219"/>
      <c r="N9092" s="219"/>
      <c r="O9092" s="219"/>
      <c r="P9092" s="219"/>
      <c r="Q9092" s="212"/>
    </row>
    <row r="9093" spans="1:17" s="25" customFormat="1" ht="15" customHeight="1" thickTop="1" thickBot="1">
      <c r="A9093" s="209"/>
      <c r="B9093" s="213"/>
      <c r="K9093" s="219"/>
      <c r="L9093" s="219"/>
      <c r="M9093" s="219"/>
      <c r="N9093" s="219"/>
      <c r="O9093" s="219"/>
      <c r="P9093" s="219"/>
      <c r="Q9093" s="212"/>
    </row>
    <row r="9094" spans="1:17" s="25" customFormat="1" ht="15" customHeight="1" thickTop="1" thickBot="1">
      <c r="A9094" s="209"/>
      <c r="B9094" s="213"/>
      <c r="K9094" s="219"/>
      <c r="L9094" s="219"/>
      <c r="M9094" s="219"/>
      <c r="N9094" s="219"/>
      <c r="O9094" s="219"/>
      <c r="P9094" s="219"/>
      <c r="Q9094" s="212"/>
    </row>
    <row r="9095" spans="1:17" s="25" customFormat="1" ht="15" customHeight="1" thickTop="1" thickBot="1">
      <c r="A9095" s="209"/>
      <c r="B9095" s="213"/>
      <c r="K9095" s="219"/>
      <c r="L9095" s="219"/>
      <c r="M9095" s="219"/>
      <c r="N9095" s="219"/>
      <c r="O9095" s="219"/>
      <c r="P9095" s="219"/>
      <c r="Q9095" s="212"/>
    </row>
    <row r="9096" spans="1:17" s="25" customFormat="1" ht="15" customHeight="1" thickTop="1" thickBot="1">
      <c r="A9096" s="209"/>
      <c r="B9096" s="213"/>
      <c r="K9096" s="219"/>
      <c r="L9096" s="219"/>
      <c r="M9096" s="219"/>
      <c r="N9096" s="219"/>
      <c r="O9096" s="219"/>
      <c r="P9096" s="219"/>
      <c r="Q9096" s="212"/>
    </row>
    <row r="9097" spans="1:17" s="25" customFormat="1" ht="15" customHeight="1" thickTop="1" thickBot="1">
      <c r="A9097" s="209"/>
      <c r="B9097" s="213"/>
      <c r="K9097" s="219"/>
      <c r="L9097" s="219"/>
      <c r="M9097" s="219"/>
      <c r="N9097" s="219"/>
      <c r="O9097" s="219"/>
      <c r="P9097" s="219"/>
      <c r="Q9097" s="212"/>
    </row>
    <row r="9098" spans="1:17" s="25" customFormat="1" ht="15" customHeight="1" thickTop="1" thickBot="1">
      <c r="A9098" s="209"/>
      <c r="B9098" s="213"/>
      <c r="K9098" s="219"/>
      <c r="L9098" s="219"/>
      <c r="M9098" s="219"/>
      <c r="N9098" s="219"/>
      <c r="O9098" s="219"/>
      <c r="P9098" s="219"/>
      <c r="Q9098" s="212"/>
    </row>
    <row r="9099" spans="1:17" s="25" customFormat="1" ht="15" customHeight="1" thickTop="1" thickBot="1">
      <c r="A9099" s="209"/>
      <c r="B9099" s="213"/>
      <c r="K9099" s="219"/>
      <c r="L9099" s="219"/>
      <c r="M9099" s="219"/>
      <c r="N9099" s="219"/>
      <c r="O9099" s="219"/>
      <c r="P9099" s="219"/>
      <c r="Q9099" s="212"/>
    </row>
    <row r="9100" spans="1:17" s="25" customFormat="1" ht="15" customHeight="1" thickTop="1" thickBot="1">
      <c r="A9100" s="209"/>
      <c r="B9100" s="213"/>
      <c r="K9100" s="219"/>
      <c r="L9100" s="219"/>
      <c r="M9100" s="219"/>
      <c r="N9100" s="219"/>
      <c r="O9100" s="219"/>
      <c r="P9100" s="219"/>
      <c r="Q9100" s="212"/>
    </row>
    <row r="9101" spans="1:17" s="25" customFormat="1" ht="15" customHeight="1" thickTop="1" thickBot="1">
      <c r="A9101" s="209"/>
      <c r="B9101" s="213"/>
      <c r="K9101" s="219"/>
      <c r="L9101" s="219"/>
      <c r="M9101" s="219"/>
      <c r="N9101" s="219"/>
      <c r="O9101" s="219"/>
      <c r="P9101" s="219"/>
      <c r="Q9101" s="212"/>
    </row>
    <row r="9102" spans="1:17" s="25" customFormat="1" ht="15" customHeight="1" thickTop="1" thickBot="1">
      <c r="A9102" s="209"/>
      <c r="B9102" s="213"/>
      <c r="K9102" s="219"/>
      <c r="L9102" s="219"/>
      <c r="M9102" s="219"/>
      <c r="N9102" s="219"/>
      <c r="O9102" s="219"/>
      <c r="P9102" s="219"/>
      <c r="Q9102" s="212"/>
    </row>
    <row r="9103" spans="1:17" s="25" customFormat="1" ht="15" customHeight="1" thickTop="1" thickBot="1">
      <c r="A9103" s="209"/>
      <c r="B9103" s="213"/>
      <c r="K9103" s="219"/>
      <c r="L9103" s="219"/>
      <c r="M9103" s="219"/>
      <c r="N9103" s="219"/>
      <c r="O9103" s="219"/>
      <c r="P9103" s="219"/>
      <c r="Q9103" s="212"/>
    </row>
    <row r="9104" spans="1:17" s="25" customFormat="1" ht="15" customHeight="1" thickTop="1" thickBot="1">
      <c r="A9104" s="209"/>
      <c r="B9104" s="213"/>
      <c r="K9104" s="219"/>
      <c r="L9104" s="219"/>
      <c r="M9104" s="219"/>
      <c r="N9104" s="219"/>
      <c r="O9104" s="219"/>
      <c r="P9104" s="219"/>
      <c r="Q9104" s="212"/>
    </row>
    <row r="9105" spans="1:17" s="25" customFormat="1" ht="15" customHeight="1" thickTop="1" thickBot="1">
      <c r="A9105" s="209"/>
      <c r="B9105" s="213"/>
      <c r="K9105" s="219"/>
      <c r="L9105" s="219"/>
      <c r="M9105" s="219"/>
      <c r="N9105" s="219"/>
      <c r="O9105" s="219"/>
      <c r="P9105" s="219"/>
      <c r="Q9105" s="212"/>
    </row>
    <row r="9106" spans="1:17" s="25" customFormat="1" ht="15" customHeight="1" thickTop="1" thickBot="1">
      <c r="A9106" s="209"/>
      <c r="B9106" s="213"/>
      <c r="K9106" s="219"/>
      <c r="L9106" s="219"/>
      <c r="M9106" s="219"/>
      <c r="N9106" s="219"/>
      <c r="O9106" s="219"/>
      <c r="P9106" s="219"/>
      <c r="Q9106" s="212"/>
    </row>
    <row r="9107" spans="1:17" s="25" customFormat="1" ht="15" customHeight="1" thickTop="1" thickBot="1">
      <c r="A9107" s="209"/>
      <c r="B9107" s="213"/>
      <c r="K9107" s="219"/>
      <c r="L9107" s="219"/>
      <c r="M9107" s="219"/>
      <c r="N9107" s="219"/>
      <c r="O9107" s="219"/>
      <c r="P9107" s="219"/>
      <c r="Q9107" s="212"/>
    </row>
    <row r="9108" spans="1:17" s="25" customFormat="1" ht="15" customHeight="1" thickTop="1" thickBot="1">
      <c r="A9108" s="209"/>
      <c r="B9108" s="213"/>
      <c r="K9108" s="219"/>
      <c r="L9108" s="219"/>
      <c r="M9108" s="219"/>
      <c r="N9108" s="219"/>
      <c r="O9108" s="219"/>
      <c r="P9108" s="219"/>
      <c r="Q9108" s="212"/>
    </row>
    <row r="9109" spans="1:17" s="25" customFormat="1" ht="15" customHeight="1" thickTop="1" thickBot="1">
      <c r="A9109" s="209"/>
      <c r="B9109" s="213"/>
      <c r="K9109" s="219"/>
      <c r="L9109" s="219"/>
      <c r="M9109" s="219"/>
      <c r="N9109" s="219"/>
      <c r="O9109" s="219"/>
      <c r="P9109" s="219"/>
      <c r="Q9109" s="212"/>
    </row>
    <row r="9110" spans="1:17" s="25" customFormat="1" ht="15" customHeight="1" thickTop="1" thickBot="1">
      <c r="A9110" s="209"/>
      <c r="B9110" s="213"/>
      <c r="K9110" s="219"/>
      <c r="L9110" s="219"/>
      <c r="M9110" s="219"/>
      <c r="N9110" s="219"/>
      <c r="O9110" s="219"/>
      <c r="P9110" s="219"/>
      <c r="Q9110" s="212"/>
    </row>
    <row r="9111" spans="1:17" s="25" customFormat="1" ht="15" customHeight="1" thickTop="1" thickBot="1">
      <c r="A9111" s="209"/>
      <c r="B9111" s="213"/>
      <c r="K9111" s="219"/>
      <c r="L9111" s="219"/>
      <c r="M9111" s="219"/>
      <c r="N9111" s="219"/>
      <c r="O9111" s="219"/>
      <c r="P9111" s="219"/>
      <c r="Q9111" s="212"/>
    </row>
    <row r="9112" spans="1:17" s="25" customFormat="1" ht="15" customHeight="1" thickTop="1" thickBot="1">
      <c r="A9112" s="209"/>
      <c r="B9112" s="213"/>
      <c r="K9112" s="219"/>
      <c r="L9112" s="219"/>
      <c r="M9112" s="219"/>
      <c r="N9112" s="219"/>
      <c r="O9112" s="219"/>
      <c r="P9112" s="219"/>
      <c r="Q9112" s="212"/>
    </row>
    <row r="9113" spans="1:17" s="25" customFormat="1" ht="15" customHeight="1" thickTop="1" thickBot="1">
      <c r="A9113" s="209"/>
      <c r="B9113" s="213"/>
      <c r="K9113" s="219"/>
      <c r="L9113" s="219"/>
      <c r="M9113" s="219"/>
      <c r="N9113" s="219"/>
      <c r="O9113" s="219"/>
      <c r="P9113" s="219"/>
      <c r="Q9113" s="212"/>
    </row>
    <row r="9114" spans="1:17" s="25" customFormat="1" ht="15" customHeight="1" thickTop="1" thickBot="1">
      <c r="A9114" s="209"/>
      <c r="B9114" s="213"/>
      <c r="K9114" s="219"/>
      <c r="L9114" s="219"/>
      <c r="M9114" s="219"/>
      <c r="N9114" s="219"/>
      <c r="O9114" s="219"/>
      <c r="P9114" s="219"/>
      <c r="Q9114" s="212"/>
    </row>
    <row r="9115" spans="1:17" s="25" customFormat="1" ht="15" customHeight="1" thickTop="1" thickBot="1">
      <c r="A9115" s="209"/>
      <c r="B9115" s="213"/>
      <c r="K9115" s="219"/>
      <c r="L9115" s="219"/>
      <c r="M9115" s="219"/>
      <c r="N9115" s="219"/>
      <c r="O9115" s="219"/>
      <c r="P9115" s="219"/>
      <c r="Q9115" s="212"/>
    </row>
    <row r="9116" spans="1:17" s="25" customFormat="1" ht="15" customHeight="1" thickTop="1" thickBot="1">
      <c r="A9116" s="209"/>
      <c r="B9116" s="213"/>
      <c r="K9116" s="219"/>
      <c r="L9116" s="219"/>
      <c r="M9116" s="219"/>
      <c r="N9116" s="219"/>
      <c r="O9116" s="219"/>
      <c r="P9116" s="219"/>
      <c r="Q9116" s="212"/>
    </row>
    <row r="9117" spans="1:17" s="25" customFormat="1" ht="15" customHeight="1" thickTop="1" thickBot="1">
      <c r="A9117" s="209"/>
      <c r="B9117" s="213"/>
      <c r="K9117" s="219"/>
      <c r="L9117" s="219"/>
      <c r="M9117" s="219"/>
      <c r="N9117" s="219"/>
      <c r="O9117" s="219"/>
      <c r="P9117" s="219"/>
      <c r="Q9117" s="212"/>
    </row>
    <row r="9118" spans="1:17" s="25" customFormat="1" ht="15" customHeight="1" thickTop="1" thickBot="1">
      <c r="A9118" s="209"/>
      <c r="B9118" s="213"/>
      <c r="K9118" s="219"/>
      <c r="L9118" s="219"/>
      <c r="M9118" s="219"/>
      <c r="N9118" s="219"/>
      <c r="O9118" s="219"/>
      <c r="P9118" s="219"/>
      <c r="Q9118" s="212"/>
    </row>
    <row r="9119" spans="1:17" s="25" customFormat="1" ht="15" customHeight="1" thickTop="1" thickBot="1">
      <c r="A9119" s="209"/>
      <c r="B9119" s="213"/>
      <c r="K9119" s="219"/>
      <c r="L9119" s="219"/>
      <c r="M9119" s="219"/>
      <c r="N9119" s="219"/>
      <c r="O9119" s="219"/>
      <c r="P9119" s="219"/>
      <c r="Q9119" s="212"/>
    </row>
    <row r="9120" spans="1:17" s="25" customFormat="1" ht="15" customHeight="1" thickTop="1" thickBot="1">
      <c r="A9120" s="209"/>
      <c r="B9120" s="213"/>
      <c r="K9120" s="219"/>
      <c r="L9120" s="219"/>
      <c r="M9120" s="219"/>
      <c r="N9120" s="219"/>
      <c r="O9120" s="219"/>
      <c r="P9120" s="219"/>
      <c r="Q9120" s="212"/>
    </row>
    <row r="9121" spans="1:17" s="25" customFormat="1" ht="15" customHeight="1" thickTop="1" thickBot="1">
      <c r="A9121" s="209"/>
      <c r="B9121" s="213"/>
      <c r="K9121" s="219"/>
      <c r="L9121" s="219"/>
      <c r="M9121" s="219"/>
      <c r="N9121" s="219"/>
      <c r="O9121" s="219"/>
      <c r="P9121" s="219"/>
      <c r="Q9121" s="212"/>
    </row>
    <row r="9122" spans="1:17" s="25" customFormat="1" ht="15" customHeight="1" thickTop="1" thickBot="1">
      <c r="A9122" s="209"/>
      <c r="B9122" s="213"/>
      <c r="K9122" s="219"/>
      <c r="L9122" s="219"/>
      <c r="M9122" s="219"/>
      <c r="N9122" s="219"/>
      <c r="O9122" s="219"/>
      <c r="P9122" s="219"/>
      <c r="Q9122" s="212"/>
    </row>
    <row r="9123" spans="1:17" s="25" customFormat="1" ht="15" customHeight="1" thickTop="1" thickBot="1">
      <c r="A9123" s="209"/>
      <c r="B9123" s="213"/>
      <c r="K9123" s="219"/>
      <c r="L9123" s="219"/>
      <c r="M9123" s="219"/>
      <c r="N9123" s="219"/>
      <c r="O9123" s="219"/>
      <c r="P9123" s="219"/>
      <c r="Q9123" s="212"/>
    </row>
    <row r="9124" spans="1:17" s="25" customFormat="1" ht="15" customHeight="1" thickTop="1" thickBot="1">
      <c r="A9124" s="209"/>
      <c r="B9124" s="213"/>
      <c r="K9124" s="219"/>
      <c r="L9124" s="219"/>
      <c r="M9124" s="219"/>
      <c r="N9124" s="219"/>
      <c r="O9124" s="219"/>
      <c r="P9124" s="219"/>
      <c r="Q9124" s="212"/>
    </row>
    <row r="9125" spans="1:17" s="25" customFormat="1" ht="15" customHeight="1" thickTop="1" thickBot="1">
      <c r="A9125" s="209"/>
      <c r="B9125" s="213"/>
      <c r="K9125" s="219"/>
      <c r="L9125" s="219"/>
      <c r="M9125" s="219"/>
      <c r="N9125" s="219"/>
      <c r="O9125" s="219"/>
      <c r="P9125" s="219"/>
      <c r="Q9125" s="212"/>
    </row>
    <row r="9126" spans="1:17" s="25" customFormat="1" ht="15" customHeight="1" thickTop="1" thickBot="1">
      <c r="A9126" s="209"/>
      <c r="B9126" s="213"/>
      <c r="K9126" s="219"/>
      <c r="L9126" s="219"/>
      <c r="M9126" s="219"/>
      <c r="N9126" s="219"/>
      <c r="O9126" s="219"/>
      <c r="P9126" s="219"/>
      <c r="Q9126" s="212"/>
    </row>
    <row r="9127" spans="1:17" s="25" customFormat="1" ht="15" customHeight="1" thickTop="1" thickBot="1">
      <c r="A9127" s="209"/>
      <c r="B9127" s="213"/>
      <c r="K9127" s="219"/>
      <c r="L9127" s="219"/>
      <c r="M9127" s="219"/>
      <c r="N9127" s="219"/>
      <c r="O9127" s="219"/>
      <c r="P9127" s="219"/>
      <c r="Q9127" s="212"/>
    </row>
    <row r="9128" spans="1:17" s="25" customFormat="1" ht="15" customHeight="1" thickTop="1" thickBot="1">
      <c r="A9128" s="209"/>
      <c r="B9128" s="213"/>
      <c r="K9128" s="219"/>
      <c r="L9128" s="219"/>
      <c r="M9128" s="219"/>
      <c r="N9128" s="219"/>
      <c r="O9128" s="219"/>
      <c r="P9128" s="219"/>
      <c r="Q9128" s="212"/>
    </row>
    <row r="9129" spans="1:17" s="25" customFormat="1" ht="15" customHeight="1" thickTop="1" thickBot="1">
      <c r="A9129" s="209"/>
      <c r="B9129" s="213"/>
      <c r="K9129" s="219"/>
      <c r="L9129" s="219"/>
      <c r="M9129" s="219"/>
      <c r="N9129" s="219"/>
      <c r="O9129" s="219"/>
      <c r="P9129" s="219"/>
      <c r="Q9129" s="212"/>
    </row>
    <row r="9130" spans="1:17" s="25" customFormat="1" ht="15" customHeight="1" thickTop="1" thickBot="1">
      <c r="A9130" s="209"/>
      <c r="B9130" s="213"/>
      <c r="K9130" s="219"/>
      <c r="L9130" s="219"/>
      <c r="M9130" s="219"/>
      <c r="N9130" s="219"/>
      <c r="O9130" s="219"/>
      <c r="P9130" s="219"/>
      <c r="Q9130" s="212"/>
    </row>
    <row r="9131" spans="1:17" s="25" customFormat="1" ht="15" customHeight="1" thickTop="1" thickBot="1">
      <c r="A9131" s="209"/>
      <c r="B9131" s="213"/>
      <c r="K9131" s="219"/>
      <c r="L9131" s="219"/>
      <c r="M9131" s="219"/>
      <c r="N9131" s="219"/>
      <c r="O9131" s="219"/>
      <c r="P9131" s="219"/>
      <c r="Q9131" s="212"/>
    </row>
    <row r="9132" spans="1:17" s="25" customFormat="1" ht="15" customHeight="1" thickTop="1" thickBot="1">
      <c r="A9132" s="209"/>
      <c r="B9132" s="213"/>
      <c r="K9132" s="219"/>
      <c r="L9132" s="219"/>
      <c r="M9132" s="219"/>
      <c r="N9132" s="219"/>
      <c r="O9132" s="219"/>
      <c r="P9132" s="219"/>
      <c r="Q9132" s="212"/>
    </row>
    <row r="9133" spans="1:17" s="25" customFormat="1" ht="15" customHeight="1" thickTop="1" thickBot="1">
      <c r="A9133" s="209"/>
      <c r="B9133" s="213"/>
      <c r="K9133" s="219"/>
      <c r="L9133" s="219"/>
      <c r="M9133" s="219"/>
      <c r="N9133" s="219"/>
      <c r="O9133" s="219"/>
      <c r="P9133" s="219"/>
      <c r="Q9133" s="212"/>
    </row>
    <row r="9134" spans="1:17" s="25" customFormat="1" ht="15" customHeight="1" thickTop="1" thickBot="1">
      <c r="A9134" s="209"/>
      <c r="B9134" s="213"/>
      <c r="K9134" s="219"/>
      <c r="L9134" s="219"/>
      <c r="M9134" s="219"/>
      <c r="N9134" s="219"/>
      <c r="O9134" s="219"/>
      <c r="P9134" s="219"/>
      <c r="Q9134" s="212"/>
    </row>
    <row r="9135" spans="1:17" s="25" customFormat="1" ht="15" customHeight="1" thickTop="1" thickBot="1">
      <c r="A9135" s="209"/>
      <c r="B9135" s="213"/>
      <c r="K9135" s="219"/>
      <c r="L9135" s="219"/>
      <c r="M9135" s="219"/>
      <c r="N9135" s="219"/>
      <c r="O9135" s="219"/>
      <c r="P9135" s="219"/>
      <c r="Q9135" s="212"/>
    </row>
    <row r="9136" spans="1:17" s="25" customFormat="1" ht="15" customHeight="1" thickTop="1" thickBot="1">
      <c r="A9136" s="209"/>
      <c r="B9136" s="213"/>
      <c r="K9136" s="219"/>
      <c r="L9136" s="219"/>
      <c r="M9136" s="219"/>
      <c r="N9136" s="219"/>
      <c r="O9136" s="219"/>
      <c r="P9136" s="219"/>
      <c r="Q9136" s="212"/>
    </row>
    <row r="9137" spans="1:17" s="25" customFormat="1" ht="15" customHeight="1" thickTop="1" thickBot="1">
      <c r="A9137" s="209"/>
      <c r="B9137" s="213"/>
      <c r="K9137" s="219"/>
      <c r="L9137" s="219"/>
      <c r="M9137" s="219"/>
      <c r="N9137" s="219"/>
      <c r="O9137" s="219"/>
      <c r="P9137" s="219"/>
      <c r="Q9137" s="212"/>
    </row>
    <row r="9138" spans="1:17" s="25" customFormat="1" ht="15" customHeight="1" thickTop="1" thickBot="1">
      <c r="A9138" s="209"/>
      <c r="B9138" s="213"/>
      <c r="K9138" s="219"/>
      <c r="L9138" s="219"/>
      <c r="M9138" s="219"/>
      <c r="N9138" s="219"/>
      <c r="O9138" s="219"/>
      <c r="P9138" s="219"/>
      <c r="Q9138" s="212"/>
    </row>
    <row r="9139" spans="1:17" s="25" customFormat="1" ht="15" customHeight="1" thickTop="1" thickBot="1">
      <c r="A9139" s="209"/>
      <c r="B9139" s="213"/>
      <c r="K9139" s="219"/>
      <c r="L9139" s="219"/>
      <c r="M9139" s="219"/>
      <c r="N9139" s="219"/>
      <c r="O9139" s="219"/>
      <c r="P9139" s="219"/>
      <c r="Q9139" s="212"/>
    </row>
    <row r="9140" spans="1:17" s="25" customFormat="1" ht="15" customHeight="1" thickTop="1" thickBot="1">
      <c r="A9140" s="209"/>
      <c r="B9140" s="213"/>
      <c r="K9140" s="219"/>
      <c r="L9140" s="219"/>
      <c r="M9140" s="219"/>
      <c r="N9140" s="219"/>
      <c r="O9140" s="219"/>
      <c r="P9140" s="219"/>
      <c r="Q9140" s="212"/>
    </row>
    <row r="9141" spans="1:17" s="25" customFormat="1" ht="15" customHeight="1" thickTop="1" thickBot="1">
      <c r="A9141" s="209"/>
      <c r="B9141" s="213"/>
      <c r="K9141" s="219"/>
      <c r="L9141" s="219"/>
      <c r="M9141" s="219"/>
      <c r="N9141" s="219"/>
      <c r="O9141" s="219"/>
      <c r="P9141" s="219"/>
      <c r="Q9141" s="212"/>
    </row>
    <row r="9142" spans="1:17" s="25" customFormat="1" ht="15" customHeight="1" thickTop="1" thickBot="1">
      <c r="A9142" s="209"/>
      <c r="B9142" s="213"/>
      <c r="K9142" s="219"/>
      <c r="L9142" s="219"/>
      <c r="M9142" s="219"/>
      <c r="N9142" s="219"/>
      <c r="O9142" s="219"/>
      <c r="P9142" s="219"/>
      <c r="Q9142" s="212"/>
    </row>
    <row r="9143" spans="1:17" s="25" customFormat="1" ht="15" customHeight="1" thickTop="1" thickBot="1">
      <c r="A9143" s="209"/>
      <c r="B9143" s="213"/>
      <c r="K9143" s="219"/>
      <c r="L9143" s="219"/>
      <c r="M9143" s="219"/>
      <c r="N9143" s="219"/>
      <c r="O9143" s="219"/>
      <c r="P9143" s="219"/>
      <c r="Q9143" s="212"/>
    </row>
    <row r="9144" spans="1:17" s="25" customFormat="1" ht="15" customHeight="1" thickTop="1" thickBot="1">
      <c r="A9144" s="209"/>
      <c r="B9144" s="213"/>
      <c r="K9144" s="219"/>
      <c r="L9144" s="219"/>
      <c r="M9144" s="219"/>
      <c r="N9144" s="219"/>
      <c r="O9144" s="219"/>
      <c r="P9144" s="219"/>
      <c r="Q9144" s="212"/>
    </row>
    <row r="9145" spans="1:17" s="25" customFormat="1" ht="15" customHeight="1" thickTop="1" thickBot="1">
      <c r="A9145" s="209"/>
      <c r="B9145" s="213"/>
      <c r="K9145" s="219"/>
      <c r="L9145" s="219"/>
      <c r="M9145" s="219"/>
      <c r="N9145" s="219"/>
      <c r="O9145" s="219"/>
      <c r="P9145" s="219"/>
      <c r="Q9145" s="212"/>
    </row>
    <row r="9146" spans="1:17" s="25" customFormat="1" ht="15" customHeight="1" thickTop="1" thickBot="1">
      <c r="A9146" s="209"/>
      <c r="B9146" s="213"/>
      <c r="K9146" s="219"/>
      <c r="L9146" s="219"/>
      <c r="M9146" s="219"/>
      <c r="N9146" s="219"/>
      <c r="O9146" s="219"/>
      <c r="P9146" s="219"/>
      <c r="Q9146" s="212"/>
    </row>
    <row r="9147" spans="1:17" s="25" customFormat="1" ht="15" customHeight="1" thickTop="1" thickBot="1">
      <c r="A9147" s="209"/>
      <c r="B9147" s="213"/>
      <c r="K9147" s="219"/>
      <c r="L9147" s="219"/>
      <c r="M9147" s="219"/>
      <c r="N9147" s="219"/>
      <c r="O9147" s="219"/>
      <c r="P9147" s="219"/>
      <c r="Q9147" s="212"/>
    </row>
    <row r="9148" spans="1:17" s="25" customFormat="1" ht="15" customHeight="1" thickTop="1" thickBot="1">
      <c r="A9148" s="209"/>
      <c r="B9148" s="213"/>
      <c r="K9148" s="219"/>
      <c r="L9148" s="219"/>
      <c r="M9148" s="219"/>
      <c r="N9148" s="219"/>
      <c r="O9148" s="219"/>
      <c r="P9148" s="219"/>
      <c r="Q9148" s="212"/>
    </row>
    <row r="9149" spans="1:17" s="25" customFormat="1" ht="15" customHeight="1" thickTop="1" thickBot="1">
      <c r="A9149" s="209"/>
      <c r="B9149" s="213"/>
      <c r="K9149" s="219"/>
      <c r="L9149" s="219"/>
      <c r="M9149" s="219"/>
      <c r="N9149" s="219"/>
      <c r="O9149" s="219"/>
      <c r="P9149" s="219"/>
      <c r="Q9149" s="212"/>
    </row>
    <row r="9150" spans="1:17" s="25" customFormat="1" ht="15" customHeight="1" thickTop="1" thickBot="1">
      <c r="A9150" s="209"/>
      <c r="B9150" s="213"/>
      <c r="K9150" s="219"/>
      <c r="L9150" s="219"/>
      <c r="M9150" s="219"/>
      <c r="N9150" s="219"/>
      <c r="O9150" s="219"/>
      <c r="P9150" s="219"/>
      <c r="Q9150" s="212"/>
    </row>
    <row r="9151" spans="1:17" s="25" customFormat="1" ht="15" customHeight="1" thickTop="1" thickBot="1">
      <c r="A9151" s="209"/>
      <c r="B9151" s="213"/>
      <c r="K9151" s="219"/>
      <c r="L9151" s="219"/>
      <c r="M9151" s="219"/>
      <c r="N9151" s="219"/>
      <c r="O9151" s="219"/>
      <c r="P9151" s="219"/>
      <c r="Q9151" s="212"/>
    </row>
    <row r="9152" spans="1:17" s="25" customFormat="1" ht="15" customHeight="1" thickTop="1" thickBot="1">
      <c r="A9152" s="209"/>
      <c r="B9152" s="213"/>
      <c r="K9152" s="219"/>
      <c r="L9152" s="219"/>
      <c r="M9152" s="219"/>
      <c r="N9152" s="219"/>
      <c r="O9152" s="219"/>
      <c r="P9152" s="219"/>
      <c r="Q9152" s="212"/>
    </row>
    <row r="9153" spans="1:17" s="25" customFormat="1" ht="15" customHeight="1" thickTop="1" thickBot="1">
      <c r="A9153" s="209"/>
      <c r="B9153" s="213"/>
      <c r="K9153" s="219"/>
      <c r="L9153" s="219"/>
      <c r="M9153" s="219"/>
      <c r="N9153" s="219"/>
      <c r="O9153" s="219"/>
      <c r="P9153" s="219"/>
      <c r="Q9153" s="212"/>
    </row>
    <row r="9154" spans="1:17" s="25" customFormat="1" ht="15" customHeight="1" thickTop="1" thickBot="1">
      <c r="A9154" s="209"/>
      <c r="B9154" s="213"/>
      <c r="K9154" s="219"/>
      <c r="L9154" s="219"/>
      <c r="M9154" s="219"/>
      <c r="N9154" s="219"/>
      <c r="O9154" s="219"/>
      <c r="P9154" s="219"/>
      <c r="Q9154" s="212"/>
    </row>
    <row r="9155" spans="1:17" s="25" customFormat="1" ht="15" customHeight="1" thickTop="1" thickBot="1">
      <c r="A9155" s="209"/>
      <c r="B9155" s="213"/>
      <c r="K9155" s="219"/>
      <c r="L9155" s="219"/>
      <c r="M9155" s="219"/>
      <c r="N9155" s="219"/>
      <c r="O9155" s="219"/>
      <c r="P9155" s="219"/>
      <c r="Q9155" s="212"/>
    </row>
    <row r="9156" spans="1:17" s="25" customFormat="1" ht="15" customHeight="1" thickTop="1" thickBot="1">
      <c r="A9156" s="209"/>
      <c r="B9156" s="213"/>
      <c r="K9156" s="219"/>
      <c r="L9156" s="219"/>
      <c r="M9156" s="219"/>
      <c r="N9156" s="219"/>
      <c r="O9156" s="219"/>
      <c r="P9156" s="219"/>
      <c r="Q9156" s="212"/>
    </row>
    <row r="9157" spans="1:17" s="25" customFormat="1" ht="15" customHeight="1" thickTop="1" thickBot="1">
      <c r="A9157" s="209"/>
      <c r="B9157" s="213"/>
      <c r="K9157" s="219"/>
      <c r="L9157" s="219"/>
      <c r="M9157" s="219"/>
      <c r="N9157" s="219"/>
      <c r="O9157" s="219"/>
      <c r="P9157" s="219"/>
      <c r="Q9157" s="212"/>
    </row>
    <row r="9158" spans="1:17" s="25" customFormat="1" ht="15" customHeight="1" thickTop="1" thickBot="1">
      <c r="A9158" s="209"/>
      <c r="B9158" s="213"/>
      <c r="K9158" s="219"/>
      <c r="L9158" s="219"/>
      <c r="M9158" s="219"/>
      <c r="N9158" s="219"/>
      <c r="O9158" s="219"/>
      <c r="P9158" s="219"/>
      <c r="Q9158" s="212"/>
    </row>
    <row r="9159" spans="1:17" s="25" customFormat="1" ht="15" customHeight="1" thickTop="1" thickBot="1">
      <c r="A9159" s="209"/>
      <c r="B9159" s="213"/>
      <c r="K9159" s="219"/>
      <c r="L9159" s="219"/>
      <c r="M9159" s="219"/>
      <c r="N9159" s="219"/>
      <c r="O9159" s="219"/>
      <c r="P9159" s="219"/>
      <c r="Q9159" s="212"/>
    </row>
    <row r="9160" spans="1:17" s="25" customFormat="1" ht="15" customHeight="1" thickTop="1" thickBot="1">
      <c r="A9160" s="209"/>
      <c r="B9160" s="213"/>
      <c r="K9160" s="219"/>
      <c r="L9160" s="219"/>
      <c r="M9160" s="219"/>
      <c r="N9160" s="219"/>
      <c r="O9160" s="219"/>
      <c r="P9160" s="219"/>
      <c r="Q9160" s="212"/>
    </row>
    <row r="9161" spans="1:17" s="25" customFormat="1" ht="15" customHeight="1" thickTop="1" thickBot="1">
      <c r="A9161" s="209"/>
      <c r="B9161" s="213"/>
      <c r="K9161" s="219"/>
      <c r="L9161" s="219"/>
      <c r="M9161" s="219"/>
      <c r="N9161" s="219"/>
      <c r="O9161" s="219"/>
      <c r="P9161" s="219"/>
      <c r="Q9161" s="212"/>
    </row>
    <row r="9162" spans="1:17" s="25" customFormat="1" ht="15" customHeight="1" thickTop="1" thickBot="1">
      <c r="A9162" s="209"/>
      <c r="B9162" s="213"/>
      <c r="K9162" s="219"/>
      <c r="L9162" s="219"/>
      <c r="M9162" s="219"/>
      <c r="N9162" s="219"/>
      <c r="O9162" s="219"/>
      <c r="P9162" s="219"/>
      <c r="Q9162" s="212"/>
    </row>
    <row r="9163" spans="1:17" s="25" customFormat="1" ht="15" customHeight="1" thickTop="1" thickBot="1">
      <c r="A9163" s="209"/>
      <c r="B9163" s="213"/>
      <c r="K9163" s="219"/>
      <c r="L9163" s="219"/>
      <c r="M9163" s="219"/>
      <c r="N9163" s="219"/>
      <c r="O9163" s="219"/>
      <c r="P9163" s="219"/>
      <c r="Q9163" s="212"/>
    </row>
    <row r="9164" spans="1:17" s="25" customFormat="1" ht="15" customHeight="1" thickTop="1" thickBot="1">
      <c r="A9164" s="209"/>
      <c r="B9164" s="213"/>
      <c r="K9164" s="219"/>
      <c r="L9164" s="219"/>
      <c r="M9164" s="219"/>
      <c r="N9164" s="219"/>
      <c r="O9164" s="219"/>
      <c r="P9164" s="219"/>
      <c r="Q9164" s="212"/>
    </row>
    <row r="9165" spans="1:17" s="25" customFormat="1" ht="15" customHeight="1" thickTop="1" thickBot="1">
      <c r="A9165" s="209"/>
      <c r="B9165" s="213"/>
      <c r="K9165" s="219"/>
      <c r="L9165" s="219"/>
      <c r="M9165" s="219"/>
      <c r="N9165" s="219"/>
      <c r="O9165" s="219"/>
      <c r="P9165" s="219"/>
      <c r="Q9165" s="212"/>
    </row>
    <row r="9166" spans="1:17" s="25" customFormat="1" ht="15" customHeight="1" thickTop="1" thickBot="1">
      <c r="A9166" s="209"/>
      <c r="B9166" s="213"/>
      <c r="K9166" s="219"/>
      <c r="L9166" s="219"/>
      <c r="M9166" s="219"/>
      <c r="N9166" s="219"/>
      <c r="O9166" s="219"/>
      <c r="P9166" s="219"/>
      <c r="Q9166" s="212"/>
    </row>
    <row r="9167" spans="1:17" s="25" customFormat="1" ht="15" customHeight="1" thickTop="1" thickBot="1">
      <c r="A9167" s="209"/>
      <c r="B9167" s="213"/>
      <c r="K9167" s="219"/>
      <c r="L9167" s="219"/>
      <c r="M9167" s="219"/>
      <c r="N9167" s="219"/>
      <c r="O9167" s="219"/>
      <c r="P9167" s="219"/>
      <c r="Q9167" s="212"/>
    </row>
    <row r="9168" spans="1:17" s="25" customFormat="1" ht="15" customHeight="1" thickTop="1" thickBot="1">
      <c r="A9168" s="209"/>
      <c r="B9168" s="213"/>
      <c r="K9168" s="219"/>
      <c r="L9168" s="219"/>
      <c r="M9168" s="219"/>
      <c r="N9168" s="219"/>
      <c r="O9168" s="219"/>
      <c r="P9168" s="219"/>
      <c r="Q9168" s="212"/>
    </row>
    <row r="9169" spans="1:17" s="25" customFormat="1" ht="15" customHeight="1" thickTop="1" thickBot="1">
      <c r="A9169" s="209"/>
      <c r="B9169" s="213"/>
      <c r="K9169" s="219"/>
      <c r="L9169" s="219"/>
      <c r="M9169" s="219"/>
      <c r="N9169" s="219"/>
      <c r="O9169" s="219"/>
      <c r="P9169" s="219"/>
      <c r="Q9169" s="212"/>
    </row>
    <row r="9170" spans="1:17" s="25" customFormat="1" ht="15" customHeight="1" thickTop="1" thickBot="1">
      <c r="A9170" s="209"/>
      <c r="B9170" s="213"/>
      <c r="K9170" s="219"/>
      <c r="L9170" s="219"/>
      <c r="M9170" s="219"/>
      <c r="N9170" s="219"/>
      <c r="O9170" s="219"/>
      <c r="P9170" s="219"/>
      <c r="Q9170" s="212"/>
    </row>
    <row r="9171" spans="1:17" s="25" customFormat="1" ht="15" customHeight="1" thickTop="1" thickBot="1">
      <c r="A9171" s="209"/>
      <c r="B9171" s="213"/>
      <c r="K9171" s="219"/>
      <c r="L9171" s="219"/>
      <c r="M9171" s="219"/>
      <c r="N9171" s="219"/>
      <c r="O9171" s="219"/>
      <c r="P9171" s="219"/>
      <c r="Q9171" s="212"/>
    </row>
    <row r="9172" spans="1:17" s="25" customFormat="1" ht="15" customHeight="1" thickTop="1" thickBot="1">
      <c r="A9172" s="209"/>
      <c r="B9172" s="213"/>
      <c r="K9172" s="219"/>
      <c r="L9172" s="219"/>
      <c r="M9172" s="219"/>
      <c r="N9172" s="219"/>
      <c r="O9172" s="219"/>
      <c r="P9172" s="219"/>
      <c r="Q9172" s="212"/>
    </row>
    <row r="9173" spans="1:17" s="25" customFormat="1" ht="15" customHeight="1" thickTop="1" thickBot="1">
      <c r="A9173" s="209"/>
      <c r="B9173" s="213"/>
      <c r="K9173" s="219"/>
      <c r="L9173" s="219"/>
      <c r="M9173" s="219"/>
      <c r="N9173" s="219"/>
      <c r="O9173" s="219"/>
      <c r="P9173" s="219"/>
      <c r="Q9173" s="212"/>
    </row>
    <row r="9174" spans="1:17" s="25" customFormat="1" ht="15" customHeight="1" thickTop="1" thickBot="1">
      <c r="A9174" s="209"/>
      <c r="B9174" s="213"/>
      <c r="K9174" s="219"/>
      <c r="L9174" s="219"/>
      <c r="M9174" s="219"/>
      <c r="N9174" s="219"/>
      <c r="O9174" s="219"/>
      <c r="P9174" s="219"/>
      <c r="Q9174" s="212"/>
    </row>
    <row r="9175" spans="1:17" s="25" customFormat="1" ht="15" customHeight="1" thickTop="1" thickBot="1">
      <c r="A9175" s="209"/>
      <c r="B9175" s="213"/>
      <c r="K9175" s="219"/>
      <c r="L9175" s="219"/>
      <c r="M9175" s="219"/>
      <c r="N9175" s="219"/>
      <c r="O9175" s="219"/>
      <c r="P9175" s="219"/>
      <c r="Q9175" s="212"/>
    </row>
    <row r="9176" spans="1:17" s="25" customFormat="1" ht="15" customHeight="1" thickTop="1" thickBot="1">
      <c r="A9176" s="209"/>
      <c r="B9176" s="213"/>
      <c r="K9176" s="219"/>
      <c r="L9176" s="219"/>
      <c r="M9176" s="219"/>
      <c r="N9176" s="219"/>
      <c r="O9176" s="219"/>
      <c r="P9176" s="219"/>
      <c r="Q9176" s="212"/>
    </row>
    <row r="9177" spans="1:17" s="25" customFormat="1" ht="15" customHeight="1" thickTop="1" thickBot="1">
      <c r="A9177" s="209"/>
      <c r="B9177" s="213"/>
      <c r="K9177" s="219"/>
      <c r="L9177" s="219"/>
      <c r="M9177" s="219"/>
      <c r="N9177" s="219"/>
      <c r="O9177" s="219"/>
      <c r="P9177" s="219"/>
      <c r="Q9177" s="212"/>
    </row>
    <row r="9178" spans="1:17" s="25" customFormat="1" ht="15" customHeight="1" thickTop="1" thickBot="1">
      <c r="A9178" s="209"/>
      <c r="B9178" s="213"/>
      <c r="K9178" s="219"/>
      <c r="L9178" s="219"/>
      <c r="M9178" s="219"/>
      <c r="N9178" s="219"/>
      <c r="O9178" s="219"/>
      <c r="P9178" s="219"/>
      <c r="Q9178" s="212"/>
    </row>
    <row r="9179" spans="1:17" s="25" customFormat="1" ht="15" customHeight="1" thickTop="1" thickBot="1">
      <c r="A9179" s="209"/>
      <c r="B9179" s="213"/>
      <c r="K9179" s="219"/>
      <c r="L9179" s="219"/>
      <c r="M9179" s="219"/>
      <c r="N9179" s="219"/>
      <c r="O9179" s="219"/>
      <c r="P9179" s="219"/>
      <c r="Q9179" s="212"/>
    </row>
    <row r="9180" spans="1:17" s="25" customFormat="1" ht="15" customHeight="1" thickTop="1" thickBot="1">
      <c r="A9180" s="209"/>
      <c r="B9180" s="213"/>
      <c r="K9180" s="219"/>
      <c r="L9180" s="219"/>
      <c r="M9180" s="219"/>
      <c r="N9180" s="219"/>
      <c r="O9180" s="219"/>
      <c r="P9180" s="219"/>
      <c r="Q9180" s="212"/>
    </row>
    <row r="9181" spans="1:17" s="25" customFormat="1" ht="15" customHeight="1" thickTop="1" thickBot="1">
      <c r="A9181" s="209"/>
      <c r="B9181" s="213"/>
      <c r="K9181" s="219"/>
      <c r="L9181" s="219"/>
      <c r="M9181" s="219"/>
      <c r="N9181" s="219"/>
      <c r="O9181" s="219"/>
      <c r="P9181" s="219"/>
      <c r="Q9181" s="212"/>
    </row>
    <row r="9182" spans="1:17" s="25" customFormat="1" ht="15" customHeight="1" thickTop="1" thickBot="1">
      <c r="A9182" s="209"/>
      <c r="B9182" s="213"/>
      <c r="K9182" s="219"/>
      <c r="L9182" s="219"/>
      <c r="M9182" s="219"/>
      <c r="N9182" s="219"/>
      <c r="O9182" s="219"/>
      <c r="P9182" s="219"/>
      <c r="Q9182" s="212"/>
    </row>
    <row r="9183" spans="1:17" s="25" customFormat="1" ht="15" customHeight="1" thickTop="1" thickBot="1">
      <c r="A9183" s="209"/>
      <c r="B9183" s="213"/>
      <c r="K9183" s="219"/>
      <c r="L9183" s="219"/>
      <c r="M9183" s="219"/>
      <c r="N9183" s="219"/>
      <c r="O9183" s="219"/>
      <c r="P9183" s="219"/>
      <c r="Q9183" s="212"/>
    </row>
    <row r="9184" spans="1:17" s="25" customFormat="1" ht="15" customHeight="1" thickTop="1" thickBot="1">
      <c r="A9184" s="209"/>
      <c r="B9184" s="213"/>
      <c r="K9184" s="219"/>
      <c r="L9184" s="219"/>
      <c r="M9184" s="219"/>
      <c r="N9184" s="219"/>
      <c r="O9184" s="219"/>
      <c r="P9184" s="219"/>
      <c r="Q9184" s="212"/>
    </row>
    <row r="9185" spans="1:17" s="25" customFormat="1" ht="15" customHeight="1" thickTop="1" thickBot="1">
      <c r="A9185" s="209"/>
      <c r="B9185" s="213"/>
      <c r="K9185" s="219"/>
      <c r="L9185" s="219"/>
      <c r="M9185" s="219"/>
      <c r="N9185" s="219"/>
      <c r="O9185" s="219"/>
      <c r="P9185" s="219"/>
      <c r="Q9185" s="212"/>
    </row>
    <row r="9186" spans="1:17" s="25" customFormat="1" ht="15" customHeight="1" thickTop="1" thickBot="1">
      <c r="A9186" s="209"/>
      <c r="B9186" s="213"/>
      <c r="K9186" s="219"/>
      <c r="L9186" s="219"/>
      <c r="M9186" s="219"/>
      <c r="N9186" s="219"/>
      <c r="O9186" s="219"/>
      <c r="P9186" s="219"/>
      <c r="Q9186" s="212"/>
    </row>
    <row r="9187" spans="1:17" s="25" customFormat="1" ht="15" customHeight="1" thickTop="1" thickBot="1">
      <c r="A9187" s="209"/>
      <c r="B9187" s="213"/>
      <c r="K9187" s="219"/>
      <c r="L9187" s="219"/>
      <c r="M9187" s="219"/>
      <c r="N9187" s="219"/>
      <c r="O9187" s="219"/>
      <c r="P9187" s="219"/>
      <c r="Q9187" s="212"/>
    </row>
    <row r="9188" spans="1:17" s="25" customFormat="1" ht="15" customHeight="1" thickTop="1" thickBot="1">
      <c r="A9188" s="209"/>
      <c r="B9188" s="213"/>
      <c r="K9188" s="219"/>
      <c r="L9188" s="219"/>
      <c r="M9188" s="219"/>
      <c r="N9188" s="219"/>
      <c r="O9188" s="219"/>
      <c r="P9188" s="219"/>
      <c r="Q9188" s="212"/>
    </row>
    <row r="9189" spans="1:17" s="25" customFormat="1" ht="15" customHeight="1" thickTop="1" thickBot="1">
      <c r="A9189" s="209"/>
      <c r="B9189" s="213"/>
      <c r="K9189" s="219"/>
      <c r="L9189" s="219"/>
      <c r="M9189" s="219"/>
      <c r="N9189" s="219"/>
      <c r="O9189" s="219"/>
      <c r="P9189" s="219"/>
      <c r="Q9189" s="212"/>
    </row>
    <row r="9190" spans="1:17" s="25" customFormat="1" ht="15" customHeight="1" thickTop="1" thickBot="1">
      <c r="A9190" s="209"/>
      <c r="B9190" s="213"/>
      <c r="K9190" s="219"/>
      <c r="L9190" s="219"/>
      <c r="M9190" s="219"/>
      <c r="N9190" s="219"/>
      <c r="O9190" s="219"/>
      <c r="P9190" s="219"/>
      <c r="Q9190" s="212"/>
    </row>
    <row r="9191" spans="1:17" s="25" customFormat="1" ht="15" customHeight="1" thickTop="1" thickBot="1">
      <c r="A9191" s="209"/>
      <c r="B9191" s="213"/>
      <c r="K9191" s="219"/>
      <c r="L9191" s="219"/>
      <c r="M9191" s="219"/>
      <c r="N9191" s="219"/>
      <c r="O9191" s="219"/>
      <c r="P9191" s="219"/>
      <c r="Q9191" s="212"/>
    </row>
    <row r="9192" spans="1:17" s="25" customFormat="1" ht="15" customHeight="1" thickTop="1" thickBot="1">
      <c r="A9192" s="209"/>
      <c r="B9192" s="213"/>
      <c r="K9192" s="219"/>
      <c r="L9192" s="219"/>
      <c r="M9192" s="219"/>
      <c r="N9192" s="219"/>
      <c r="O9192" s="219"/>
      <c r="P9192" s="219"/>
      <c r="Q9192" s="212"/>
    </row>
    <row r="9193" spans="1:17" s="25" customFormat="1" ht="15" customHeight="1" thickTop="1" thickBot="1">
      <c r="A9193" s="209"/>
      <c r="B9193" s="213"/>
      <c r="K9193" s="219"/>
      <c r="L9193" s="219"/>
      <c r="M9193" s="219"/>
      <c r="N9193" s="219"/>
      <c r="O9193" s="219"/>
      <c r="P9193" s="219"/>
      <c r="Q9193" s="212"/>
    </row>
    <row r="9194" spans="1:17" s="25" customFormat="1" ht="15" customHeight="1" thickTop="1" thickBot="1">
      <c r="A9194" s="209"/>
      <c r="B9194" s="213"/>
      <c r="K9194" s="219"/>
      <c r="L9194" s="219"/>
      <c r="M9194" s="219"/>
      <c r="N9194" s="219"/>
      <c r="O9194" s="219"/>
      <c r="P9194" s="219"/>
      <c r="Q9194" s="212"/>
    </row>
    <row r="9195" spans="1:17" s="25" customFormat="1" ht="15" customHeight="1" thickTop="1" thickBot="1">
      <c r="A9195" s="209"/>
      <c r="B9195" s="213"/>
      <c r="K9195" s="219"/>
      <c r="L9195" s="219"/>
      <c r="M9195" s="219"/>
      <c r="N9195" s="219"/>
      <c r="O9195" s="219"/>
      <c r="P9195" s="219"/>
      <c r="Q9195" s="212"/>
    </row>
    <row r="9196" spans="1:17" s="25" customFormat="1" ht="15" customHeight="1" thickTop="1" thickBot="1">
      <c r="A9196" s="209"/>
      <c r="B9196" s="213"/>
      <c r="K9196" s="219"/>
      <c r="L9196" s="219"/>
      <c r="M9196" s="219"/>
      <c r="N9196" s="219"/>
      <c r="O9196" s="219"/>
      <c r="P9196" s="219"/>
      <c r="Q9196" s="212"/>
    </row>
    <row r="9197" spans="1:17" s="25" customFormat="1" ht="15" customHeight="1" thickTop="1" thickBot="1">
      <c r="A9197" s="209"/>
      <c r="B9197" s="213"/>
      <c r="K9197" s="219"/>
      <c r="L9197" s="219"/>
      <c r="M9197" s="219"/>
      <c r="N9197" s="219"/>
      <c r="O9197" s="219"/>
      <c r="P9197" s="219"/>
      <c r="Q9197" s="212"/>
    </row>
    <row r="9198" spans="1:17" s="25" customFormat="1" ht="15" customHeight="1" thickTop="1" thickBot="1">
      <c r="A9198" s="209"/>
      <c r="B9198" s="213"/>
      <c r="K9198" s="219"/>
      <c r="L9198" s="219"/>
      <c r="M9198" s="219"/>
      <c r="N9198" s="219"/>
      <c r="O9198" s="219"/>
      <c r="P9198" s="219"/>
      <c r="Q9198" s="212"/>
    </row>
    <row r="9199" spans="1:17" s="25" customFormat="1" ht="15" customHeight="1" thickTop="1" thickBot="1">
      <c r="A9199" s="209"/>
      <c r="B9199" s="213"/>
      <c r="K9199" s="219"/>
      <c r="L9199" s="219"/>
      <c r="M9199" s="219"/>
      <c r="N9199" s="219"/>
      <c r="O9199" s="219"/>
      <c r="P9199" s="219"/>
      <c r="Q9199" s="212"/>
    </row>
    <row r="9200" spans="1:17" s="25" customFormat="1" ht="15" customHeight="1" thickTop="1" thickBot="1">
      <c r="A9200" s="209"/>
      <c r="B9200" s="213"/>
      <c r="K9200" s="219"/>
      <c r="L9200" s="219"/>
      <c r="M9200" s="219"/>
      <c r="N9200" s="219"/>
      <c r="O9200" s="219"/>
      <c r="P9200" s="219"/>
      <c r="Q9200" s="212"/>
    </row>
    <row r="9201" spans="1:17" s="25" customFormat="1" ht="15" customHeight="1" thickTop="1" thickBot="1">
      <c r="A9201" s="209"/>
      <c r="B9201" s="213"/>
      <c r="K9201" s="219"/>
      <c r="L9201" s="219"/>
      <c r="M9201" s="219"/>
      <c r="N9201" s="219"/>
      <c r="O9201" s="219"/>
      <c r="P9201" s="219"/>
      <c r="Q9201" s="212"/>
    </row>
    <row r="9202" spans="1:17" s="25" customFormat="1" ht="15" customHeight="1" thickTop="1" thickBot="1">
      <c r="A9202" s="209"/>
      <c r="B9202" s="213"/>
      <c r="K9202" s="219"/>
      <c r="L9202" s="219"/>
      <c r="M9202" s="219"/>
      <c r="N9202" s="219"/>
      <c r="O9202" s="219"/>
      <c r="P9202" s="219"/>
      <c r="Q9202" s="212"/>
    </row>
    <row r="9203" spans="1:17" s="25" customFormat="1" ht="15" customHeight="1" thickTop="1" thickBot="1">
      <c r="A9203" s="209"/>
      <c r="B9203" s="213"/>
      <c r="K9203" s="219"/>
      <c r="L9203" s="219"/>
      <c r="M9203" s="219"/>
      <c r="N9203" s="219"/>
      <c r="O9203" s="219"/>
      <c r="P9203" s="219"/>
      <c r="Q9203" s="212"/>
    </row>
    <row r="9204" spans="1:17" s="25" customFormat="1" ht="15" customHeight="1" thickTop="1" thickBot="1">
      <c r="A9204" s="209"/>
      <c r="B9204" s="213"/>
      <c r="K9204" s="219"/>
      <c r="L9204" s="219"/>
      <c r="M9204" s="219"/>
      <c r="N9204" s="219"/>
      <c r="O9204" s="219"/>
      <c r="P9204" s="219"/>
      <c r="Q9204" s="212"/>
    </row>
    <row r="9205" spans="1:17" s="25" customFormat="1" ht="15" customHeight="1" thickTop="1" thickBot="1">
      <c r="A9205" s="209"/>
      <c r="B9205" s="213"/>
      <c r="K9205" s="219"/>
      <c r="L9205" s="219"/>
      <c r="M9205" s="219"/>
      <c r="N9205" s="219"/>
      <c r="O9205" s="219"/>
      <c r="P9205" s="219"/>
      <c r="Q9205" s="212"/>
    </row>
    <row r="9206" spans="1:17" s="25" customFormat="1" ht="15" customHeight="1" thickTop="1" thickBot="1">
      <c r="A9206" s="209"/>
      <c r="B9206" s="213"/>
      <c r="K9206" s="219"/>
      <c r="L9206" s="219"/>
      <c r="M9206" s="219"/>
      <c r="N9206" s="219"/>
      <c r="O9206" s="219"/>
      <c r="P9206" s="219"/>
      <c r="Q9206" s="212"/>
    </row>
    <row r="9207" spans="1:17" s="25" customFormat="1" ht="15" customHeight="1" thickTop="1" thickBot="1">
      <c r="A9207" s="209"/>
      <c r="B9207" s="213"/>
      <c r="K9207" s="219"/>
      <c r="L9207" s="219"/>
      <c r="M9207" s="219"/>
      <c r="N9207" s="219"/>
      <c r="O9207" s="219"/>
      <c r="P9207" s="219"/>
      <c r="Q9207" s="212"/>
    </row>
    <row r="9208" spans="1:17" s="25" customFormat="1" ht="15" customHeight="1" thickTop="1" thickBot="1">
      <c r="A9208" s="209"/>
      <c r="B9208" s="213"/>
      <c r="K9208" s="219"/>
      <c r="L9208" s="219"/>
      <c r="M9208" s="219"/>
      <c r="N9208" s="219"/>
      <c r="O9208" s="219"/>
      <c r="P9208" s="219"/>
      <c r="Q9208" s="212"/>
    </row>
    <row r="9209" spans="1:17" s="25" customFormat="1" ht="15" customHeight="1" thickTop="1" thickBot="1">
      <c r="A9209" s="209"/>
      <c r="B9209" s="213"/>
      <c r="K9209" s="219"/>
      <c r="L9209" s="219"/>
      <c r="M9209" s="219"/>
      <c r="N9209" s="219"/>
      <c r="O9209" s="219"/>
      <c r="P9209" s="219"/>
      <c r="Q9209" s="212"/>
    </row>
    <row r="9210" spans="1:17" s="25" customFormat="1" ht="15" customHeight="1" thickTop="1" thickBot="1">
      <c r="A9210" s="209"/>
      <c r="B9210" s="213"/>
      <c r="K9210" s="219"/>
      <c r="L9210" s="219"/>
      <c r="M9210" s="219"/>
      <c r="N9210" s="219"/>
      <c r="O9210" s="219"/>
      <c r="P9210" s="219"/>
      <c r="Q9210" s="212"/>
    </row>
    <row r="9211" spans="1:17" s="25" customFormat="1" ht="15" customHeight="1" thickTop="1" thickBot="1">
      <c r="A9211" s="209"/>
      <c r="B9211" s="213"/>
      <c r="K9211" s="219"/>
      <c r="L9211" s="219"/>
      <c r="M9211" s="219"/>
      <c r="N9211" s="219"/>
      <c r="O9211" s="219"/>
      <c r="P9211" s="219"/>
      <c r="Q9211" s="212"/>
    </row>
    <row r="9212" spans="1:17" s="25" customFormat="1" ht="15" customHeight="1" thickTop="1" thickBot="1">
      <c r="A9212" s="209"/>
      <c r="B9212" s="213"/>
      <c r="K9212" s="219"/>
      <c r="L9212" s="219"/>
      <c r="M9212" s="219"/>
      <c r="N9212" s="219"/>
      <c r="O9212" s="219"/>
      <c r="P9212" s="219"/>
      <c r="Q9212" s="212"/>
    </row>
    <row r="9213" spans="1:17" s="25" customFormat="1" ht="15" customHeight="1" thickTop="1" thickBot="1">
      <c r="A9213" s="209"/>
      <c r="B9213" s="213"/>
      <c r="K9213" s="219"/>
      <c r="L9213" s="219"/>
      <c r="M9213" s="219"/>
      <c r="N9213" s="219"/>
      <c r="O9213" s="219"/>
      <c r="P9213" s="219"/>
      <c r="Q9213" s="212"/>
    </row>
    <row r="9214" spans="1:17" s="25" customFormat="1" ht="15" customHeight="1" thickTop="1" thickBot="1">
      <c r="A9214" s="209"/>
      <c r="B9214" s="213"/>
      <c r="K9214" s="219"/>
      <c r="L9214" s="219"/>
      <c r="M9214" s="219"/>
      <c r="N9214" s="219"/>
      <c r="O9214" s="219"/>
      <c r="P9214" s="219"/>
      <c r="Q9214" s="212"/>
    </row>
    <row r="9215" spans="1:17" s="25" customFormat="1" ht="15" customHeight="1" thickTop="1" thickBot="1">
      <c r="A9215" s="209"/>
      <c r="B9215" s="213"/>
      <c r="K9215" s="219"/>
      <c r="L9215" s="219"/>
      <c r="M9215" s="219"/>
      <c r="N9215" s="219"/>
      <c r="O9215" s="219"/>
      <c r="P9215" s="219"/>
      <c r="Q9215" s="212"/>
    </row>
    <row r="9216" spans="1:17" s="25" customFormat="1" ht="15" customHeight="1" thickTop="1" thickBot="1">
      <c r="A9216" s="209"/>
      <c r="B9216" s="213"/>
      <c r="K9216" s="219"/>
      <c r="L9216" s="219"/>
      <c r="M9216" s="219"/>
      <c r="N9216" s="219"/>
      <c r="O9216" s="219"/>
      <c r="P9216" s="219"/>
      <c r="Q9216" s="212"/>
    </row>
    <row r="9217" spans="1:17" s="25" customFormat="1" ht="15" customHeight="1" thickTop="1" thickBot="1">
      <c r="A9217" s="209"/>
      <c r="B9217" s="213"/>
      <c r="K9217" s="219"/>
      <c r="L9217" s="219"/>
      <c r="M9217" s="219"/>
      <c r="N9217" s="219"/>
      <c r="O9217" s="219"/>
      <c r="P9217" s="219"/>
      <c r="Q9217" s="212"/>
    </row>
    <row r="9218" spans="1:17" s="25" customFormat="1" ht="15" customHeight="1" thickTop="1" thickBot="1">
      <c r="A9218" s="209"/>
      <c r="B9218" s="213"/>
      <c r="K9218" s="219"/>
      <c r="L9218" s="219"/>
      <c r="M9218" s="219"/>
      <c r="N9218" s="219"/>
      <c r="O9218" s="219"/>
      <c r="P9218" s="219"/>
      <c r="Q9218" s="212"/>
    </row>
    <row r="9219" spans="1:17" s="25" customFormat="1" ht="15" customHeight="1" thickTop="1" thickBot="1">
      <c r="A9219" s="209"/>
      <c r="B9219" s="213"/>
      <c r="K9219" s="219"/>
      <c r="L9219" s="219"/>
      <c r="M9219" s="219"/>
      <c r="N9219" s="219"/>
      <c r="O9219" s="219"/>
      <c r="P9219" s="219"/>
      <c r="Q9219" s="212"/>
    </row>
    <row r="9220" spans="1:17" s="25" customFormat="1" ht="15" customHeight="1" thickTop="1" thickBot="1">
      <c r="A9220" s="209"/>
      <c r="B9220" s="213"/>
      <c r="K9220" s="219"/>
      <c r="L9220" s="219"/>
      <c r="M9220" s="219"/>
      <c r="N9220" s="219"/>
      <c r="O9220" s="219"/>
      <c r="P9220" s="219"/>
      <c r="Q9220" s="212"/>
    </row>
    <row r="9221" spans="1:17" s="25" customFormat="1" ht="15" customHeight="1" thickTop="1" thickBot="1">
      <c r="A9221" s="209"/>
      <c r="B9221" s="213"/>
      <c r="K9221" s="219"/>
      <c r="L9221" s="219"/>
      <c r="M9221" s="219"/>
      <c r="N9221" s="219"/>
      <c r="O9221" s="219"/>
      <c r="P9221" s="219"/>
      <c r="Q9221" s="212"/>
    </row>
    <row r="9222" spans="1:17" s="25" customFormat="1" ht="15" customHeight="1" thickTop="1" thickBot="1">
      <c r="A9222" s="209"/>
      <c r="B9222" s="213"/>
      <c r="K9222" s="219"/>
      <c r="L9222" s="219"/>
      <c r="M9222" s="219"/>
      <c r="N9222" s="219"/>
      <c r="O9222" s="219"/>
      <c r="P9222" s="219"/>
      <c r="Q9222" s="212"/>
    </row>
    <row r="9223" spans="1:17" s="25" customFormat="1" ht="15" customHeight="1" thickTop="1" thickBot="1">
      <c r="A9223" s="209"/>
      <c r="B9223" s="213"/>
      <c r="K9223" s="219"/>
      <c r="L9223" s="219"/>
      <c r="M9223" s="219"/>
      <c r="N9223" s="219"/>
      <c r="O9223" s="219"/>
      <c r="P9223" s="219"/>
      <c r="Q9223" s="212"/>
    </row>
    <row r="9224" spans="1:17" s="25" customFormat="1" ht="15" customHeight="1" thickTop="1" thickBot="1">
      <c r="A9224" s="209"/>
      <c r="B9224" s="213"/>
      <c r="K9224" s="219"/>
      <c r="L9224" s="219"/>
      <c r="M9224" s="219"/>
      <c r="N9224" s="219"/>
      <c r="O9224" s="219"/>
      <c r="P9224" s="219"/>
      <c r="Q9224" s="212"/>
    </row>
    <row r="9225" spans="1:17" s="25" customFormat="1" ht="15" customHeight="1" thickTop="1" thickBot="1">
      <c r="A9225" s="209"/>
      <c r="B9225" s="213"/>
      <c r="K9225" s="219"/>
      <c r="L9225" s="219"/>
      <c r="M9225" s="219"/>
      <c r="N9225" s="219"/>
      <c r="O9225" s="219"/>
      <c r="P9225" s="219"/>
      <c r="Q9225" s="212"/>
    </row>
    <row r="9226" spans="1:17" s="25" customFormat="1" ht="15" customHeight="1" thickTop="1" thickBot="1">
      <c r="A9226" s="209"/>
      <c r="B9226" s="213"/>
      <c r="K9226" s="219"/>
      <c r="L9226" s="219"/>
      <c r="M9226" s="219"/>
      <c r="N9226" s="219"/>
      <c r="O9226" s="219"/>
      <c r="P9226" s="219"/>
      <c r="Q9226" s="212"/>
    </row>
    <row r="9227" spans="1:17" s="25" customFormat="1" ht="15" customHeight="1" thickTop="1" thickBot="1">
      <c r="A9227" s="209"/>
      <c r="B9227" s="213"/>
      <c r="K9227" s="219"/>
      <c r="L9227" s="219"/>
      <c r="M9227" s="219"/>
      <c r="N9227" s="219"/>
      <c r="O9227" s="219"/>
      <c r="P9227" s="219"/>
      <c r="Q9227" s="212"/>
    </row>
    <row r="9228" spans="1:17" s="25" customFormat="1" ht="15" customHeight="1" thickTop="1" thickBot="1">
      <c r="A9228" s="209"/>
      <c r="B9228" s="213"/>
      <c r="K9228" s="219"/>
      <c r="L9228" s="219"/>
      <c r="M9228" s="219"/>
      <c r="N9228" s="219"/>
      <c r="O9228" s="219"/>
      <c r="P9228" s="219"/>
      <c r="Q9228" s="212"/>
    </row>
    <row r="9229" spans="1:17" s="25" customFormat="1" ht="15" customHeight="1" thickTop="1" thickBot="1">
      <c r="A9229" s="209"/>
      <c r="B9229" s="213"/>
      <c r="K9229" s="219"/>
      <c r="L9229" s="219"/>
      <c r="M9229" s="219"/>
      <c r="N9229" s="219"/>
      <c r="O9229" s="219"/>
      <c r="P9229" s="219"/>
      <c r="Q9229" s="212"/>
    </row>
    <row r="9230" spans="1:17" s="25" customFormat="1" ht="15" customHeight="1" thickTop="1" thickBot="1">
      <c r="A9230" s="209"/>
      <c r="B9230" s="213"/>
      <c r="K9230" s="219"/>
      <c r="L9230" s="219"/>
      <c r="M9230" s="219"/>
      <c r="N9230" s="219"/>
      <c r="O9230" s="219"/>
      <c r="P9230" s="219"/>
      <c r="Q9230" s="212"/>
    </row>
    <row r="9231" spans="1:17" s="25" customFormat="1" ht="15" customHeight="1" thickTop="1" thickBot="1">
      <c r="A9231" s="209"/>
      <c r="B9231" s="213"/>
      <c r="K9231" s="219"/>
      <c r="L9231" s="219"/>
      <c r="M9231" s="219"/>
      <c r="N9231" s="219"/>
      <c r="O9231" s="219"/>
      <c r="P9231" s="219"/>
      <c r="Q9231" s="212"/>
    </row>
    <row r="9232" spans="1:17" s="25" customFormat="1" ht="15" customHeight="1" thickTop="1" thickBot="1">
      <c r="A9232" s="209"/>
      <c r="B9232" s="213"/>
      <c r="K9232" s="219"/>
      <c r="L9232" s="219"/>
      <c r="M9232" s="219"/>
      <c r="N9232" s="219"/>
      <c r="O9232" s="219"/>
      <c r="P9232" s="219"/>
      <c r="Q9232" s="212"/>
    </row>
    <row r="9233" spans="1:17" s="25" customFormat="1" ht="15" customHeight="1" thickTop="1" thickBot="1">
      <c r="A9233" s="209"/>
      <c r="B9233" s="213"/>
      <c r="K9233" s="219"/>
      <c r="L9233" s="219"/>
      <c r="M9233" s="219"/>
      <c r="N9233" s="219"/>
      <c r="O9233" s="219"/>
      <c r="P9233" s="219"/>
      <c r="Q9233" s="212"/>
    </row>
    <row r="9234" spans="1:17" s="25" customFormat="1" ht="15" customHeight="1" thickTop="1" thickBot="1">
      <c r="A9234" s="209"/>
      <c r="B9234" s="213"/>
      <c r="K9234" s="219"/>
      <c r="L9234" s="219"/>
      <c r="M9234" s="219"/>
      <c r="N9234" s="219"/>
      <c r="O9234" s="219"/>
      <c r="P9234" s="219"/>
      <c r="Q9234" s="212"/>
    </row>
    <row r="9235" spans="1:17" s="25" customFormat="1" ht="15" customHeight="1" thickTop="1" thickBot="1">
      <c r="A9235" s="209"/>
      <c r="B9235" s="213"/>
      <c r="K9235" s="219"/>
      <c r="L9235" s="219"/>
      <c r="M9235" s="219"/>
      <c r="N9235" s="219"/>
      <c r="O9235" s="219"/>
      <c r="P9235" s="219"/>
      <c r="Q9235" s="212"/>
    </row>
    <row r="9236" spans="1:17" s="25" customFormat="1" ht="15" customHeight="1" thickTop="1" thickBot="1">
      <c r="A9236" s="209"/>
      <c r="B9236" s="213"/>
      <c r="K9236" s="219"/>
      <c r="L9236" s="219"/>
      <c r="M9236" s="219"/>
      <c r="N9236" s="219"/>
      <c r="O9236" s="219"/>
      <c r="P9236" s="219"/>
      <c r="Q9236" s="212"/>
    </row>
    <row r="9237" spans="1:17" s="25" customFormat="1" ht="15" customHeight="1" thickTop="1" thickBot="1">
      <c r="A9237" s="209"/>
      <c r="B9237" s="213"/>
      <c r="K9237" s="219"/>
      <c r="L9237" s="219"/>
      <c r="M9237" s="219"/>
      <c r="N9237" s="219"/>
      <c r="O9237" s="219"/>
      <c r="P9237" s="219"/>
      <c r="Q9237" s="212"/>
    </row>
    <row r="9238" spans="1:17" s="25" customFormat="1" ht="15" customHeight="1" thickTop="1" thickBot="1">
      <c r="A9238" s="209"/>
      <c r="B9238" s="213"/>
      <c r="K9238" s="219"/>
      <c r="L9238" s="219"/>
      <c r="M9238" s="219"/>
      <c r="N9238" s="219"/>
      <c r="O9238" s="219"/>
      <c r="P9238" s="219"/>
      <c r="Q9238" s="212"/>
    </row>
    <row r="9239" spans="1:17" s="25" customFormat="1" ht="15" customHeight="1" thickTop="1" thickBot="1">
      <c r="A9239" s="209"/>
      <c r="B9239" s="213"/>
      <c r="K9239" s="219"/>
      <c r="L9239" s="219"/>
      <c r="M9239" s="219"/>
      <c r="N9239" s="219"/>
      <c r="O9239" s="219"/>
      <c r="P9239" s="219"/>
      <c r="Q9239" s="212"/>
    </row>
    <row r="9240" spans="1:17" s="25" customFormat="1" ht="15" customHeight="1" thickTop="1" thickBot="1">
      <c r="A9240" s="209"/>
      <c r="B9240" s="213"/>
      <c r="K9240" s="219"/>
      <c r="L9240" s="219"/>
      <c r="M9240" s="219"/>
      <c r="N9240" s="219"/>
      <c r="O9240" s="219"/>
      <c r="P9240" s="219"/>
      <c r="Q9240" s="212"/>
    </row>
    <row r="9241" spans="1:17" s="25" customFormat="1" ht="15" customHeight="1" thickTop="1" thickBot="1">
      <c r="A9241" s="209"/>
      <c r="B9241" s="213"/>
      <c r="K9241" s="219"/>
      <c r="L9241" s="219"/>
      <c r="M9241" s="219"/>
      <c r="N9241" s="219"/>
      <c r="O9241" s="219"/>
      <c r="P9241" s="219"/>
      <c r="Q9241" s="212"/>
    </row>
    <row r="9242" spans="1:17" s="25" customFormat="1" ht="15" customHeight="1" thickTop="1" thickBot="1">
      <c r="A9242" s="209"/>
      <c r="B9242" s="213"/>
      <c r="K9242" s="219"/>
      <c r="L9242" s="219"/>
      <c r="M9242" s="219"/>
      <c r="N9242" s="219"/>
      <c r="O9242" s="219"/>
      <c r="P9242" s="219"/>
      <c r="Q9242" s="212"/>
    </row>
    <row r="9243" spans="1:17" s="25" customFormat="1" ht="15" customHeight="1" thickTop="1" thickBot="1">
      <c r="A9243" s="209"/>
      <c r="B9243" s="213"/>
      <c r="K9243" s="219"/>
      <c r="L9243" s="219"/>
      <c r="M9243" s="219"/>
      <c r="N9243" s="219"/>
      <c r="O9243" s="219"/>
      <c r="P9243" s="219"/>
      <c r="Q9243" s="212"/>
    </row>
    <row r="9244" spans="1:17" s="25" customFormat="1" ht="15" customHeight="1" thickTop="1" thickBot="1">
      <c r="A9244" s="209"/>
      <c r="B9244" s="213"/>
      <c r="K9244" s="219"/>
      <c r="L9244" s="219"/>
      <c r="M9244" s="219"/>
      <c r="N9244" s="219"/>
      <c r="O9244" s="219"/>
      <c r="P9244" s="219"/>
      <c r="Q9244" s="212"/>
    </row>
    <row r="9245" spans="1:17" s="25" customFormat="1" ht="15" customHeight="1" thickTop="1" thickBot="1">
      <c r="A9245" s="209"/>
      <c r="B9245" s="213"/>
      <c r="K9245" s="219"/>
      <c r="L9245" s="219"/>
      <c r="M9245" s="219"/>
      <c r="N9245" s="219"/>
      <c r="O9245" s="219"/>
      <c r="P9245" s="219"/>
      <c r="Q9245" s="212"/>
    </row>
    <row r="9246" spans="1:17" s="25" customFormat="1" ht="15" customHeight="1" thickTop="1" thickBot="1">
      <c r="A9246" s="209"/>
      <c r="B9246" s="213"/>
      <c r="K9246" s="219"/>
      <c r="L9246" s="219"/>
      <c r="M9246" s="219"/>
      <c r="N9246" s="219"/>
      <c r="O9246" s="219"/>
      <c r="P9246" s="219"/>
      <c r="Q9246" s="212"/>
    </row>
    <row r="9247" spans="1:17" s="25" customFormat="1" ht="15" customHeight="1" thickTop="1" thickBot="1">
      <c r="A9247" s="209"/>
      <c r="B9247" s="213"/>
      <c r="K9247" s="219"/>
      <c r="L9247" s="219"/>
      <c r="M9247" s="219"/>
      <c r="N9247" s="219"/>
      <c r="O9247" s="219"/>
      <c r="P9247" s="219"/>
      <c r="Q9247" s="212"/>
    </row>
    <row r="9248" spans="1:17" s="25" customFormat="1" ht="15" customHeight="1" thickTop="1" thickBot="1">
      <c r="A9248" s="209"/>
      <c r="B9248" s="213"/>
      <c r="K9248" s="219"/>
      <c r="L9248" s="219"/>
      <c r="M9248" s="219"/>
      <c r="N9248" s="219"/>
      <c r="O9248" s="219"/>
      <c r="P9248" s="219"/>
      <c r="Q9248" s="212"/>
    </row>
    <row r="9249" spans="1:17" s="25" customFormat="1" ht="15" customHeight="1" thickTop="1" thickBot="1">
      <c r="A9249" s="209"/>
      <c r="B9249" s="213"/>
      <c r="K9249" s="219"/>
      <c r="L9249" s="219"/>
      <c r="M9249" s="219"/>
      <c r="N9249" s="219"/>
      <c r="O9249" s="219"/>
      <c r="P9249" s="219"/>
      <c r="Q9249" s="212"/>
    </row>
    <row r="9250" spans="1:17" s="25" customFormat="1" ht="15" customHeight="1" thickTop="1" thickBot="1">
      <c r="A9250" s="209"/>
      <c r="B9250" s="213"/>
      <c r="K9250" s="219"/>
      <c r="L9250" s="219"/>
      <c r="M9250" s="219"/>
      <c r="N9250" s="219"/>
      <c r="O9250" s="219"/>
      <c r="P9250" s="219"/>
      <c r="Q9250" s="212"/>
    </row>
    <row r="9251" spans="1:17" s="25" customFormat="1" ht="15" customHeight="1" thickTop="1" thickBot="1">
      <c r="A9251" s="209"/>
      <c r="B9251" s="213"/>
      <c r="K9251" s="219"/>
      <c r="L9251" s="219"/>
      <c r="M9251" s="219"/>
      <c r="N9251" s="219"/>
      <c r="O9251" s="219"/>
      <c r="P9251" s="219"/>
      <c r="Q9251" s="212"/>
    </row>
    <row r="9252" spans="1:17" s="25" customFormat="1" ht="15" customHeight="1" thickTop="1" thickBot="1">
      <c r="A9252" s="209"/>
      <c r="B9252" s="213"/>
      <c r="K9252" s="219"/>
      <c r="L9252" s="219"/>
      <c r="M9252" s="219"/>
      <c r="N9252" s="219"/>
      <c r="O9252" s="219"/>
      <c r="P9252" s="219"/>
      <c r="Q9252" s="212"/>
    </row>
    <row r="9253" spans="1:17" s="25" customFormat="1" ht="15" customHeight="1" thickTop="1" thickBot="1">
      <c r="A9253" s="209"/>
      <c r="B9253" s="213"/>
      <c r="K9253" s="219"/>
      <c r="L9253" s="219"/>
      <c r="M9253" s="219"/>
      <c r="N9253" s="219"/>
      <c r="O9253" s="219"/>
      <c r="P9253" s="219"/>
      <c r="Q9253" s="212"/>
    </row>
    <row r="9254" spans="1:17" s="25" customFormat="1" ht="15" customHeight="1" thickTop="1" thickBot="1">
      <c r="A9254" s="209"/>
      <c r="B9254" s="213"/>
      <c r="K9254" s="219"/>
      <c r="L9254" s="219"/>
      <c r="M9254" s="219"/>
      <c r="N9254" s="219"/>
      <c r="O9254" s="219"/>
      <c r="P9254" s="219"/>
      <c r="Q9254" s="212"/>
    </row>
    <row r="9255" spans="1:17" s="25" customFormat="1" ht="15" customHeight="1" thickTop="1" thickBot="1">
      <c r="A9255" s="209"/>
      <c r="B9255" s="213"/>
      <c r="K9255" s="219"/>
      <c r="L9255" s="219"/>
      <c r="M9255" s="219"/>
      <c r="N9255" s="219"/>
      <c r="O9255" s="219"/>
      <c r="P9255" s="219"/>
      <c r="Q9255" s="212"/>
    </row>
    <row r="9256" spans="1:17" s="25" customFormat="1" ht="15" customHeight="1" thickTop="1" thickBot="1">
      <c r="A9256" s="209"/>
      <c r="B9256" s="213"/>
      <c r="K9256" s="219"/>
      <c r="L9256" s="219"/>
      <c r="M9256" s="219"/>
      <c r="N9256" s="219"/>
      <c r="O9256" s="219"/>
      <c r="P9256" s="219"/>
      <c r="Q9256" s="212"/>
    </row>
    <row r="9257" spans="1:17" s="25" customFormat="1" ht="15" customHeight="1" thickTop="1" thickBot="1">
      <c r="A9257" s="209"/>
      <c r="B9257" s="213"/>
      <c r="K9257" s="219"/>
      <c r="L9257" s="219"/>
      <c r="M9257" s="219"/>
      <c r="N9257" s="219"/>
      <c r="O9257" s="219"/>
      <c r="P9257" s="219"/>
      <c r="Q9257" s="212"/>
    </row>
    <row r="9258" spans="1:17" s="25" customFormat="1" ht="15" customHeight="1" thickTop="1" thickBot="1">
      <c r="A9258" s="209"/>
      <c r="B9258" s="213"/>
      <c r="K9258" s="219"/>
      <c r="L9258" s="219"/>
      <c r="M9258" s="219"/>
      <c r="N9258" s="219"/>
      <c r="O9258" s="219"/>
      <c r="P9258" s="219"/>
      <c r="Q9258" s="212"/>
    </row>
    <row r="9259" spans="1:17" s="25" customFormat="1" ht="15" customHeight="1" thickTop="1" thickBot="1">
      <c r="A9259" s="209"/>
      <c r="B9259" s="213"/>
      <c r="K9259" s="219"/>
      <c r="L9259" s="219"/>
      <c r="M9259" s="219"/>
      <c r="N9259" s="219"/>
      <c r="O9259" s="219"/>
      <c r="P9259" s="219"/>
      <c r="Q9259" s="212"/>
    </row>
    <row r="9260" spans="1:17" s="25" customFormat="1" ht="15" customHeight="1" thickTop="1" thickBot="1">
      <c r="A9260" s="209"/>
      <c r="B9260" s="213"/>
      <c r="K9260" s="219"/>
      <c r="L9260" s="219"/>
      <c r="M9260" s="219"/>
      <c r="N9260" s="219"/>
      <c r="O9260" s="219"/>
      <c r="P9260" s="219"/>
      <c r="Q9260" s="212"/>
    </row>
    <row r="9261" spans="1:17" s="25" customFormat="1" ht="15" customHeight="1" thickTop="1" thickBot="1">
      <c r="A9261" s="209"/>
      <c r="B9261" s="213"/>
      <c r="K9261" s="219"/>
      <c r="L9261" s="219"/>
      <c r="M9261" s="219"/>
      <c r="N9261" s="219"/>
      <c r="O9261" s="219"/>
      <c r="P9261" s="219"/>
      <c r="Q9261" s="212"/>
    </row>
    <row r="9262" spans="1:17" s="25" customFormat="1" ht="15" customHeight="1" thickTop="1" thickBot="1">
      <c r="A9262" s="209"/>
      <c r="B9262" s="213"/>
      <c r="K9262" s="219"/>
      <c r="L9262" s="219"/>
      <c r="M9262" s="219"/>
      <c r="N9262" s="219"/>
      <c r="O9262" s="219"/>
      <c r="P9262" s="219"/>
      <c r="Q9262" s="212"/>
    </row>
    <row r="9263" spans="1:17" s="25" customFormat="1" ht="15" customHeight="1" thickTop="1" thickBot="1">
      <c r="A9263" s="209"/>
      <c r="B9263" s="213"/>
      <c r="K9263" s="219"/>
      <c r="L9263" s="219"/>
      <c r="M9263" s="219"/>
      <c r="N9263" s="219"/>
      <c r="O9263" s="219"/>
      <c r="P9263" s="219"/>
      <c r="Q9263" s="212"/>
    </row>
    <row r="9264" spans="1:17" s="25" customFormat="1" ht="15" customHeight="1" thickTop="1" thickBot="1">
      <c r="A9264" s="209"/>
      <c r="B9264" s="213"/>
      <c r="K9264" s="219"/>
      <c r="L9264" s="219"/>
      <c r="M9264" s="219"/>
      <c r="N9264" s="219"/>
      <c r="O9264" s="219"/>
      <c r="P9264" s="219"/>
      <c r="Q9264" s="212"/>
    </row>
    <row r="9265" spans="1:17" s="25" customFormat="1" ht="15" customHeight="1" thickTop="1" thickBot="1">
      <c r="A9265" s="209"/>
      <c r="B9265" s="213"/>
      <c r="K9265" s="219"/>
      <c r="L9265" s="219"/>
      <c r="M9265" s="219"/>
      <c r="N9265" s="219"/>
      <c r="O9265" s="219"/>
      <c r="P9265" s="219"/>
      <c r="Q9265" s="212"/>
    </row>
    <row r="9266" spans="1:17" s="25" customFormat="1" ht="15" customHeight="1" thickTop="1" thickBot="1">
      <c r="A9266" s="209"/>
      <c r="B9266" s="213"/>
      <c r="K9266" s="219"/>
      <c r="L9266" s="219"/>
      <c r="M9266" s="219"/>
      <c r="N9266" s="219"/>
      <c r="O9266" s="219"/>
      <c r="P9266" s="219"/>
      <c r="Q9266" s="212"/>
    </row>
    <row r="9267" spans="1:17" s="25" customFormat="1" ht="15" customHeight="1" thickTop="1" thickBot="1">
      <c r="A9267" s="209"/>
      <c r="B9267" s="213"/>
      <c r="K9267" s="219"/>
      <c r="L9267" s="219"/>
      <c r="M9267" s="219"/>
      <c r="N9267" s="219"/>
      <c r="O9267" s="219"/>
      <c r="P9267" s="219"/>
      <c r="Q9267" s="212"/>
    </row>
    <row r="9268" spans="1:17" s="25" customFormat="1" ht="15" customHeight="1" thickTop="1" thickBot="1">
      <c r="A9268" s="209"/>
      <c r="B9268" s="213"/>
      <c r="K9268" s="219"/>
      <c r="L9268" s="219"/>
      <c r="M9268" s="219"/>
      <c r="N9268" s="219"/>
      <c r="O9268" s="219"/>
      <c r="P9268" s="219"/>
      <c r="Q9268" s="212"/>
    </row>
    <row r="9269" spans="1:17" s="25" customFormat="1" ht="15" customHeight="1" thickTop="1" thickBot="1">
      <c r="A9269" s="209"/>
      <c r="B9269" s="213"/>
      <c r="K9269" s="219"/>
      <c r="L9269" s="219"/>
      <c r="M9269" s="219"/>
      <c r="N9269" s="219"/>
      <c r="O9269" s="219"/>
      <c r="P9269" s="219"/>
      <c r="Q9269" s="212"/>
    </row>
    <row r="9270" spans="1:17" s="25" customFormat="1" ht="15" customHeight="1" thickTop="1" thickBot="1">
      <c r="A9270" s="209"/>
      <c r="B9270" s="213"/>
      <c r="K9270" s="219"/>
      <c r="L9270" s="219"/>
      <c r="M9270" s="219"/>
      <c r="N9270" s="219"/>
      <c r="O9270" s="219"/>
      <c r="P9270" s="219"/>
      <c r="Q9270" s="212"/>
    </row>
    <row r="9271" spans="1:17" s="25" customFormat="1" ht="15" customHeight="1" thickTop="1" thickBot="1">
      <c r="A9271" s="209"/>
      <c r="B9271" s="213"/>
      <c r="K9271" s="219"/>
      <c r="L9271" s="219"/>
      <c r="M9271" s="219"/>
      <c r="N9271" s="219"/>
      <c r="O9271" s="219"/>
      <c r="P9271" s="219"/>
      <c r="Q9271" s="212"/>
    </row>
    <row r="9272" spans="1:17" s="25" customFormat="1" ht="15" customHeight="1" thickTop="1" thickBot="1">
      <c r="A9272" s="209"/>
      <c r="B9272" s="213"/>
      <c r="K9272" s="219"/>
      <c r="L9272" s="219"/>
      <c r="M9272" s="219"/>
      <c r="N9272" s="219"/>
      <c r="O9272" s="219"/>
      <c r="P9272" s="219"/>
      <c r="Q9272" s="212"/>
    </row>
    <row r="9273" spans="1:17" s="25" customFormat="1" ht="15" customHeight="1" thickTop="1" thickBot="1">
      <c r="A9273" s="209"/>
      <c r="B9273" s="213"/>
      <c r="K9273" s="219"/>
      <c r="L9273" s="219"/>
      <c r="M9273" s="219"/>
      <c r="N9273" s="219"/>
      <c r="O9273" s="219"/>
      <c r="P9273" s="219"/>
      <c r="Q9273" s="212"/>
    </row>
    <row r="9274" spans="1:17" s="25" customFormat="1" ht="15" customHeight="1" thickTop="1" thickBot="1">
      <c r="A9274" s="209"/>
      <c r="B9274" s="213"/>
      <c r="K9274" s="219"/>
      <c r="L9274" s="219"/>
      <c r="M9274" s="219"/>
      <c r="N9274" s="219"/>
      <c r="O9274" s="219"/>
      <c r="P9274" s="219"/>
      <c r="Q9274" s="212"/>
    </row>
    <row r="9275" spans="1:17" s="25" customFormat="1" ht="15" customHeight="1" thickTop="1" thickBot="1">
      <c r="A9275" s="209"/>
      <c r="B9275" s="213"/>
      <c r="K9275" s="219"/>
      <c r="L9275" s="219"/>
      <c r="M9275" s="219"/>
      <c r="N9275" s="219"/>
      <c r="O9275" s="219"/>
      <c r="P9275" s="219"/>
      <c r="Q9275" s="212"/>
    </row>
    <row r="9276" spans="1:17" s="25" customFormat="1" ht="15" customHeight="1" thickTop="1" thickBot="1">
      <c r="A9276" s="209"/>
      <c r="B9276" s="213"/>
      <c r="K9276" s="219"/>
      <c r="L9276" s="219"/>
      <c r="M9276" s="219"/>
      <c r="N9276" s="219"/>
      <c r="O9276" s="219"/>
      <c r="P9276" s="219"/>
      <c r="Q9276" s="212"/>
    </row>
    <row r="9277" spans="1:17" s="25" customFormat="1" ht="15" customHeight="1" thickTop="1" thickBot="1">
      <c r="A9277" s="209"/>
      <c r="B9277" s="213"/>
      <c r="K9277" s="219"/>
      <c r="L9277" s="219"/>
      <c r="M9277" s="219"/>
      <c r="N9277" s="219"/>
      <c r="O9277" s="219"/>
      <c r="P9277" s="219"/>
      <c r="Q9277" s="212"/>
    </row>
    <row r="9278" spans="1:17" s="25" customFormat="1" ht="15" customHeight="1" thickTop="1" thickBot="1">
      <c r="A9278" s="209"/>
      <c r="B9278" s="213"/>
      <c r="K9278" s="219"/>
      <c r="L9278" s="219"/>
      <c r="M9278" s="219"/>
      <c r="N9278" s="219"/>
      <c r="O9278" s="219"/>
      <c r="P9278" s="219"/>
      <c r="Q9278" s="212"/>
    </row>
    <row r="9279" spans="1:17" s="25" customFormat="1" ht="15" customHeight="1" thickTop="1" thickBot="1">
      <c r="A9279" s="209"/>
      <c r="B9279" s="213"/>
      <c r="K9279" s="219"/>
      <c r="L9279" s="219"/>
      <c r="M9279" s="219"/>
      <c r="N9279" s="219"/>
      <c r="O9279" s="219"/>
      <c r="P9279" s="219"/>
      <c r="Q9279" s="212"/>
    </row>
    <row r="9280" spans="1:17" s="25" customFormat="1" ht="15" customHeight="1" thickTop="1" thickBot="1">
      <c r="A9280" s="209"/>
      <c r="B9280" s="213"/>
      <c r="K9280" s="219"/>
      <c r="L9280" s="219"/>
      <c r="M9280" s="219"/>
      <c r="N9280" s="219"/>
      <c r="O9280" s="219"/>
      <c r="P9280" s="219"/>
      <c r="Q9280" s="212"/>
    </row>
    <row r="9281" spans="1:17" s="25" customFormat="1" ht="15" customHeight="1" thickTop="1" thickBot="1">
      <c r="A9281" s="209"/>
      <c r="B9281" s="213"/>
      <c r="K9281" s="219"/>
      <c r="L9281" s="219"/>
      <c r="M9281" s="219"/>
      <c r="N9281" s="219"/>
      <c r="O9281" s="219"/>
      <c r="P9281" s="219"/>
      <c r="Q9281" s="212"/>
    </row>
    <row r="9282" spans="1:17" s="25" customFormat="1" ht="15" customHeight="1" thickTop="1" thickBot="1">
      <c r="A9282" s="209"/>
      <c r="B9282" s="213"/>
      <c r="K9282" s="219"/>
      <c r="L9282" s="219"/>
      <c r="M9282" s="219"/>
      <c r="N9282" s="219"/>
      <c r="O9282" s="219"/>
      <c r="P9282" s="219"/>
      <c r="Q9282" s="212"/>
    </row>
    <row r="9283" spans="1:17" s="25" customFormat="1" ht="15" customHeight="1" thickTop="1" thickBot="1">
      <c r="A9283" s="209"/>
      <c r="B9283" s="213"/>
      <c r="K9283" s="219"/>
      <c r="L9283" s="219"/>
      <c r="M9283" s="219"/>
      <c r="N9283" s="219"/>
      <c r="O9283" s="219"/>
      <c r="P9283" s="219"/>
      <c r="Q9283" s="212"/>
    </row>
    <row r="9284" spans="1:17" s="25" customFormat="1" ht="15" customHeight="1" thickTop="1" thickBot="1">
      <c r="A9284" s="209"/>
      <c r="B9284" s="213"/>
      <c r="K9284" s="219"/>
      <c r="L9284" s="219"/>
      <c r="M9284" s="219"/>
      <c r="N9284" s="219"/>
      <c r="O9284" s="219"/>
      <c r="P9284" s="219"/>
      <c r="Q9284" s="212"/>
    </row>
    <row r="9285" spans="1:17" s="25" customFormat="1" ht="15" customHeight="1" thickTop="1" thickBot="1">
      <c r="A9285" s="209"/>
      <c r="B9285" s="213"/>
      <c r="K9285" s="219"/>
      <c r="L9285" s="219"/>
      <c r="M9285" s="219"/>
      <c r="N9285" s="219"/>
      <c r="O9285" s="219"/>
      <c r="P9285" s="219"/>
      <c r="Q9285" s="212"/>
    </row>
    <row r="9286" spans="1:17" s="25" customFormat="1" ht="15" customHeight="1" thickTop="1" thickBot="1">
      <c r="A9286" s="209"/>
      <c r="B9286" s="213"/>
      <c r="K9286" s="219"/>
      <c r="L9286" s="219"/>
      <c r="M9286" s="219"/>
      <c r="N9286" s="219"/>
      <c r="O9286" s="219"/>
      <c r="P9286" s="219"/>
      <c r="Q9286" s="212"/>
    </row>
    <row r="9287" spans="1:17" s="25" customFormat="1" ht="15" customHeight="1" thickTop="1" thickBot="1">
      <c r="A9287" s="209"/>
      <c r="B9287" s="213"/>
      <c r="K9287" s="219"/>
      <c r="L9287" s="219"/>
      <c r="M9287" s="219"/>
      <c r="N9287" s="219"/>
      <c r="O9287" s="219"/>
      <c r="P9287" s="219"/>
      <c r="Q9287" s="212"/>
    </row>
    <row r="9288" spans="1:17" s="25" customFormat="1" ht="15" customHeight="1" thickTop="1" thickBot="1">
      <c r="A9288" s="209"/>
      <c r="B9288" s="213"/>
      <c r="K9288" s="219"/>
      <c r="L9288" s="219"/>
      <c r="M9288" s="219"/>
      <c r="N9288" s="219"/>
      <c r="O9288" s="219"/>
      <c r="P9288" s="219"/>
      <c r="Q9288" s="212"/>
    </row>
    <row r="9289" spans="1:17" s="25" customFormat="1" ht="15" customHeight="1" thickTop="1" thickBot="1">
      <c r="A9289" s="209"/>
      <c r="B9289" s="213"/>
      <c r="K9289" s="219"/>
      <c r="L9289" s="219"/>
      <c r="M9289" s="219"/>
      <c r="N9289" s="219"/>
      <c r="O9289" s="219"/>
      <c r="P9289" s="219"/>
      <c r="Q9289" s="212"/>
    </row>
    <row r="9290" spans="1:17" s="25" customFormat="1" ht="15" customHeight="1" thickTop="1" thickBot="1">
      <c r="A9290" s="209"/>
      <c r="B9290" s="213"/>
      <c r="K9290" s="219"/>
      <c r="L9290" s="219"/>
      <c r="M9290" s="219"/>
      <c r="N9290" s="219"/>
      <c r="O9290" s="219"/>
      <c r="P9290" s="219"/>
      <c r="Q9290" s="212"/>
    </row>
    <row r="9291" spans="1:17" s="25" customFormat="1" ht="15" customHeight="1" thickTop="1" thickBot="1">
      <c r="A9291" s="209"/>
      <c r="B9291" s="213"/>
      <c r="K9291" s="219"/>
      <c r="L9291" s="219"/>
      <c r="M9291" s="219"/>
      <c r="N9291" s="219"/>
      <c r="O9291" s="219"/>
      <c r="P9291" s="219"/>
      <c r="Q9291" s="212"/>
    </row>
    <row r="9292" spans="1:17" s="25" customFormat="1" ht="15" customHeight="1" thickTop="1" thickBot="1">
      <c r="A9292" s="209"/>
      <c r="B9292" s="213"/>
      <c r="K9292" s="219"/>
      <c r="L9292" s="219"/>
      <c r="M9292" s="219"/>
      <c r="N9292" s="219"/>
      <c r="O9292" s="219"/>
      <c r="P9292" s="219"/>
      <c r="Q9292" s="212"/>
    </row>
    <row r="9293" spans="1:17" s="25" customFormat="1" ht="15" customHeight="1" thickTop="1" thickBot="1">
      <c r="A9293" s="209"/>
      <c r="B9293" s="213"/>
      <c r="K9293" s="219"/>
      <c r="L9293" s="219"/>
      <c r="M9293" s="219"/>
      <c r="N9293" s="219"/>
      <c r="O9293" s="219"/>
      <c r="P9293" s="219"/>
      <c r="Q9293" s="212"/>
    </row>
    <row r="9294" spans="1:17" s="25" customFormat="1" ht="15" customHeight="1" thickTop="1" thickBot="1">
      <c r="A9294" s="209"/>
      <c r="B9294" s="213"/>
      <c r="K9294" s="219"/>
      <c r="L9294" s="219"/>
      <c r="M9294" s="219"/>
      <c r="N9294" s="219"/>
      <c r="O9294" s="219"/>
      <c r="P9294" s="219"/>
      <c r="Q9294" s="212"/>
    </row>
    <row r="9295" spans="1:17" s="25" customFormat="1" ht="15" customHeight="1" thickTop="1" thickBot="1">
      <c r="A9295" s="209"/>
      <c r="B9295" s="213"/>
      <c r="K9295" s="219"/>
      <c r="L9295" s="219"/>
      <c r="M9295" s="219"/>
      <c r="N9295" s="219"/>
      <c r="O9295" s="219"/>
      <c r="P9295" s="219"/>
      <c r="Q9295" s="212"/>
    </row>
    <row r="9296" spans="1:17" s="25" customFormat="1" ht="15" customHeight="1" thickTop="1" thickBot="1">
      <c r="A9296" s="209"/>
      <c r="B9296" s="213"/>
      <c r="K9296" s="219"/>
      <c r="L9296" s="219"/>
      <c r="M9296" s="219"/>
      <c r="N9296" s="219"/>
      <c r="O9296" s="219"/>
      <c r="P9296" s="219"/>
      <c r="Q9296" s="212"/>
    </row>
    <row r="9297" spans="1:17" s="25" customFormat="1" ht="15" customHeight="1" thickTop="1" thickBot="1">
      <c r="A9297" s="209"/>
      <c r="B9297" s="213"/>
      <c r="K9297" s="219"/>
      <c r="L9297" s="219"/>
      <c r="M9297" s="219"/>
      <c r="N9297" s="219"/>
      <c r="O9297" s="219"/>
      <c r="P9297" s="219"/>
      <c r="Q9297" s="212"/>
    </row>
    <row r="9298" spans="1:17" s="25" customFormat="1" ht="15" customHeight="1" thickTop="1" thickBot="1">
      <c r="A9298" s="209"/>
      <c r="B9298" s="213"/>
      <c r="K9298" s="219"/>
      <c r="L9298" s="219"/>
      <c r="M9298" s="219"/>
      <c r="N9298" s="219"/>
      <c r="O9298" s="219"/>
      <c r="P9298" s="219"/>
      <c r="Q9298" s="212"/>
    </row>
    <row r="9299" spans="1:17" s="25" customFormat="1" ht="15" customHeight="1" thickTop="1" thickBot="1">
      <c r="A9299" s="209"/>
      <c r="B9299" s="213"/>
      <c r="K9299" s="219"/>
      <c r="L9299" s="219"/>
      <c r="M9299" s="219"/>
      <c r="N9299" s="219"/>
      <c r="O9299" s="219"/>
      <c r="P9299" s="219"/>
      <c r="Q9299" s="212"/>
    </row>
    <row r="9300" spans="1:17" s="25" customFormat="1" ht="15" customHeight="1" thickTop="1" thickBot="1">
      <c r="A9300" s="209"/>
      <c r="B9300" s="213"/>
      <c r="K9300" s="219"/>
      <c r="L9300" s="219"/>
      <c r="M9300" s="219"/>
      <c r="N9300" s="219"/>
      <c r="O9300" s="219"/>
      <c r="P9300" s="219"/>
      <c r="Q9300" s="212"/>
    </row>
    <row r="9301" spans="1:17" s="25" customFormat="1" ht="15" customHeight="1" thickTop="1" thickBot="1">
      <c r="A9301" s="209"/>
      <c r="B9301" s="213"/>
      <c r="K9301" s="219"/>
      <c r="L9301" s="219"/>
      <c r="M9301" s="219"/>
      <c r="N9301" s="219"/>
      <c r="O9301" s="219"/>
      <c r="P9301" s="219"/>
      <c r="Q9301" s="212"/>
    </row>
    <row r="9302" spans="1:17" s="25" customFormat="1" ht="15" customHeight="1" thickTop="1" thickBot="1">
      <c r="A9302" s="209"/>
      <c r="B9302" s="213"/>
      <c r="K9302" s="219"/>
      <c r="L9302" s="219"/>
      <c r="M9302" s="219"/>
      <c r="N9302" s="219"/>
      <c r="O9302" s="219"/>
      <c r="P9302" s="219"/>
      <c r="Q9302" s="212"/>
    </row>
    <row r="9303" spans="1:17" s="25" customFormat="1" ht="15" customHeight="1" thickTop="1" thickBot="1">
      <c r="A9303" s="209"/>
      <c r="B9303" s="213"/>
      <c r="K9303" s="219"/>
      <c r="L9303" s="219"/>
      <c r="M9303" s="219"/>
      <c r="N9303" s="219"/>
      <c r="O9303" s="219"/>
      <c r="P9303" s="219"/>
      <c r="Q9303" s="212"/>
    </row>
    <row r="9304" spans="1:17" s="25" customFormat="1" ht="15" customHeight="1" thickTop="1" thickBot="1">
      <c r="A9304" s="209"/>
      <c r="B9304" s="213"/>
      <c r="K9304" s="219"/>
      <c r="L9304" s="219"/>
      <c r="M9304" s="219"/>
      <c r="N9304" s="219"/>
      <c r="O9304" s="219"/>
      <c r="P9304" s="219"/>
      <c r="Q9304" s="212"/>
    </row>
    <row r="9305" spans="1:17" s="25" customFormat="1" ht="15" customHeight="1" thickTop="1" thickBot="1">
      <c r="A9305" s="209"/>
      <c r="B9305" s="213"/>
      <c r="K9305" s="219"/>
      <c r="L9305" s="219"/>
      <c r="M9305" s="219"/>
      <c r="N9305" s="219"/>
      <c r="O9305" s="219"/>
      <c r="P9305" s="219"/>
      <c r="Q9305" s="212"/>
    </row>
    <row r="9306" spans="1:17" s="25" customFormat="1" ht="15" customHeight="1" thickTop="1" thickBot="1">
      <c r="A9306" s="209"/>
      <c r="B9306" s="213"/>
      <c r="K9306" s="219"/>
      <c r="L9306" s="219"/>
      <c r="M9306" s="219"/>
      <c r="N9306" s="219"/>
      <c r="O9306" s="219"/>
      <c r="P9306" s="219"/>
      <c r="Q9306" s="212"/>
    </row>
    <row r="9307" spans="1:17" s="25" customFormat="1" ht="15" customHeight="1" thickTop="1" thickBot="1">
      <c r="A9307" s="209"/>
      <c r="B9307" s="213"/>
      <c r="K9307" s="219"/>
      <c r="L9307" s="219"/>
      <c r="M9307" s="219"/>
      <c r="N9307" s="219"/>
      <c r="O9307" s="219"/>
      <c r="P9307" s="219"/>
      <c r="Q9307" s="212"/>
    </row>
    <row r="9308" spans="1:17" s="25" customFormat="1" ht="15" customHeight="1" thickTop="1" thickBot="1">
      <c r="A9308" s="209"/>
      <c r="B9308" s="213"/>
      <c r="K9308" s="219"/>
      <c r="L9308" s="219"/>
      <c r="M9308" s="219"/>
      <c r="N9308" s="219"/>
      <c r="O9308" s="219"/>
      <c r="P9308" s="219"/>
      <c r="Q9308" s="212"/>
    </row>
    <row r="9309" spans="1:17" s="25" customFormat="1" ht="15" customHeight="1" thickTop="1" thickBot="1">
      <c r="A9309" s="209"/>
      <c r="B9309" s="213"/>
      <c r="K9309" s="219"/>
      <c r="L9309" s="219"/>
      <c r="M9309" s="219"/>
      <c r="N9309" s="219"/>
      <c r="O9309" s="219"/>
      <c r="P9309" s="219"/>
      <c r="Q9309" s="212"/>
    </row>
    <row r="9310" spans="1:17" s="25" customFormat="1" ht="15" customHeight="1" thickTop="1" thickBot="1">
      <c r="A9310" s="209"/>
      <c r="B9310" s="213"/>
      <c r="K9310" s="219"/>
      <c r="L9310" s="219"/>
      <c r="M9310" s="219"/>
      <c r="N9310" s="219"/>
      <c r="O9310" s="219"/>
      <c r="P9310" s="219"/>
      <c r="Q9310" s="212"/>
    </row>
    <row r="9311" spans="1:17" s="25" customFormat="1" ht="15" customHeight="1" thickTop="1" thickBot="1">
      <c r="A9311" s="209"/>
      <c r="B9311" s="213"/>
      <c r="K9311" s="219"/>
      <c r="L9311" s="219"/>
      <c r="M9311" s="219"/>
      <c r="N9311" s="219"/>
      <c r="O9311" s="219"/>
      <c r="P9311" s="219"/>
      <c r="Q9311" s="212"/>
    </row>
    <row r="9312" spans="1:17" s="25" customFormat="1" ht="15" customHeight="1" thickTop="1" thickBot="1">
      <c r="A9312" s="209"/>
      <c r="B9312" s="213"/>
      <c r="K9312" s="219"/>
      <c r="L9312" s="219"/>
      <c r="M9312" s="219"/>
      <c r="N9312" s="219"/>
      <c r="O9312" s="219"/>
      <c r="P9312" s="219"/>
      <c r="Q9312" s="212"/>
    </row>
    <row r="9313" spans="1:17" s="25" customFormat="1" ht="15" customHeight="1" thickTop="1" thickBot="1">
      <c r="A9313" s="209"/>
      <c r="B9313" s="213"/>
      <c r="K9313" s="219"/>
      <c r="L9313" s="219"/>
      <c r="M9313" s="219"/>
      <c r="N9313" s="219"/>
      <c r="O9313" s="219"/>
      <c r="P9313" s="219"/>
      <c r="Q9313" s="212"/>
    </row>
    <row r="9314" spans="1:17" s="25" customFormat="1" ht="15" customHeight="1" thickTop="1" thickBot="1">
      <c r="A9314" s="209"/>
      <c r="B9314" s="213"/>
      <c r="K9314" s="219"/>
      <c r="L9314" s="219"/>
      <c r="M9314" s="219"/>
      <c r="N9314" s="219"/>
      <c r="O9314" s="219"/>
      <c r="P9314" s="219"/>
      <c r="Q9314" s="212"/>
    </row>
    <row r="9315" spans="1:17" s="25" customFormat="1" ht="15" customHeight="1" thickTop="1" thickBot="1">
      <c r="A9315" s="209"/>
      <c r="B9315" s="213"/>
      <c r="K9315" s="219"/>
      <c r="L9315" s="219"/>
      <c r="M9315" s="219"/>
      <c r="N9315" s="219"/>
      <c r="O9315" s="219"/>
      <c r="P9315" s="219"/>
      <c r="Q9315" s="212"/>
    </row>
    <row r="9316" spans="1:17" s="25" customFormat="1" ht="15" customHeight="1" thickTop="1" thickBot="1">
      <c r="A9316" s="209"/>
      <c r="B9316" s="213"/>
      <c r="K9316" s="219"/>
      <c r="L9316" s="219"/>
      <c r="M9316" s="219"/>
      <c r="N9316" s="219"/>
      <c r="O9316" s="219"/>
      <c r="P9316" s="219"/>
      <c r="Q9316" s="212"/>
    </row>
    <row r="9317" spans="1:17" s="25" customFormat="1" ht="15" customHeight="1" thickTop="1" thickBot="1">
      <c r="A9317" s="209"/>
      <c r="B9317" s="213"/>
      <c r="K9317" s="219"/>
      <c r="L9317" s="219"/>
      <c r="M9317" s="219"/>
      <c r="N9317" s="219"/>
      <c r="O9317" s="219"/>
      <c r="P9317" s="219"/>
      <c r="Q9317" s="212"/>
    </row>
    <row r="9318" spans="1:17" s="25" customFormat="1" ht="15" customHeight="1" thickTop="1" thickBot="1">
      <c r="A9318" s="209"/>
      <c r="B9318" s="213"/>
      <c r="K9318" s="219"/>
      <c r="L9318" s="219"/>
      <c r="M9318" s="219"/>
      <c r="N9318" s="219"/>
      <c r="O9318" s="219"/>
      <c r="P9318" s="219"/>
      <c r="Q9318" s="212"/>
    </row>
    <row r="9319" spans="1:17" s="25" customFormat="1" ht="15" customHeight="1" thickTop="1" thickBot="1">
      <c r="A9319" s="209"/>
      <c r="B9319" s="213"/>
      <c r="K9319" s="219"/>
      <c r="L9319" s="219"/>
      <c r="M9319" s="219"/>
      <c r="N9319" s="219"/>
      <c r="O9319" s="219"/>
      <c r="P9319" s="219"/>
      <c r="Q9319" s="212"/>
    </row>
    <row r="9320" spans="1:17" s="25" customFormat="1" ht="15" customHeight="1" thickTop="1" thickBot="1">
      <c r="A9320" s="209"/>
      <c r="B9320" s="213"/>
      <c r="K9320" s="219"/>
      <c r="L9320" s="219"/>
      <c r="M9320" s="219"/>
      <c r="N9320" s="219"/>
      <c r="O9320" s="219"/>
      <c r="P9320" s="219"/>
      <c r="Q9320" s="212"/>
    </row>
    <row r="9321" spans="1:17" s="25" customFormat="1" ht="15" customHeight="1" thickTop="1" thickBot="1">
      <c r="A9321" s="209"/>
      <c r="B9321" s="213"/>
      <c r="K9321" s="219"/>
      <c r="L9321" s="219"/>
      <c r="M9321" s="219"/>
      <c r="N9321" s="219"/>
      <c r="O9321" s="219"/>
      <c r="P9321" s="219"/>
      <c r="Q9321" s="212"/>
    </row>
    <row r="9322" spans="1:17" s="25" customFormat="1" ht="15" customHeight="1" thickTop="1" thickBot="1">
      <c r="A9322" s="209"/>
      <c r="B9322" s="213"/>
      <c r="K9322" s="219"/>
      <c r="L9322" s="219"/>
      <c r="M9322" s="219"/>
      <c r="N9322" s="219"/>
      <c r="O9322" s="219"/>
      <c r="P9322" s="219"/>
      <c r="Q9322" s="212"/>
    </row>
    <row r="9323" spans="1:17" s="25" customFormat="1" ht="15" customHeight="1" thickTop="1" thickBot="1">
      <c r="A9323" s="209"/>
      <c r="B9323" s="213"/>
      <c r="K9323" s="219"/>
      <c r="L9323" s="219"/>
      <c r="M9323" s="219"/>
      <c r="N9323" s="219"/>
      <c r="O9323" s="219"/>
      <c r="P9323" s="219"/>
      <c r="Q9323" s="212"/>
    </row>
    <row r="9324" spans="1:17" s="25" customFormat="1" ht="15" customHeight="1" thickTop="1" thickBot="1">
      <c r="A9324" s="209"/>
      <c r="B9324" s="213"/>
      <c r="K9324" s="219"/>
      <c r="L9324" s="219"/>
      <c r="M9324" s="219"/>
      <c r="N9324" s="219"/>
      <c r="O9324" s="219"/>
      <c r="P9324" s="219"/>
      <c r="Q9324" s="212"/>
    </row>
    <row r="9325" spans="1:17" s="25" customFormat="1" ht="15" customHeight="1" thickTop="1" thickBot="1">
      <c r="A9325" s="209"/>
      <c r="B9325" s="213"/>
      <c r="K9325" s="219"/>
      <c r="L9325" s="219"/>
      <c r="M9325" s="219"/>
      <c r="N9325" s="219"/>
      <c r="O9325" s="219"/>
      <c r="P9325" s="219"/>
      <c r="Q9325" s="212"/>
    </row>
    <row r="9326" spans="1:17" s="25" customFormat="1" ht="15" customHeight="1" thickTop="1" thickBot="1">
      <c r="A9326" s="209"/>
      <c r="B9326" s="213"/>
      <c r="K9326" s="219"/>
      <c r="L9326" s="219"/>
      <c r="M9326" s="219"/>
      <c r="N9326" s="219"/>
      <c r="O9326" s="219"/>
      <c r="P9326" s="219"/>
      <c r="Q9326" s="212"/>
    </row>
    <row r="9327" spans="1:17" s="25" customFormat="1" ht="15" customHeight="1" thickTop="1" thickBot="1">
      <c r="A9327" s="209"/>
      <c r="B9327" s="213"/>
      <c r="K9327" s="219"/>
      <c r="L9327" s="219"/>
      <c r="M9327" s="219"/>
      <c r="N9327" s="219"/>
      <c r="O9327" s="219"/>
      <c r="P9327" s="219"/>
      <c r="Q9327" s="212"/>
    </row>
    <row r="9328" spans="1:17" s="25" customFormat="1" ht="15" customHeight="1" thickTop="1" thickBot="1">
      <c r="A9328" s="209"/>
      <c r="B9328" s="213"/>
      <c r="K9328" s="219"/>
      <c r="L9328" s="219"/>
      <c r="M9328" s="219"/>
      <c r="N9328" s="219"/>
      <c r="O9328" s="219"/>
      <c r="P9328" s="219"/>
      <c r="Q9328" s="212"/>
    </row>
    <row r="9329" spans="1:17" s="25" customFormat="1" ht="15" customHeight="1" thickTop="1" thickBot="1">
      <c r="A9329" s="209"/>
      <c r="B9329" s="213"/>
      <c r="K9329" s="219"/>
      <c r="L9329" s="219"/>
      <c r="M9329" s="219"/>
      <c r="N9329" s="219"/>
      <c r="O9329" s="219"/>
      <c r="P9329" s="219"/>
      <c r="Q9329" s="212"/>
    </row>
    <row r="9330" spans="1:17" s="25" customFormat="1" ht="15" customHeight="1" thickTop="1" thickBot="1">
      <c r="A9330" s="209"/>
      <c r="B9330" s="213"/>
      <c r="K9330" s="219"/>
      <c r="L9330" s="219"/>
      <c r="M9330" s="219"/>
      <c r="N9330" s="219"/>
      <c r="O9330" s="219"/>
      <c r="P9330" s="219"/>
      <c r="Q9330" s="212"/>
    </row>
    <row r="9331" spans="1:17" s="25" customFormat="1" ht="15" customHeight="1" thickTop="1" thickBot="1">
      <c r="A9331" s="209"/>
      <c r="B9331" s="213"/>
      <c r="K9331" s="219"/>
      <c r="L9331" s="219"/>
      <c r="M9331" s="219"/>
      <c r="N9331" s="219"/>
      <c r="O9331" s="219"/>
      <c r="P9331" s="219"/>
      <c r="Q9331" s="212"/>
    </row>
    <row r="9332" spans="1:17" s="25" customFormat="1" ht="15" customHeight="1" thickTop="1" thickBot="1">
      <c r="A9332" s="209"/>
      <c r="B9332" s="213"/>
      <c r="K9332" s="219"/>
      <c r="L9332" s="219"/>
      <c r="M9332" s="219"/>
      <c r="N9332" s="219"/>
      <c r="O9332" s="219"/>
      <c r="P9332" s="219"/>
      <c r="Q9332" s="212"/>
    </row>
    <row r="9333" spans="1:17" s="25" customFormat="1" ht="15" customHeight="1" thickTop="1" thickBot="1">
      <c r="A9333" s="209"/>
      <c r="B9333" s="213"/>
      <c r="K9333" s="219"/>
      <c r="L9333" s="219"/>
      <c r="M9333" s="219"/>
      <c r="N9333" s="219"/>
      <c r="O9333" s="219"/>
      <c r="P9333" s="219"/>
      <c r="Q9333" s="212"/>
    </row>
    <row r="9334" spans="1:17" s="25" customFormat="1" ht="15" customHeight="1" thickTop="1" thickBot="1">
      <c r="A9334" s="209"/>
      <c r="B9334" s="213"/>
      <c r="K9334" s="219"/>
      <c r="L9334" s="219"/>
      <c r="M9334" s="219"/>
      <c r="N9334" s="219"/>
      <c r="O9334" s="219"/>
      <c r="P9334" s="219"/>
      <c r="Q9334" s="212"/>
    </row>
    <row r="9335" spans="1:17" s="25" customFormat="1" ht="15" customHeight="1" thickTop="1" thickBot="1">
      <c r="A9335" s="209"/>
      <c r="B9335" s="213"/>
      <c r="K9335" s="219"/>
      <c r="L9335" s="219"/>
      <c r="M9335" s="219"/>
      <c r="N9335" s="219"/>
      <c r="O9335" s="219"/>
      <c r="P9335" s="219"/>
      <c r="Q9335" s="212"/>
    </row>
    <row r="9336" spans="1:17" s="25" customFormat="1" ht="15" customHeight="1" thickTop="1" thickBot="1">
      <c r="A9336" s="209"/>
      <c r="B9336" s="213"/>
      <c r="K9336" s="219"/>
      <c r="L9336" s="219"/>
      <c r="M9336" s="219"/>
      <c r="N9336" s="219"/>
      <c r="O9336" s="219"/>
      <c r="P9336" s="219"/>
      <c r="Q9336" s="212"/>
    </row>
    <row r="9337" spans="1:17" s="25" customFormat="1" ht="15" customHeight="1" thickTop="1" thickBot="1">
      <c r="A9337" s="209"/>
      <c r="B9337" s="213"/>
      <c r="K9337" s="219"/>
      <c r="L9337" s="219"/>
      <c r="M9337" s="219"/>
      <c r="N9337" s="219"/>
      <c r="O9337" s="219"/>
      <c r="P9337" s="219"/>
      <c r="Q9337" s="212"/>
    </row>
    <row r="9338" spans="1:17" s="25" customFormat="1" ht="15" customHeight="1" thickTop="1" thickBot="1">
      <c r="A9338" s="209"/>
      <c r="B9338" s="213"/>
      <c r="K9338" s="219"/>
      <c r="L9338" s="219"/>
      <c r="M9338" s="219"/>
      <c r="N9338" s="219"/>
      <c r="O9338" s="219"/>
      <c r="P9338" s="219"/>
      <c r="Q9338" s="212"/>
    </row>
    <row r="9339" spans="1:17" s="25" customFormat="1" ht="15" customHeight="1" thickTop="1" thickBot="1">
      <c r="A9339" s="209"/>
      <c r="B9339" s="213"/>
      <c r="K9339" s="219"/>
      <c r="L9339" s="219"/>
      <c r="M9339" s="219"/>
      <c r="N9339" s="219"/>
      <c r="O9339" s="219"/>
      <c r="P9339" s="219"/>
      <c r="Q9339" s="212"/>
    </row>
    <row r="9340" spans="1:17" s="25" customFormat="1" ht="15" customHeight="1" thickTop="1" thickBot="1">
      <c r="A9340" s="209"/>
      <c r="B9340" s="213"/>
      <c r="K9340" s="219"/>
      <c r="L9340" s="219"/>
      <c r="M9340" s="219"/>
      <c r="N9340" s="219"/>
      <c r="O9340" s="219"/>
      <c r="P9340" s="219"/>
      <c r="Q9340" s="212"/>
    </row>
    <row r="9341" spans="1:17" s="25" customFormat="1" ht="15" customHeight="1" thickTop="1" thickBot="1">
      <c r="A9341" s="209"/>
      <c r="B9341" s="213"/>
      <c r="K9341" s="219"/>
      <c r="L9341" s="219"/>
      <c r="M9341" s="219"/>
      <c r="N9341" s="219"/>
      <c r="O9341" s="219"/>
      <c r="P9341" s="219"/>
      <c r="Q9341" s="212"/>
    </row>
    <row r="9342" spans="1:17" s="25" customFormat="1" ht="15" customHeight="1" thickTop="1" thickBot="1">
      <c r="A9342" s="209"/>
      <c r="B9342" s="213"/>
      <c r="K9342" s="219"/>
      <c r="L9342" s="219"/>
      <c r="M9342" s="219"/>
      <c r="N9342" s="219"/>
      <c r="O9342" s="219"/>
      <c r="P9342" s="219"/>
      <c r="Q9342" s="212"/>
    </row>
    <row r="9343" spans="1:17" s="25" customFormat="1" ht="15" customHeight="1" thickTop="1" thickBot="1">
      <c r="A9343" s="209"/>
      <c r="B9343" s="213"/>
      <c r="K9343" s="219"/>
      <c r="L9343" s="219"/>
      <c r="M9343" s="219"/>
      <c r="N9343" s="219"/>
      <c r="O9343" s="219"/>
      <c r="P9343" s="219"/>
      <c r="Q9343" s="212"/>
    </row>
    <row r="9344" spans="1:17" s="25" customFormat="1" ht="15" customHeight="1" thickTop="1" thickBot="1">
      <c r="A9344" s="209"/>
      <c r="B9344" s="213"/>
      <c r="K9344" s="219"/>
      <c r="L9344" s="219"/>
      <c r="M9344" s="219"/>
      <c r="N9344" s="219"/>
      <c r="O9344" s="219"/>
      <c r="P9344" s="219"/>
      <c r="Q9344" s="212"/>
    </row>
    <row r="9345" spans="1:17" s="25" customFormat="1" ht="15" customHeight="1" thickTop="1" thickBot="1">
      <c r="A9345" s="209"/>
      <c r="B9345" s="213"/>
      <c r="K9345" s="219"/>
      <c r="L9345" s="219"/>
      <c r="M9345" s="219"/>
      <c r="N9345" s="219"/>
      <c r="O9345" s="219"/>
      <c r="P9345" s="219"/>
      <c r="Q9345" s="212"/>
    </row>
    <row r="9346" spans="1:17" s="25" customFormat="1" ht="15" customHeight="1" thickTop="1" thickBot="1">
      <c r="A9346" s="209"/>
      <c r="B9346" s="213"/>
      <c r="K9346" s="219"/>
      <c r="L9346" s="219"/>
      <c r="M9346" s="219"/>
      <c r="N9346" s="219"/>
      <c r="O9346" s="219"/>
      <c r="P9346" s="219"/>
      <c r="Q9346" s="212"/>
    </row>
    <row r="9347" spans="1:17" s="25" customFormat="1" ht="15" customHeight="1" thickTop="1" thickBot="1">
      <c r="A9347" s="209"/>
      <c r="B9347" s="213"/>
      <c r="K9347" s="219"/>
      <c r="L9347" s="219"/>
      <c r="M9347" s="219"/>
      <c r="N9347" s="219"/>
      <c r="O9347" s="219"/>
      <c r="P9347" s="219"/>
      <c r="Q9347" s="212"/>
    </row>
    <row r="9348" spans="1:17" s="25" customFormat="1" ht="15" customHeight="1" thickTop="1" thickBot="1">
      <c r="A9348" s="209"/>
      <c r="B9348" s="213"/>
      <c r="K9348" s="219"/>
      <c r="L9348" s="219"/>
      <c r="M9348" s="219"/>
      <c r="N9348" s="219"/>
      <c r="O9348" s="219"/>
      <c r="P9348" s="219"/>
      <c r="Q9348" s="212"/>
    </row>
    <row r="9349" spans="1:17" s="25" customFormat="1" ht="15" customHeight="1" thickTop="1" thickBot="1">
      <c r="A9349" s="209"/>
      <c r="B9349" s="213"/>
      <c r="K9349" s="219"/>
      <c r="L9349" s="219"/>
      <c r="M9349" s="219"/>
      <c r="N9349" s="219"/>
      <c r="O9349" s="219"/>
      <c r="P9349" s="219"/>
      <c r="Q9349" s="212"/>
    </row>
    <row r="9350" spans="1:17" s="25" customFormat="1" ht="15" customHeight="1" thickTop="1" thickBot="1">
      <c r="A9350" s="209"/>
      <c r="B9350" s="213"/>
      <c r="K9350" s="219"/>
      <c r="L9350" s="219"/>
      <c r="M9350" s="219"/>
      <c r="N9350" s="219"/>
      <c r="O9350" s="219"/>
      <c r="P9350" s="219"/>
      <c r="Q9350" s="212"/>
    </row>
    <row r="9351" spans="1:17" s="25" customFormat="1" ht="15" customHeight="1" thickTop="1" thickBot="1">
      <c r="A9351" s="209"/>
      <c r="B9351" s="213"/>
      <c r="K9351" s="219"/>
      <c r="L9351" s="219"/>
      <c r="M9351" s="219"/>
      <c r="N9351" s="219"/>
      <c r="O9351" s="219"/>
      <c r="P9351" s="219"/>
      <c r="Q9351" s="212"/>
    </row>
    <row r="9352" spans="1:17" s="25" customFormat="1" ht="15" customHeight="1" thickTop="1" thickBot="1">
      <c r="A9352" s="209"/>
      <c r="B9352" s="213"/>
      <c r="K9352" s="219"/>
      <c r="L9352" s="219"/>
      <c r="M9352" s="219"/>
      <c r="N9352" s="219"/>
      <c r="O9352" s="219"/>
      <c r="P9352" s="219"/>
      <c r="Q9352" s="212"/>
    </row>
    <row r="9353" spans="1:17" s="25" customFormat="1" ht="15" customHeight="1" thickTop="1" thickBot="1">
      <c r="A9353" s="209"/>
      <c r="B9353" s="213"/>
      <c r="K9353" s="219"/>
      <c r="L9353" s="219"/>
      <c r="M9353" s="219"/>
      <c r="N9353" s="219"/>
      <c r="O9353" s="219"/>
      <c r="P9353" s="219"/>
      <c r="Q9353" s="212"/>
    </row>
    <row r="9354" spans="1:17" s="25" customFormat="1" ht="15" customHeight="1" thickTop="1" thickBot="1">
      <c r="A9354" s="209"/>
      <c r="B9354" s="213"/>
      <c r="K9354" s="219"/>
      <c r="L9354" s="219"/>
      <c r="M9354" s="219"/>
      <c r="N9354" s="219"/>
      <c r="O9354" s="219"/>
      <c r="P9354" s="219"/>
      <c r="Q9354" s="212"/>
    </row>
    <row r="9355" spans="1:17" s="25" customFormat="1" ht="15" customHeight="1" thickTop="1" thickBot="1">
      <c r="A9355" s="209"/>
      <c r="B9355" s="213"/>
      <c r="K9355" s="219"/>
      <c r="L9355" s="219"/>
      <c r="M9355" s="219"/>
      <c r="N9355" s="219"/>
      <c r="O9355" s="219"/>
      <c r="P9355" s="219"/>
      <c r="Q9355" s="212"/>
    </row>
    <row r="9356" spans="1:17" s="25" customFormat="1" ht="15" customHeight="1" thickTop="1" thickBot="1">
      <c r="A9356" s="209"/>
      <c r="B9356" s="213"/>
      <c r="K9356" s="219"/>
      <c r="L9356" s="219"/>
      <c r="M9356" s="219"/>
      <c r="N9356" s="219"/>
      <c r="O9356" s="219"/>
      <c r="P9356" s="219"/>
      <c r="Q9356" s="212"/>
    </row>
    <row r="9357" spans="1:17" s="25" customFormat="1" ht="15" customHeight="1" thickTop="1" thickBot="1">
      <c r="A9357" s="209"/>
      <c r="B9357" s="213"/>
      <c r="K9357" s="219"/>
      <c r="L9357" s="219"/>
      <c r="M9357" s="219"/>
      <c r="N9357" s="219"/>
      <c r="O9357" s="219"/>
      <c r="P9357" s="219"/>
      <c r="Q9357" s="212"/>
    </row>
    <row r="9358" spans="1:17" s="25" customFormat="1" ht="15" customHeight="1" thickTop="1" thickBot="1">
      <c r="A9358" s="209"/>
      <c r="B9358" s="213"/>
      <c r="K9358" s="219"/>
      <c r="L9358" s="219"/>
      <c r="M9358" s="219"/>
      <c r="N9358" s="219"/>
      <c r="O9358" s="219"/>
      <c r="P9358" s="219"/>
      <c r="Q9358" s="212"/>
    </row>
    <row r="9359" spans="1:17" s="25" customFormat="1" ht="15" customHeight="1" thickTop="1" thickBot="1">
      <c r="A9359" s="209"/>
      <c r="B9359" s="213"/>
      <c r="K9359" s="219"/>
      <c r="L9359" s="219"/>
      <c r="M9359" s="219"/>
      <c r="N9359" s="219"/>
      <c r="O9359" s="219"/>
      <c r="P9359" s="219"/>
      <c r="Q9359" s="212"/>
    </row>
    <row r="9360" spans="1:17" s="25" customFormat="1" ht="15" customHeight="1" thickTop="1" thickBot="1">
      <c r="A9360" s="209"/>
      <c r="B9360" s="213"/>
      <c r="K9360" s="219"/>
      <c r="L9360" s="219"/>
      <c r="M9360" s="219"/>
      <c r="N9360" s="219"/>
      <c r="O9360" s="219"/>
      <c r="P9360" s="219"/>
      <c r="Q9360" s="212"/>
    </row>
    <row r="9361" spans="1:17" s="25" customFormat="1" ht="15" customHeight="1" thickTop="1" thickBot="1">
      <c r="A9361" s="209"/>
      <c r="B9361" s="213"/>
      <c r="K9361" s="219"/>
      <c r="L9361" s="219"/>
      <c r="M9361" s="219"/>
      <c r="N9361" s="219"/>
      <c r="O9361" s="219"/>
      <c r="P9361" s="219"/>
      <c r="Q9361" s="212"/>
    </row>
    <row r="9362" spans="1:17" s="25" customFormat="1" ht="15" customHeight="1" thickTop="1" thickBot="1">
      <c r="A9362" s="209"/>
      <c r="B9362" s="213"/>
      <c r="K9362" s="219"/>
      <c r="L9362" s="219"/>
      <c r="M9362" s="219"/>
      <c r="N9362" s="219"/>
      <c r="O9362" s="219"/>
      <c r="P9362" s="219"/>
      <c r="Q9362" s="212"/>
    </row>
    <row r="9363" spans="1:17" s="25" customFormat="1" ht="15" customHeight="1" thickTop="1" thickBot="1">
      <c r="A9363" s="209"/>
      <c r="B9363" s="213"/>
      <c r="K9363" s="219"/>
      <c r="L9363" s="219"/>
      <c r="M9363" s="219"/>
      <c r="N9363" s="219"/>
      <c r="O9363" s="219"/>
      <c r="P9363" s="219"/>
      <c r="Q9363" s="212"/>
    </row>
    <row r="9364" spans="1:17" s="25" customFormat="1" ht="15" customHeight="1" thickTop="1" thickBot="1">
      <c r="A9364" s="209"/>
      <c r="B9364" s="213"/>
      <c r="K9364" s="219"/>
      <c r="L9364" s="219"/>
      <c r="M9364" s="219"/>
      <c r="N9364" s="219"/>
      <c r="O9364" s="219"/>
      <c r="P9364" s="219"/>
      <c r="Q9364" s="212"/>
    </row>
    <row r="9365" spans="1:17" s="25" customFormat="1" ht="15" customHeight="1" thickTop="1" thickBot="1">
      <c r="A9365" s="209"/>
      <c r="B9365" s="213"/>
      <c r="K9365" s="219"/>
      <c r="L9365" s="219"/>
      <c r="M9365" s="219"/>
      <c r="N9365" s="219"/>
      <c r="O9365" s="219"/>
      <c r="P9365" s="219"/>
      <c r="Q9365" s="212"/>
    </row>
    <row r="9366" spans="1:17" s="25" customFormat="1" ht="15" customHeight="1" thickTop="1" thickBot="1">
      <c r="A9366" s="209"/>
      <c r="B9366" s="213"/>
      <c r="K9366" s="219"/>
      <c r="L9366" s="219"/>
      <c r="M9366" s="219"/>
      <c r="N9366" s="219"/>
      <c r="O9366" s="219"/>
      <c r="P9366" s="219"/>
      <c r="Q9366" s="212"/>
    </row>
    <row r="9367" spans="1:17" s="25" customFormat="1" ht="15" customHeight="1" thickTop="1" thickBot="1">
      <c r="A9367" s="209"/>
      <c r="B9367" s="213"/>
      <c r="K9367" s="219"/>
      <c r="L9367" s="219"/>
      <c r="M9367" s="219"/>
      <c r="N9367" s="219"/>
      <c r="O9367" s="219"/>
      <c r="P9367" s="219"/>
      <c r="Q9367" s="212"/>
    </row>
    <row r="9368" spans="1:17" s="25" customFormat="1" ht="15" customHeight="1" thickTop="1" thickBot="1">
      <c r="A9368" s="209"/>
      <c r="B9368" s="213"/>
      <c r="K9368" s="219"/>
      <c r="L9368" s="219"/>
      <c r="M9368" s="219"/>
      <c r="N9368" s="219"/>
      <c r="O9368" s="219"/>
      <c r="P9368" s="219"/>
      <c r="Q9368" s="212"/>
    </row>
    <row r="9369" spans="1:17" s="25" customFormat="1" ht="15" customHeight="1" thickTop="1" thickBot="1">
      <c r="A9369" s="209"/>
      <c r="B9369" s="213"/>
      <c r="K9369" s="219"/>
      <c r="L9369" s="219"/>
      <c r="M9369" s="219"/>
      <c r="N9369" s="219"/>
      <c r="O9369" s="219"/>
      <c r="P9369" s="219"/>
      <c r="Q9369" s="212"/>
    </row>
    <row r="9370" spans="1:17" s="25" customFormat="1" ht="15" customHeight="1" thickTop="1" thickBot="1">
      <c r="A9370" s="209"/>
      <c r="B9370" s="213"/>
      <c r="K9370" s="219"/>
      <c r="L9370" s="219"/>
      <c r="M9370" s="219"/>
      <c r="N9370" s="219"/>
      <c r="O9370" s="219"/>
      <c r="P9370" s="219"/>
      <c r="Q9370" s="212"/>
    </row>
    <row r="9371" spans="1:17" s="25" customFormat="1" ht="15" customHeight="1" thickTop="1" thickBot="1">
      <c r="A9371" s="209"/>
      <c r="B9371" s="213"/>
      <c r="K9371" s="219"/>
      <c r="L9371" s="219"/>
      <c r="M9371" s="219"/>
      <c r="N9371" s="219"/>
      <c r="O9371" s="219"/>
      <c r="P9371" s="219"/>
      <c r="Q9371" s="212"/>
    </row>
    <row r="9372" spans="1:17" s="25" customFormat="1" ht="15" customHeight="1" thickTop="1" thickBot="1">
      <c r="A9372" s="209"/>
      <c r="B9372" s="213"/>
      <c r="K9372" s="219"/>
      <c r="L9372" s="219"/>
      <c r="M9372" s="219"/>
      <c r="N9372" s="219"/>
      <c r="O9372" s="219"/>
      <c r="P9372" s="219"/>
      <c r="Q9372" s="212"/>
    </row>
    <row r="9373" spans="1:17" s="25" customFormat="1" ht="15" customHeight="1" thickTop="1" thickBot="1">
      <c r="A9373" s="209"/>
      <c r="B9373" s="213"/>
      <c r="K9373" s="219"/>
      <c r="L9373" s="219"/>
      <c r="M9373" s="219"/>
      <c r="N9373" s="219"/>
      <c r="O9373" s="219"/>
      <c r="P9373" s="219"/>
      <c r="Q9373" s="212"/>
    </row>
    <row r="9374" spans="1:17" s="25" customFormat="1" ht="15" customHeight="1" thickTop="1" thickBot="1">
      <c r="A9374" s="209"/>
      <c r="B9374" s="213"/>
      <c r="K9374" s="219"/>
      <c r="L9374" s="219"/>
      <c r="M9374" s="219"/>
      <c r="N9374" s="219"/>
      <c r="O9374" s="219"/>
      <c r="P9374" s="219"/>
      <c r="Q9374" s="212"/>
    </row>
    <row r="9375" spans="1:17" s="25" customFormat="1" ht="15" customHeight="1" thickTop="1" thickBot="1">
      <c r="A9375" s="209"/>
      <c r="B9375" s="213"/>
      <c r="K9375" s="219"/>
      <c r="L9375" s="219"/>
      <c r="M9375" s="219"/>
      <c r="N9375" s="219"/>
      <c r="O9375" s="219"/>
      <c r="P9375" s="219"/>
      <c r="Q9375" s="212"/>
    </row>
    <row r="9376" spans="1:17" s="25" customFormat="1" ht="15" customHeight="1" thickTop="1" thickBot="1">
      <c r="A9376" s="209"/>
      <c r="B9376" s="213"/>
      <c r="K9376" s="219"/>
      <c r="L9376" s="219"/>
      <c r="M9376" s="219"/>
      <c r="N9376" s="219"/>
      <c r="O9376" s="219"/>
      <c r="P9376" s="219"/>
      <c r="Q9376" s="212"/>
    </row>
    <row r="9377" spans="1:17" s="25" customFormat="1" ht="15" customHeight="1" thickTop="1" thickBot="1">
      <c r="A9377" s="209"/>
      <c r="B9377" s="213"/>
      <c r="K9377" s="219"/>
      <c r="L9377" s="219"/>
      <c r="M9377" s="219"/>
      <c r="N9377" s="219"/>
      <c r="O9377" s="219"/>
      <c r="P9377" s="219"/>
      <c r="Q9377" s="212"/>
    </row>
    <row r="9378" spans="1:17" s="25" customFormat="1" ht="15" customHeight="1" thickTop="1" thickBot="1">
      <c r="A9378" s="209"/>
      <c r="B9378" s="213"/>
      <c r="K9378" s="219"/>
      <c r="L9378" s="219"/>
      <c r="M9378" s="219"/>
      <c r="N9378" s="219"/>
      <c r="O9378" s="219"/>
      <c r="P9378" s="219"/>
      <c r="Q9378" s="212"/>
    </row>
    <row r="9379" spans="1:17" s="25" customFormat="1" ht="15" customHeight="1" thickTop="1" thickBot="1">
      <c r="A9379" s="209"/>
      <c r="B9379" s="213"/>
      <c r="K9379" s="219"/>
      <c r="L9379" s="219"/>
      <c r="M9379" s="219"/>
      <c r="N9379" s="219"/>
      <c r="O9379" s="219"/>
      <c r="P9379" s="219"/>
      <c r="Q9379" s="212"/>
    </row>
    <row r="9380" spans="1:17" s="25" customFormat="1" ht="15" customHeight="1" thickTop="1" thickBot="1">
      <c r="A9380" s="209"/>
      <c r="B9380" s="213"/>
      <c r="K9380" s="219"/>
      <c r="L9380" s="219"/>
      <c r="M9380" s="219"/>
      <c r="N9380" s="219"/>
      <c r="O9380" s="219"/>
      <c r="P9380" s="219"/>
      <c r="Q9380" s="212"/>
    </row>
    <row r="9381" spans="1:17" s="25" customFormat="1" ht="15" customHeight="1" thickTop="1" thickBot="1">
      <c r="A9381" s="209"/>
      <c r="B9381" s="213"/>
      <c r="K9381" s="219"/>
      <c r="L9381" s="219"/>
      <c r="M9381" s="219"/>
      <c r="N9381" s="219"/>
      <c r="O9381" s="219"/>
      <c r="P9381" s="219"/>
      <c r="Q9381" s="212"/>
    </row>
    <row r="9382" spans="1:17" s="25" customFormat="1" ht="15" customHeight="1" thickTop="1" thickBot="1">
      <c r="A9382" s="209"/>
      <c r="B9382" s="213"/>
      <c r="K9382" s="219"/>
      <c r="L9382" s="219"/>
      <c r="M9382" s="219"/>
      <c r="N9382" s="219"/>
      <c r="O9382" s="219"/>
      <c r="P9382" s="219"/>
      <c r="Q9382" s="212"/>
    </row>
    <row r="9383" spans="1:17" s="25" customFormat="1" ht="15" customHeight="1" thickTop="1" thickBot="1">
      <c r="A9383" s="209"/>
      <c r="B9383" s="213"/>
      <c r="K9383" s="219"/>
      <c r="L9383" s="219"/>
      <c r="M9383" s="219"/>
      <c r="N9383" s="219"/>
      <c r="O9383" s="219"/>
      <c r="P9383" s="219"/>
      <c r="Q9383" s="212"/>
    </row>
    <row r="9384" spans="1:17" s="25" customFormat="1" ht="15" customHeight="1" thickTop="1" thickBot="1">
      <c r="A9384" s="209"/>
      <c r="B9384" s="213"/>
      <c r="K9384" s="219"/>
      <c r="L9384" s="219"/>
      <c r="M9384" s="219"/>
      <c r="N9384" s="219"/>
      <c r="O9384" s="219"/>
      <c r="P9384" s="219"/>
      <c r="Q9384" s="212"/>
    </row>
    <row r="9385" spans="1:17" s="25" customFormat="1" ht="15" customHeight="1" thickTop="1" thickBot="1">
      <c r="A9385" s="209"/>
      <c r="B9385" s="213"/>
      <c r="K9385" s="219"/>
      <c r="L9385" s="219"/>
      <c r="M9385" s="219"/>
      <c r="N9385" s="219"/>
      <c r="O9385" s="219"/>
      <c r="P9385" s="219"/>
      <c r="Q9385" s="212"/>
    </row>
    <row r="9386" spans="1:17" s="25" customFormat="1" ht="15" customHeight="1" thickTop="1" thickBot="1">
      <c r="A9386" s="209"/>
      <c r="B9386" s="213"/>
      <c r="K9386" s="219"/>
      <c r="L9386" s="219"/>
      <c r="M9386" s="219"/>
      <c r="N9386" s="219"/>
      <c r="O9386" s="219"/>
      <c r="P9386" s="219"/>
      <c r="Q9386" s="212"/>
    </row>
    <row r="9387" spans="1:17" s="25" customFormat="1" ht="15" customHeight="1" thickTop="1" thickBot="1">
      <c r="A9387" s="209"/>
      <c r="B9387" s="213"/>
      <c r="K9387" s="219"/>
      <c r="L9387" s="219"/>
      <c r="M9387" s="219"/>
      <c r="N9387" s="219"/>
      <c r="O9387" s="219"/>
      <c r="P9387" s="219"/>
      <c r="Q9387" s="212"/>
    </row>
    <row r="9388" spans="1:17" s="25" customFormat="1" ht="15" customHeight="1" thickTop="1" thickBot="1">
      <c r="A9388" s="209"/>
      <c r="B9388" s="213"/>
      <c r="K9388" s="219"/>
      <c r="L9388" s="219"/>
      <c r="M9388" s="219"/>
      <c r="N9388" s="219"/>
      <c r="O9388" s="219"/>
      <c r="P9388" s="219"/>
      <c r="Q9388" s="212"/>
    </row>
    <row r="9389" spans="1:17" s="25" customFormat="1" ht="15" customHeight="1" thickTop="1" thickBot="1">
      <c r="A9389" s="209"/>
      <c r="B9389" s="213"/>
      <c r="K9389" s="219"/>
      <c r="L9389" s="219"/>
      <c r="M9389" s="219"/>
      <c r="N9389" s="219"/>
      <c r="O9389" s="219"/>
      <c r="P9389" s="219"/>
      <c r="Q9389" s="212"/>
    </row>
    <row r="9390" spans="1:17" s="25" customFormat="1" ht="15" customHeight="1" thickTop="1" thickBot="1">
      <c r="A9390" s="209"/>
      <c r="B9390" s="213"/>
      <c r="K9390" s="219"/>
      <c r="L9390" s="219"/>
      <c r="M9390" s="219"/>
      <c r="N9390" s="219"/>
      <c r="O9390" s="219"/>
      <c r="P9390" s="219"/>
      <c r="Q9390" s="212"/>
    </row>
    <row r="9391" spans="1:17" s="25" customFormat="1" ht="15" customHeight="1" thickTop="1" thickBot="1">
      <c r="A9391" s="209"/>
      <c r="B9391" s="213"/>
      <c r="K9391" s="219"/>
      <c r="L9391" s="219"/>
      <c r="M9391" s="219"/>
      <c r="N9391" s="219"/>
      <c r="O9391" s="219"/>
      <c r="P9391" s="219"/>
      <c r="Q9391" s="212"/>
    </row>
    <row r="9392" spans="1:17" s="25" customFormat="1" ht="15" customHeight="1" thickTop="1" thickBot="1">
      <c r="A9392" s="209"/>
      <c r="B9392" s="213"/>
      <c r="K9392" s="219"/>
      <c r="L9392" s="219"/>
      <c r="M9392" s="219"/>
      <c r="N9392" s="219"/>
      <c r="O9392" s="219"/>
      <c r="P9392" s="219"/>
      <c r="Q9392" s="212"/>
    </row>
    <row r="9393" spans="1:17" s="25" customFormat="1" ht="15" customHeight="1" thickTop="1" thickBot="1">
      <c r="A9393" s="209"/>
      <c r="B9393" s="213"/>
      <c r="K9393" s="219"/>
      <c r="L9393" s="219"/>
      <c r="M9393" s="219"/>
      <c r="N9393" s="219"/>
      <c r="O9393" s="219"/>
      <c r="P9393" s="219"/>
      <c r="Q9393" s="212"/>
    </row>
    <row r="9394" spans="1:17" s="25" customFormat="1" ht="15" customHeight="1" thickTop="1" thickBot="1">
      <c r="A9394" s="209"/>
      <c r="B9394" s="213"/>
      <c r="K9394" s="219"/>
      <c r="L9394" s="219"/>
      <c r="M9394" s="219"/>
      <c r="N9394" s="219"/>
      <c r="O9394" s="219"/>
      <c r="P9394" s="219"/>
      <c r="Q9394" s="212"/>
    </row>
    <row r="9395" spans="1:17" s="25" customFormat="1" ht="15" customHeight="1" thickTop="1" thickBot="1">
      <c r="A9395" s="209"/>
      <c r="B9395" s="213"/>
      <c r="K9395" s="219"/>
      <c r="L9395" s="219"/>
      <c r="M9395" s="219"/>
      <c r="N9395" s="219"/>
      <c r="O9395" s="219"/>
      <c r="P9395" s="219"/>
      <c r="Q9395" s="212"/>
    </row>
    <row r="9396" spans="1:17" s="25" customFormat="1" ht="15" customHeight="1" thickTop="1" thickBot="1">
      <c r="A9396" s="209"/>
      <c r="B9396" s="213"/>
      <c r="K9396" s="219"/>
      <c r="L9396" s="219"/>
      <c r="M9396" s="219"/>
      <c r="N9396" s="219"/>
      <c r="O9396" s="219"/>
      <c r="P9396" s="219"/>
      <c r="Q9396" s="212"/>
    </row>
    <row r="9397" spans="1:17" s="25" customFormat="1" ht="15" customHeight="1" thickTop="1" thickBot="1">
      <c r="A9397" s="209"/>
      <c r="B9397" s="213"/>
      <c r="K9397" s="219"/>
      <c r="L9397" s="219"/>
      <c r="M9397" s="219"/>
      <c r="N9397" s="219"/>
      <c r="O9397" s="219"/>
      <c r="P9397" s="219"/>
      <c r="Q9397" s="212"/>
    </row>
    <row r="9398" spans="1:17" s="25" customFormat="1" ht="15" customHeight="1" thickTop="1" thickBot="1">
      <c r="A9398" s="209"/>
      <c r="B9398" s="213"/>
      <c r="K9398" s="219"/>
      <c r="L9398" s="219"/>
      <c r="M9398" s="219"/>
      <c r="N9398" s="219"/>
      <c r="O9398" s="219"/>
      <c r="P9398" s="219"/>
      <c r="Q9398" s="212"/>
    </row>
    <row r="9399" spans="1:17" s="25" customFormat="1" ht="15" customHeight="1" thickTop="1" thickBot="1">
      <c r="A9399" s="209"/>
      <c r="B9399" s="213"/>
      <c r="K9399" s="219"/>
      <c r="L9399" s="219"/>
      <c r="M9399" s="219"/>
      <c r="N9399" s="219"/>
      <c r="O9399" s="219"/>
      <c r="P9399" s="219"/>
      <c r="Q9399" s="212"/>
    </row>
    <row r="9400" spans="1:17" s="25" customFormat="1" ht="15" customHeight="1" thickTop="1" thickBot="1">
      <c r="A9400" s="209"/>
      <c r="B9400" s="213"/>
      <c r="K9400" s="219"/>
      <c r="L9400" s="219"/>
      <c r="M9400" s="219"/>
      <c r="N9400" s="219"/>
      <c r="O9400" s="219"/>
      <c r="P9400" s="219"/>
      <c r="Q9400" s="212"/>
    </row>
    <row r="9401" spans="1:17" s="25" customFormat="1" ht="15" customHeight="1" thickTop="1" thickBot="1">
      <c r="A9401" s="209"/>
      <c r="B9401" s="213"/>
      <c r="K9401" s="219"/>
      <c r="L9401" s="219"/>
      <c r="M9401" s="219"/>
      <c r="N9401" s="219"/>
      <c r="O9401" s="219"/>
      <c r="P9401" s="219"/>
      <c r="Q9401" s="212"/>
    </row>
    <row r="9402" spans="1:17" s="25" customFormat="1" ht="15" customHeight="1" thickTop="1" thickBot="1">
      <c r="A9402" s="209"/>
      <c r="B9402" s="213"/>
      <c r="K9402" s="219"/>
      <c r="L9402" s="219"/>
      <c r="M9402" s="219"/>
      <c r="N9402" s="219"/>
      <c r="O9402" s="219"/>
      <c r="P9402" s="219"/>
      <c r="Q9402" s="212"/>
    </row>
    <row r="9403" spans="1:17" s="25" customFormat="1" ht="15" customHeight="1" thickTop="1" thickBot="1">
      <c r="A9403" s="209"/>
      <c r="B9403" s="213"/>
      <c r="K9403" s="219"/>
      <c r="L9403" s="219"/>
      <c r="M9403" s="219"/>
      <c r="N9403" s="219"/>
      <c r="O9403" s="219"/>
      <c r="P9403" s="219"/>
      <c r="Q9403" s="212"/>
    </row>
    <row r="9404" spans="1:17" s="25" customFormat="1" ht="15" customHeight="1" thickTop="1" thickBot="1">
      <c r="A9404" s="209"/>
      <c r="B9404" s="213"/>
      <c r="K9404" s="219"/>
      <c r="L9404" s="219"/>
      <c r="M9404" s="219"/>
      <c r="N9404" s="219"/>
      <c r="O9404" s="219"/>
      <c r="P9404" s="219"/>
      <c r="Q9404" s="212"/>
    </row>
    <row r="9405" spans="1:17" s="25" customFormat="1" ht="15" customHeight="1" thickTop="1" thickBot="1">
      <c r="A9405" s="209"/>
      <c r="B9405" s="213"/>
      <c r="K9405" s="219"/>
      <c r="L9405" s="219"/>
      <c r="M9405" s="219"/>
      <c r="N9405" s="219"/>
      <c r="O9405" s="219"/>
      <c r="P9405" s="219"/>
      <c r="Q9405" s="212"/>
    </row>
    <row r="9406" spans="1:17" s="25" customFormat="1" ht="15" customHeight="1" thickTop="1" thickBot="1">
      <c r="A9406" s="209"/>
      <c r="B9406" s="213"/>
      <c r="K9406" s="219"/>
      <c r="L9406" s="219"/>
      <c r="M9406" s="219"/>
      <c r="N9406" s="219"/>
      <c r="O9406" s="219"/>
      <c r="P9406" s="219"/>
      <c r="Q9406" s="212"/>
    </row>
    <row r="9407" spans="1:17" s="25" customFormat="1" ht="15" customHeight="1" thickTop="1" thickBot="1">
      <c r="A9407" s="209"/>
      <c r="B9407" s="213"/>
      <c r="K9407" s="219"/>
      <c r="L9407" s="219"/>
      <c r="M9407" s="219"/>
      <c r="N9407" s="219"/>
      <c r="O9407" s="219"/>
      <c r="P9407" s="219"/>
      <c r="Q9407" s="212"/>
    </row>
    <row r="9408" spans="1:17" s="25" customFormat="1" ht="15" customHeight="1" thickTop="1" thickBot="1">
      <c r="A9408" s="209"/>
      <c r="B9408" s="213"/>
      <c r="K9408" s="219"/>
      <c r="L9408" s="219"/>
      <c r="M9408" s="219"/>
      <c r="N9408" s="219"/>
      <c r="O9408" s="219"/>
      <c r="P9408" s="219"/>
      <c r="Q9408" s="212"/>
    </row>
    <row r="9409" spans="1:17" s="25" customFormat="1" ht="15" customHeight="1" thickTop="1" thickBot="1">
      <c r="A9409" s="209"/>
      <c r="B9409" s="213"/>
      <c r="K9409" s="219"/>
      <c r="L9409" s="219"/>
      <c r="M9409" s="219"/>
      <c r="N9409" s="219"/>
      <c r="O9409" s="219"/>
      <c r="P9409" s="219"/>
      <c r="Q9409" s="212"/>
    </row>
    <row r="9410" spans="1:17" s="25" customFormat="1" ht="15" customHeight="1" thickTop="1" thickBot="1">
      <c r="A9410" s="209"/>
      <c r="B9410" s="213"/>
      <c r="K9410" s="219"/>
      <c r="L9410" s="219"/>
      <c r="M9410" s="219"/>
      <c r="N9410" s="219"/>
      <c r="O9410" s="219"/>
      <c r="P9410" s="219"/>
      <c r="Q9410" s="212"/>
    </row>
    <row r="9411" spans="1:17" s="25" customFormat="1" ht="15" customHeight="1" thickTop="1" thickBot="1">
      <c r="A9411" s="209"/>
      <c r="B9411" s="213"/>
      <c r="K9411" s="219"/>
      <c r="L9411" s="219"/>
      <c r="M9411" s="219"/>
      <c r="N9411" s="219"/>
      <c r="O9411" s="219"/>
      <c r="P9411" s="219"/>
      <c r="Q9411" s="212"/>
    </row>
    <row r="9412" spans="1:17" s="25" customFormat="1" ht="15" customHeight="1" thickTop="1" thickBot="1">
      <c r="A9412" s="209"/>
      <c r="B9412" s="213"/>
      <c r="K9412" s="219"/>
      <c r="L9412" s="219"/>
      <c r="M9412" s="219"/>
      <c r="N9412" s="219"/>
      <c r="O9412" s="219"/>
      <c r="P9412" s="219"/>
      <c r="Q9412" s="212"/>
    </row>
    <row r="9413" spans="1:17" s="25" customFormat="1" ht="15" customHeight="1" thickTop="1" thickBot="1">
      <c r="A9413" s="209"/>
      <c r="B9413" s="213"/>
      <c r="K9413" s="219"/>
      <c r="L9413" s="219"/>
      <c r="M9413" s="219"/>
      <c r="N9413" s="219"/>
      <c r="O9413" s="219"/>
      <c r="P9413" s="219"/>
      <c r="Q9413" s="212"/>
    </row>
    <row r="9414" spans="1:17" s="25" customFormat="1" ht="15" customHeight="1" thickTop="1" thickBot="1">
      <c r="A9414" s="209"/>
      <c r="B9414" s="213"/>
      <c r="K9414" s="219"/>
      <c r="L9414" s="219"/>
      <c r="M9414" s="219"/>
      <c r="N9414" s="219"/>
      <c r="O9414" s="219"/>
      <c r="P9414" s="219"/>
      <c r="Q9414" s="212"/>
    </row>
    <row r="9415" spans="1:17" s="25" customFormat="1" ht="15" customHeight="1" thickTop="1" thickBot="1">
      <c r="A9415" s="209"/>
      <c r="B9415" s="213"/>
      <c r="K9415" s="219"/>
      <c r="L9415" s="219"/>
      <c r="M9415" s="219"/>
      <c r="N9415" s="219"/>
      <c r="O9415" s="219"/>
      <c r="P9415" s="219"/>
      <c r="Q9415" s="212"/>
    </row>
    <row r="9416" spans="1:17" s="25" customFormat="1" ht="15" customHeight="1" thickTop="1" thickBot="1">
      <c r="A9416" s="209"/>
      <c r="B9416" s="213"/>
      <c r="K9416" s="219"/>
      <c r="L9416" s="219"/>
      <c r="M9416" s="219"/>
      <c r="N9416" s="219"/>
      <c r="O9416" s="219"/>
      <c r="P9416" s="219"/>
      <c r="Q9416" s="212"/>
    </row>
    <row r="9417" spans="1:17" s="25" customFormat="1" ht="15" customHeight="1" thickTop="1" thickBot="1">
      <c r="A9417" s="209"/>
      <c r="B9417" s="213"/>
      <c r="K9417" s="219"/>
      <c r="L9417" s="219"/>
      <c r="M9417" s="219"/>
      <c r="N9417" s="219"/>
      <c r="O9417" s="219"/>
      <c r="P9417" s="219"/>
      <c r="Q9417" s="212"/>
    </row>
    <row r="9418" spans="1:17" s="25" customFormat="1" ht="15" customHeight="1" thickTop="1" thickBot="1">
      <c r="A9418" s="209"/>
      <c r="B9418" s="213"/>
      <c r="K9418" s="219"/>
      <c r="L9418" s="219"/>
      <c r="M9418" s="219"/>
      <c r="N9418" s="219"/>
      <c r="O9418" s="219"/>
      <c r="P9418" s="219"/>
      <c r="Q9418" s="212"/>
    </row>
    <row r="9419" spans="1:17" s="25" customFormat="1" ht="15" customHeight="1" thickTop="1" thickBot="1">
      <c r="A9419" s="209"/>
      <c r="B9419" s="213"/>
      <c r="K9419" s="219"/>
      <c r="L9419" s="219"/>
      <c r="M9419" s="219"/>
      <c r="N9419" s="219"/>
      <c r="O9419" s="219"/>
      <c r="P9419" s="219"/>
      <c r="Q9419" s="212"/>
    </row>
    <row r="9420" spans="1:17" s="25" customFormat="1" ht="15" customHeight="1" thickTop="1" thickBot="1">
      <c r="A9420" s="209"/>
      <c r="B9420" s="213"/>
      <c r="K9420" s="219"/>
      <c r="L9420" s="219"/>
      <c r="M9420" s="219"/>
      <c r="N9420" s="219"/>
      <c r="O9420" s="219"/>
      <c r="P9420" s="219"/>
      <c r="Q9420" s="212"/>
    </row>
    <row r="9421" spans="1:17" s="25" customFormat="1" ht="15" customHeight="1" thickTop="1" thickBot="1">
      <c r="A9421" s="209"/>
      <c r="B9421" s="213"/>
      <c r="K9421" s="219"/>
      <c r="L9421" s="219"/>
      <c r="M9421" s="219"/>
      <c r="N9421" s="219"/>
      <c r="O9421" s="219"/>
      <c r="P9421" s="219"/>
      <c r="Q9421" s="212"/>
    </row>
    <row r="9422" spans="1:17" s="25" customFormat="1" ht="15" customHeight="1" thickTop="1" thickBot="1">
      <c r="A9422" s="209"/>
      <c r="B9422" s="213"/>
      <c r="K9422" s="219"/>
      <c r="L9422" s="219"/>
      <c r="M9422" s="219"/>
      <c r="N9422" s="219"/>
      <c r="O9422" s="219"/>
      <c r="P9422" s="219"/>
      <c r="Q9422" s="212"/>
    </row>
    <row r="9423" spans="1:17" s="25" customFormat="1" ht="15" customHeight="1" thickTop="1" thickBot="1">
      <c r="A9423" s="209"/>
      <c r="B9423" s="213"/>
      <c r="K9423" s="219"/>
      <c r="L9423" s="219"/>
      <c r="M9423" s="219"/>
      <c r="N9423" s="219"/>
      <c r="O9423" s="219"/>
      <c r="P9423" s="219"/>
      <c r="Q9423" s="212"/>
    </row>
    <row r="9424" spans="1:17" s="25" customFormat="1" ht="15" customHeight="1" thickTop="1" thickBot="1">
      <c r="A9424" s="209"/>
      <c r="B9424" s="213"/>
      <c r="K9424" s="219"/>
      <c r="L9424" s="219"/>
      <c r="M9424" s="219"/>
      <c r="N9424" s="219"/>
      <c r="O9424" s="219"/>
      <c r="P9424" s="219"/>
      <c r="Q9424" s="212"/>
    </row>
    <row r="9425" spans="1:17" s="25" customFormat="1" ht="15" customHeight="1" thickTop="1" thickBot="1">
      <c r="A9425" s="209"/>
      <c r="B9425" s="213"/>
      <c r="K9425" s="219"/>
      <c r="L9425" s="219"/>
      <c r="M9425" s="219"/>
      <c r="N9425" s="219"/>
      <c r="O9425" s="219"/>
      <c r="P9425" s="219"/>
      <c r="Q9425" s="212"/>
    </row>
    <row r="9426" spans="1:17" s="25" customFormat="1" ht="15" customHeight="1" thickTop="1" thickBot="1">
      <c r="A9426" s="209"/>
      <c r="B9426" s="213"/>
      <c r="K9426" s="219"/>
      <c r="L9426" s="219"/>
      <c r="M9426" s="219"/>
      <c r="N9426" s="219"/>
      <c r="O9426" s="219"/>
      <c r="P9426" s="219"/>
      <c r="Q9426" s="212"/>
    </row>
    <row r="9427" spans="1:17" s="25" customFormat="1" ht="15" customHeight="1" thickTop="1" thickBot="1">
      <c r="A9427" s="209"/>
      <c r="B9427" s="213"/>
      <c r="K9427" s="219"/>
      <c r="L9427" s="219"/>
      <c r="M9427" s="219"/>
      <c r="N9427" s="219"/>
      <c r="O9427" s="219"/>
      <c r="P9427" s="219"/>
      <c r="Q9427" s="212"/>
    </row>
    <row r="9428" spans="1:17" s="25" customFormat="1" ht="15" customHeight="1" thickTop="1" thickBot="1">
      <c r="A9428" s="209"/>
      <c r="B9428" s="213"/>
      <c r="K9428" s="219"/>
      <c r="L9428" s="219"/>
      <c r="M9428" s="219"/>
      <c r="N9428" s="219"/>
      <c r="O9428" s="219"/>
      <c r="P9428" s="219"/>
      <c r="Q9428" s="212"/>
    </row>
    <row r="9429" spans="1:17" s="25" customFormat="1" ht="15" customHeight="1" thickTop="1" thickBot="1">
      <c r="A9429" s="209"/>
      <c r="B9429" s="213"/>
      <c r="K9429" s="219"/>
      <c r="L9429" s="219"/>
      <c r="M9429" s="219"/>
      <c r="N9429" s="219"/>
      <c r="O9429" s="219"/>
      <c r="P9429" s="219"/>
      <c r="Q9429" s="212"/>
    </row>
    <row r="9430" spans="1:17" s="25" customFormat="1" ht="15" customHeight="1" thickTop="1" thickBot="1">
      <c r="A9430" s="209"/>
      <c r="B9430" s="213"/>
      <c r="K9430" s="219"/>
      <c r="L9430" s="219"/>
      <c r="M9430" s="219"/>
      <c r="N9430" s="219"/>
      <c r="O9430" s="219"/>
      <c r="P9430" s="219"/>
      <c r="Q9430" s="212"/>
    </row>
    <row r="9431" spans="1:17" s="25" customFormat="1" ht="15" customHeight="1" thickTop="1" thickBot="1">
      <c r="A9431" s="209"/>
      <c r="B9431" s="213"/>
      <c r="K9431" s="219"/>
      <c r="L9431" s="219"/>
      <c r="M9431" s="219"/>
      <c r="N9431" s="219"/>
      <c r="O9431" s="219"/>
      <c r="P9431" s="219"/>
      <c r="Q9431" s="212"/>
    </row>
    <row r="9432" spans="1:17" s="25" customFormat="1" ht="15" customHeight="1" thickTop="1" thickBot="1">
      <c r="A9432" s="209"/>
      <c r="B9432" s="213"/>
      <c r="K9432" s="219"/>
      <c r="L9432" s="219"/>
      <c r="M9432" s="219"/>
      <c r="N9432" s="219"/>
      <c r="O9432" s="219"/>
      <c r="P9432" s="219"/>
      <c r="Q9432" s="212"/>
    </row>
    <row r="9433" spans="1:17" s="25" customFormat="1" ht="15" customHeight="1" thickTop="1" thickBot="1">
      <c r="A9433" s="209"/>
      <c r="B9433" s="213"/>
      <c r="K9433" s="219"/>
      <c r="L9433" s="219"/>
      <c r="M9433" s="219"/>
      <c r="N9433" s="219"/>
      <c r="O9433" s="219"/>
      <c r="P9433" s="219"/>
      <c r="Q9433" s="212"/>
    </row>
    <row r="9434" spans="1:17" s="25" customFormat="1" ht="15" customHeight="1" thickTop="1" thickBot="1">
      <c r="A9434" s="209"/>
      <c r="B9434" s="213"/>
      <c r="K9434" s="219"/>
      <c r="L9434" s="219"/>
      <c r="M9434" s="219"/>
      <c r="N9434" s="219"/>
      <c r="O9434" s="219"/>
      <c r="P9434" s="219"/>
      <c r="Q9434" s="212"/>
    </row>
    <row r="9435" spans="1:17" s="25" customFormat="1" ht="15" customHeight="1" thickTop="1" thickBot="1">
      <c r="A9435" s="209"/>
      <c r="B9435" s="213"/>
      <c r="K9435" s="219"/>
      <c r="L9435" s="219"/>
      <c r="M9435" s="219"/>
      <c r="N9435" s="219"/>
      <c r="O9435" s="219"/>
      <c r="P9435" s="219"/>
      <c r="Q9435" s="212"/>
    </row>
    <row r="9436" spans="1:17" s="25" customFormat="1" ht="15" customHeight="1" thickTop="1" thickBot="1">
      <c r="A9436" s="209"/>
      <c r="B9436" s="213"/>
      <c r="K9436" s="219"/>
      <c r="L9436" s="219"/>
      <c r="M9436" s="219"/>
      <c r="N9436" s="219"/>
      <c r="O9436" s="219"/>
      <c r="P9436" s="219"/>
      <c r="Q9436" s="212"/>
    </row>
    <row r="9437" spans="1:17" s="25" customFormat="1" ht="15" customHeight="1" thickTop="1" thickBot="1">
      <c r="A9437" s="209"/>
      <c r="B9437" s="213"/>
      <c r="K9437" s="219"/>
      <c r="L9437" s="219"/>
      <c r="M9437" s="219"/>
      <c r="N9437" s="219"/>
      <c r="O9437" s="219"/>
      <c r="P9437" s="219"/>
      <c r="Q9437" s="212"/>
    </row>
    <row r="9438" spans="1:17" s="25" customFormat="1" ht="15" customHeight="1" thickTop="1" thickBot="1">
      <c r="A9438" s="209"/>
      <c r="B9438" s="213"/>
      <c r="K9438" s="219"/>
      <c r="L9438" s="219"/>
      <c r="M9438" s="219"/>
      <c r="N9438" s="219"/>
      <c r="O9438" s="219"/>
      <c r="P9438" s="219"/>
      <c r="Q9438" s="212"/>
    </row>
    <row r="9439" spans="1:17" s="25" customFormat="1" ht="15" customHeight="1" thickTop="1" thickBot="1">
      <c r="A9439" s="209"/>
      <c r="B9439" s="213"/>
      <c r="K9439" s="219"/>
      <c r="L9439" s="219"/>
      <c r="M9439" s="219"/>
      <c r="N9439" s="219"/>
      <c r="O9439" s="219"/>
      <c r="P9439" s="219"/>
      <c r="Q9439" s="212"/>
    </row>
    <row r="9440" spans="1:17" s="25" customFormat="1" ht="15" customHeight="1" thickTop="1" thickBot="1">
      <c r="A9440" s="209"/>
      <c r="B9440" s="213"/>
      <c r="K9440" s="219"/>
      <c r="L9440" s="219"/>
      <c r="M9440" s="219"/>
      <c r="N9440" s="219"/>
      <c r="O9440" s="219"/>
      <c r="P9440" s="219"/>
      <c r="Q9440" s="212"/>
    </row>
    <row r="9441" spans="1:17" s="25" customFormat="1" ht="15" customHeight="1" thickTop="1" thickBot="1">
      <c r="A9441" s="209"/>
      <c r="B9441" s="213"/>
      <c r="K9441" s="219"/>
      <c r="L9441" s="219"/>
      <c r="M9441" s="219"/>
      <c r="N9441" s="219"/>
      <c r="O9441" s="219"/>
      <c r="P9441" s="219"/>
      <c r="Q9441" s="212"/>
    </row>
    <row r="9442" spans="1:17" s="25" customFormat="1" ht="15" customHeight="1" thickTop="1" thickBot="1">
      <c r="A9442" s="209"/>
      <c r="B9442" s="213"/>
      <c r="K9442" s="219"/>
      <c r="L9442" s="219"/>
      <c r="M9442" s="219"/>
      <c r="N9442" s="219"/>
      <c r="O9442" s="219"/>
      <c r="P9442" s="219"/>
      <c r="Q9442" s="212"/>
    </row>
    <row r="9443" spans="1:17" s="25" customFormat="1" ht="15" customHeight="1" thickTop="1" thickBot="1">
      <c r="A9443" s="209"/>
      <c r="B9443" s="213"/>
      <c r="K9443" s="219"/>
      <c r="L9443" s="219"/>
      <c r="M9443" s="219"/>
      <c r="N9443" s="219"/>
      <c r="O9443" s="219"/>
      <c r="P9443" s="219"/>
      <c r="Q9443" s="212"/>
    </row>
    <row r="9444" spans="1:17" s="25" customFormat="1" ht="15" customHeight="1" thickTop="1" thickBot="1">
      <c r="A9444" s="209"/>
      <c r="B9444" s="213"/>
      <c r="K9444" s="219"/>
      <c r="L9444" s="219"/>
      <c r="M9444" s="219"/>
      <c r="N9444" s="219"/>
      <c r="O9444" s="219"/>
      <c r="P9444" s="219"/>
      <c r="Q9444" s="212"/>
    </row>
    <row r="9445" spans="1:17" s="25" customFormat="1" ht="15" customHeight="1" thickTop="1" thickBot="1">
      <c r="A9445" s="209"/>
      <c r="B9445" s="213"/>
      <c r="K9445" s="219"/>
      <c r="L9445" s="219"/>
      <c r="M9445" s="219"/>
      <c r="N9445" s="219"/>
      <c r="O9445" s="219"/>
      <c r="P9445" s="219"/>
      <c r="Q9445" s="212"/>
    </row>
    <row r="9446" spans="1:17" s="25" customFormat="1" ht="15" customHeight="1" thickTop="1" thickBot="1">
      <c r="A9446" s="209"/>
      <c r="B9446" s="213"/>
      <c r="K9446" s="219"/>
      <c r="L9446" s="219"/>
      <c r="M9446" s="219"/>
      <c r="N9446" s="219"/>
      <c r="O9446" s="219"/>
      <c r="P9446" s="219"/>
      <c r="Q9446" s="212"/>
    </row>
    <row r="9447" spans="1:17" s="25" customFormat="1" ht="15" customHeight="1" thickTop="1" thickBot="1">
      <c r="A9447" s="209"/>
      <c r="B9447" s="213"/>
      <c r="K9447" s="219"/>
      <c r="L9447" s="219"/>
      <c r="M9447" s="219"/>
      <c r="N9447" s="219"/>
      <c r="O9447" s="219"/>
      <c r="P9447" s="219"/>
      <c r="Q9447" s="212"/>
    </row>
    <row r="9448" spans="1:17" s="25" customFormat="1" ht="15" customHeight="1" thickTop="1" thickBot="1">
      <c r="A9448" s="209"/>
      <c r="B9448" s="213"/>
      <c r="K9448" s="219"/>
      <c r="L9448" s="219"/>
      <c r="M9448" s="219"/>
      <c r="N9448" s="219"/>
      <c r="O9448" s="219"/>
      <c r="P9448" s="219"/>
      <c r="Q9448" s="212"/>
    </row>
    <row r="9449" spans="1:17" s="25" customFormat="1" ht="15" customHeight="1" thickTop="1" thickBot="1">
      <c r="A9449" s="209"/>
      <c r="B9449" s="213"/>
      <c r="K9449" s="219"/>
      <c r="L9449" s="219"/>
      <c r="M9449" s="219"/>
      <c r="N9449" s="219"/>
      <c r="O9449" s="219"/>
      <c r="P9449" s="219"/>
      <c r="Q9449" s="212"/>
    </row>
    <row r="9450" spans="1:17" s="25" customFormat="1" ht="15" customHeight="1" thickTop="1" thickBot="1">
      <c r="A9450" s="209"/>
      <c r="B9450" s="213"/>
      <c r="K9450" s="219"/>
      <c r="L9450" s="219"/>
      <c r="M9450" s="219"/>
      <c r="N9450" s="219"/>
      <c r="O9450" s="219"/>
      <c r="P9450" s="219"/>
      <c r="Q9450" s="212"/>
    </row>
    <row r="9451" spans="1:17" s="25" customFormat="1" ht="15" customHeight="1" thickTop="1" thickBot="1">
      <c r="A9451" s="209"/>
      <c r="B9451" s="213"/>
      <c r="K9451" s="219"/>
      <c r="L9451" s="219"/>
      <c r="M9451" s="219"/>
      <c r="N9451" s="219"/>
      <c r="O9451" s="219"/>
      <c r="P9451" s="219"/>
      <c r="Q9451" s="212"/>
    </row>
    <row r="9452" spans="1:17" s="25" customFormat="1" ht="15" customHeight="1" thickTop="1" thickBot="1">
      <c r="A9452" s="209"/>
      <c r="B9452" s="213"/>
      <c r="K9452" s="219"/>
      <c r="L9452" s="219"/>
      <c r="M9452" s="219"/>
      <c r="N9452" s="219"/>
      <c r="O9452" s="219"/>
      <c r="P9452" s="219"/>
      <c r="Q9452" s="212"/>
    </row>
    <row r="9453" spans="1:17" s="25" customFormat="1" ht="15" customHeight="1" thickTop="1" thickBot="1">
      <c r="A9453" s="209"/>
      <c r="B9453" s="213"/>
      <c r="K9453" s="219"/>
      <c r="L9453" s="219"/>
      <c r="M9453" s="219"/>
      <c r="N9453" s="219"/>
      <c r="O9453" s="219"/>
      <c r="P9453" s="219"/>
      <c r="Q9453" s="212"/>
    </row>
    <row r="9454" spans="1:17" s="25" customFormat="1" ht="15" customHeight="1" thickTop="1" thickBot="1">
      <c r="A9454" s="209"/>
      <c r="B9454" s="213"/>
      <c r="K9454" s="219"/>
      <c r="L9454" s="219"/>
      <c r="M9454" s="219"/>
      <c r="N9454" s="219"/>
      <c r="O9454" s="219"/>
      <c r="P9454" s="219"/>
      <c r="Q9454" s="212"/>
    </row>
    <row r="9455" spans="1:17" s="25" customFormat="1" ht="15" customHeight="1" thickTop="1" thickBot="1">
      <c r="A9455" s="209"/>
      <c r="B9455" s="213"/>
      <c r="K9455" s="219"/>
      <c r="L9455" s="219"/>
      <c r="M9455" s="219"/>
      <c r="N9455" s="219"/>
      <c r="O9455" s="219"/>
      <c r="P9455" s="219"/>
      <c r="Q9455" s="212"/>
    </row>
    <row r="9456" spans="1:17" s="25" customFormat="1" ht="15" customHeight="1" thickTop="1" thickBot="1">
      <c r="A9456" s="209"/>
      <c r="B9456" s="213"/>
      <c r="K9456" s="219"/>
      <c r="L9456" s="219"/>
      <c r="M9456" s="219"/>
      <c r="N9456" s="219"/>
      <c r="O9456" s="219"/>
      <c r="P9456" s="219"/>
      <c r="Q9456" s="212"/>
    </row>
    <row r="9457" spans="1:17" s="25" customFormat="1" ht="15" customHeight="1" thickTop="1" thickBot="1">
      <c r="A9457" s="209"/>
      <c r="B9457" s="213"/>
      <c r="K9457" s="219"/>
      <c r="L9457" s="219"/>
      <c r="M9457" s="219"/>
      <c r="N9457" s="219"/>
      <c r="O9457" s="219"/>
      <c r="P9457" s="219"/>
      <c r="Q9457" s="212"/>
    </row>
    <row r="9458" spans="1:17" s="25" customFormat="1" ht="15" customHeight="1" thickTop="1" thickBot="1">
      <c r="A9458" s="209"/>
      <c r="B9458" s="213"/>
      <c r="K9458" s="219"/>
      <c r="L9458" s="219"/>
      <c r="M9458" s="219"/>
      <c r="N9458" s="219"/>
      <c r="O9458" s="219"/>
      <c r="P9458" s="219"/>
      <c r="Q9458" s="212"/>
    </row>
    <row r="9459" spans="1:17" s="25" customFormat="1" ht="15" customHeight="1" thickTop="1" thickBot="1">
      <c r="A9459" s="209"/>
      <c r="B9459" s="213"/>
      <c r="K9459" s="219"/>
      <c r="L9459" s="219"/>
      <c r="M9459" s="219"/>
      <c r="N9459" s="219"/>
      <c r="O9459" s="219"/>
      <c r="P9459" s="219"/>
      <c r="Q9459" s="212"/>
    </row>
    <row r="9460" spans="1:17" s="25" customFormat="1" ht="15" customHeight="1" thickTop="1" thickBot="1">
      <c r="A9460" s="209"/>
      <c r="B9460" s="213"/>
      <c r="K9460" s="219"/>
      <c r="L9460" s="219"/>
      <c r="M9460" s="219"/>
      <c r="N9460" s="219"/>
      <c r="O9460" s="219"/>
      <c r="P9460" s="219"/>
      <c r="Q9460" s="212"/>
    </row>
    <row r="9461" spans="1:17" s="25" customFormat="1" ht="15" customHeight="1" thickTop="1" thickBot="1">
      <c r="A9461" s="209"/>
      <c r="B9461" s="213"/>
      <c r="K9461" s="219"/>
      <c r="L9461" s="219"/>
      <c r="M9461" s="219"/>
      <c r="N9461" s="219"/>
      <c r="O9461" s="219"/>
      <c r="P9461" s="219"/>
      <c r="Q9461" s="212"/>
    </row>
    <row r="9462" spans="1:17" s="25" customFormat="1" ht="15" customHeight="1" thickTop="1" thickBot="1">
      <c r="A9462" s="209"/>
      <c r="B9462" s="213"/>
      <c r="K9462" s="219"/>
      <c r="L9462" s="219"/>
      <c r="M9462" s="219"/>
      <c r="N9462" s="219"/>
      <c r="O9462" s="219"/>
      <c r="P9462" s="219"/>
      <c r="Q9462" s="212"/>
    </row>
    <row r="9463" spans="1:17" s="25" customFormat="1" ht="15" customHeight="1" thickTop="1" thickBot="1">
      <c r="A9463" s="209"/>
      <c r="B9463" s="213"/>
      <c r="K9463" s="219"/>
      <c r="L9463" s="219"/>
      <c r="M9463" s="219"/>
      <c r="N9463" s="219"/>
      <c r="O9463" s="219"/>
      <c r="P9463" s="219"/>
      <c r="Q9463" s="212"/>
    </row>
    <row r="9464" spans="1:17" s="25" customFormat="1" ht="15" customHeight="1" thickTop="1" thickBot="1">
      <c r="A9464" s="209"/>
      <c r="B9464" s="213"/>
      <c r="K9464" s="219"/>
      <c r="L9464" s="219"/>
      <c r="M9464" s="219"/>
      <c r="N9464" s="219"/>
      <c r="O9464" s="219"/>
      <c r="P9464" s="219"/>
      <c r="Q9464" s="212"/>
    </row>
    <row r="9465" spans="1:17" s="25" customFormat="1" ht="15" customHeight="1" thickTop="1" thickBot="1">
      <c r="A9465" s="209"/>
      <c r="B9465" s="213"/>
      <c r="K9465" s="219"/>
      <c r="L9465" s="219"/>
      <c r="M9465" s="219"/>
      <c r="N9465" s="219"/>
      <c r="O9465" s="219"/>
      <c r="P9465" s="219"/>
      <c r="Q9465" s="212"/>
    </row>
    <row r="9466" spans="1:17" s="25" customFormat="1" ht="15" customHeight="1" thickTop="1" thickBot="1">
      <c r="A9466" s="209"/>
      <c r="B9466" s="213"/>
      <c r="K9466" s="219"/>
      <c r="L9466" s="219"/>
      <c r="M9466" s="219"/>
      <c r="N9466" s="219"/>
      <c r="O9466" s="219"/>
      <c r="P9466" s="219"/>
      <c r="Q9466" s="212"/>
    </row>
    <row r="9467" spans="1:17" s="25" customFormat="1" ht="15" customHeight="1" thickTop="1" thickBot="1">
      <c r="A9467" s="209"/>
      <c r="B9467" s="213"/>
      <c r="K9467" s="219"/>
      <c r="L9467" s="219"/>
      <c r="M9467" s="219"/>
      <c r="N9467" s="219"/>
      <c r="O9467" s="219"/>
      <c r="P9467" s="219"/>
      <c r="Q9467" s="212"/>
    </row>
    <row r="9468" spans="1:17" s="25" customFormat="1" ht="15" customHeight="1" thickTop="1" thickBot="1">
      <c r="A9468" s="209"/>
      <c r="B9468" s="213"/>
      <c r="K9468" s="219"/>
      <c r="L9468" s="219"/>
      <c r="M9468" s="219"/>
      <c r="N9468" s="219"/>
      <c r="O9468" s="219"/>
      <c r="P9468" s="219"/>
      <c r="Q9468" s="212"/>
    </row>
    <row r="9469" spans="1:17" s="25" customFormat="1" ht="15" customHeight="1" thickTop="1" thickBot="1">
      <c r="A9469" s="209"/>
      <c r="B9469" s="213"/>
      <c r="K9469" s="219"/>
      <c r="L9469" s="219"/>
      <c r="M9469" s="219"/>
      <c r="N9469" s="219"/>
      <c r="O9469" s="219"/>
      <c r="P9469" s="219"/>
      <c r="Q9469" s="212"/>
    </row>
    <row r="9470" spans="1:17" s="25" customFormat="1" ht="15" customHeight="1" thickTop="1" thickBot="1">
      <c r="A9470" s="209"/>
      <c r="B9470" s="213"/>
      <c r="K9470" s="219"/>
      <c r="L9470" s="219"/>
      <c r="M9470" s="219"/>
      <c r="N9470" s="219"/>
      <c r="O9470" s="219"/>
      <c r="P9470" s="219"/>
      <c r="Q9470" s="212"/>
    </row>
    <row r="9471" spans="1:17" s="25" customFormat="1" ht="15" customHeight="1" thickTop="1" thickBot="1">
      <c r="A9471" s="209"/>
      <c r="B9471" s="213"/>
      <c r="K9471" s="219"/>
      <c r="L9471" s="219"/>
      <c r="M9471" s="219"/>
      <c r="N9471" s="219"/>
      <c r="O9471" s="219"/>
      <c r="P9471" s="219"/>
      <c r="Q9471" s="212"/>
    </row>
    <row r="9472" spans="1:17" s="25" customFormat="1" ht="15" customHeight="1" thickTop="1" thickBot="1">
      <c r="A9472" s="209"/>
      <c r="B9472" s="213"/>
      <c r="K9472" s="219"/>
      <c r="L9472" s="219"/>
      <c r="M9472" s="219"/>
      <c r="N9472" s="219"/>
      <c r="O9472" s="219"/>
      <c r="P9472" s="219"/>
      <c r="Q9472" s="212"/>
    </row>
    <row r="9473" spans="1:17" s="25" customFormat="1" ht="15" customHeight="1" thickTop="1" thickBot="1">
      <c r="A9473" s="209"/>
      <c r="B9473" s="213"/>
      <c r="K9473" s="219"/>
      <c r="L9473" s="219"/>
      <c r="M9473" s="219"/>
      <c r="N9473" s="219"/>
      <c r="O9473" s="219"/>
      <c r="P9473" s="219"/>
      <c r="Q9473" s="212"/>
    </row>
    <row r="9474" spans="1:17" s="25" customFormat="1" ht="15" customHeight="1" thickTop="1" thickBot="1">
      <c r="A9474" s="209"/>
      <c r="B9474" s="213"/>
      <c r="K9474" s="219"/>
      <c r="L9474" s="219"/>
      <c r="M9474" s="219"/>
      <c r="N9474" s="219"/>
      <c r="O9474" s="219"/>
      <c r="P9474" s="219"/>
      <c r="Q9474" s="212"/>
    </row>
    <row r="9475" spans="1:17" s="25" customFormat="1" ht="15" customHeight="1" thickTop="1" thickBot="1">
      <c r="A9475" s="209"/>
      <c r="B9475" s="213"/>
      <c r="K9475" s="219"/>
      <c r="L9475" s="219"/>
      <c r="M9475" s="219"/>
      <c r="N9475" s="219"/>
      <c r="O9475" s="219"/>
      <c r="P9475" s="219"/>
      <c r="Q9475" s="212"/>
    </row>
    <row r="9476" spans="1:17" s="25" customFormat="1" ht="15" customHeight="1" thickTop="1" thickBot="1">
      <c r="A9476" s="209"/>
      <c r="B9476" s="213"/>
      <c r="K9476" s="219"/>
      <c r="L9476" s="219"/>
      <c r="M9476" s="219"/>
      <c r="N9476" s="219"/>
      <c r="O9476" s="219"/>
      <c r="P9476" s="219"/>
      <c r="Q9476" s="212"/>
    </row>
    <row r="9477" spans="1:17" s="25" customFormat="1" ht="15" customHeight="1" thickTop="1" thickBot="1">
      <c r="A9477" s="209"/>
      <c r="B9477" s="213"/>
      <c r="K9477" s="219"/>
      <c r="L9477" s="219"/>
      <c r="M9477" s="219"/>
      <c r="N9477" s="219"/>
      <c r="O9477" s="219"/>
      <c r="P9477" s="219"/>
      <c r="Q9477" s="212"/>
    </row>
    <row r="9478" spans="1:17" s="25" customFormat="1" ht="15" customHeight="1" thickTop="1" thickBot="1">
      <c r="A9478" s="209"/>
      <c r="B9478" s="213"/>
      <c r="K9478" s="219"/>
      <c r="L9478" s="219"/>
      <c r="M9478" s="219"/>
      <c r="N9478" s="219"/>
      <c r="O9478" s="219"/>
      <c r="P9478" s="219"/>
      <c r="Q9478" s="212"/>
    </row>
    <row r="9479" spans="1:17" s="25" customFormat="1" ht="15" customHeight="1" thickTop="1" thickBot="1">
      <c r="A9479" s="209"/>
      <c r="B9479" s="213"/>
      <c r="K9479" s="219"/>
      <c r="L9479" s="219"/>
      <c r="M9479" s="219"/>
      <c r="N9479" s="219"/>
      <c r="O9479" s="219"/>
      <c r="P9479" s="219"/>
      <c r="Q9479" s="212"/>
    </row>
    <row r="9480" spans="1:17" s="25" customFormat="1" ht="15" customHeight="1" thickTop="1" thickBot="1">
      <c r="A9480" s="209"/>
      <c r="B9480" s="213"/>
      <c r="K9480" s="219"/>
      <c r="L9480" s="219"/>
      <c r="M9480" s="219"/>
      <c r="N9480" s="219"/>
      <c r="O9480" s="219"/>
      <c r="P9480" s="219"/>
      <c r="Q9480" s="212"/>
    </row>
    <row r="9481" spans="1:17" s="25" customFormat="1" ht="15" customHeight="1" thickTop="1" thickBot="1">
      <c r="A9481" s="209"/>
      <c r="B9481" s="213"/>
      <c r="K9481" s="219"/>
      <c r="L9481" s="219"/>
      <c r="M9481" s="219"/>
      <c r="N9481" s="219"/>
      <c r="O9481" s="219"/>
      <c r="P9481" s="219"/>
      <c r="Q9481" s="212"/>
    </row>
    <row r="9482" spans="1:17" s="25" customFormat="1" ht="15" customHeight="1" thickTop="1" thickBot="1">
      <c r="A9482" s="209"/>
      <c r="B9482" s="213"/>
      <c r="K9482" s="219"/>
      <c r="L9482" s="219"/>
      <c r="M9482" s="219"/>
      <c r="N9482" s="219"/>
      <c r="O9482" s="219"/>
      <c r="P9482" s="219"/>
      <c r="Q9482" s="212"/>
    </row>
    <row r="9483" spans="1:17" s="25" customFormat="1" ht="15" customHeight="1" thickTop="1" thickBot="1">
      <c r="A9483" s="209"/>
      <c r="B9483" s="213"/>
      <c r="K9483" s="219"/>
      <c r="L9483" s="219"/>
      <c r="M9483" s="219"/>
      <c r="N9483" s="219"/>
      <c r="O9483" s="219"/>
      <c r="P9483" s="219"/>
      <c r="Q9483" s="212"/>
    </row>
    <row r="9484" spans="1:17" s="25" customFormat="1" ht="15" customHeight="1" thickTop="1" thickBot="1">
      <c r="A9484" s="209"/>
      <c r="B9484" s="213"/>
      <c r="K9484" s="219"/>
      <c r="L9484" s="219"/>
      <c r="M9484" s="219"/>
      <c r="N9484" s="219"/>
      <c r="O9484" s="219"/>
      <c r="P9484" s="219"/>
      <c r="Q9484" s="212"/>
    </row>
    <row r="9485" spans="1:17" s="25" customFormat="1" ht="15" customHeight="1" thickTop="1" thickBot="1">
      <c r="A9485" s="209"/>
      <c r="B9485" s="213"/>
      <c r="K9485" s="219"/>
      <c r="L9485" s="219"/>
      <c r="M9485" s="219"/>
      <c r="N9485" s="219"/>
      <c r="O9485" s="219"/>
      <c r="P9485" s="219"/>
      <c r="Q9485" s="212"/>
    </row>
    <row r="9486" spans="1:17" s="25" customFormat="1" ht="15" customHeight="1" thickTop="1" thickBot="1">
      <c r="A9486" s="209"/>
      <c r="B9486" s="213"/>
      <c r="K9486" s="219"/>
      <c r="L9486" s="219"/>
      <c r="M9486" s="219"/>
      <c r="N9486" s="219"/>
      <c r="O9486" s="219"/>
      <c r="P9486" s="219"/>
      <c r="Q9486" s="212"/>
    </row>
    <row r="9487" spans="1:17" s="25" customFormat="1" ht="15" customHeight="1" thickTop="1" thickBot="1">
      <c r="A9487" s="209"/>
      <c r="B9487" s="213"/>
      <c r="K9487" s="219"/>
      <c r="L9487" s="219"/>
      <c r="M9487" s="219"/>
      <c r="N9487" s="219"/>
      <c r="O9487" s="219"/>
      <c r="P9487" s="219"/>
      <c r="Q9487" s="212"/>
    </row>
    <row r="9488" spans="1:17" s="25" customFormat="1" ht="15" customHeight="1" thickTop="1" thickBot="1">
      <c r="A9488" s="209"/>
      <c r="B9488" s="213"/>
      <c r="K9488" s="219"/>
      <c r="L9488" s="219"/>
      <c r="M9488" s="219"/>
      <c r="N9488" s="219"/>
      <c r="O9488" s="219"/>
      <c r="P9488" s="219"/>
      <c r="Q9488" s="212"/>
    </row>
    <row r="9489" spans="1:17" s="25" customFormat="1" ht="15" customHeight="1" thickTop="1" thickBot="1">
      <c r="A9489" s="209"/>
      <c r="B9489" s="213"/>
      <c r="K9489" s="219"/>
      <c r="L9489" s="219"/>
      <c r="M9489" s="219"/>
      <c r="N9489" s="219"/>
      <c r="O9489" s="219"/>
      <c r="P9489" s="219"/>
      <c r="Q9489" s="212"/>
    </row>
    <row r="9490" spans="1:17" s="25" customFormat="1" ht="15" customHeight="1" thickTop="1" thickBot="1">
      <c r="A9490" s="209"/>
      <c r="B9490" s="213"/>
      <c r="K9490" s="219"/>
      <c r="L9490" s="219"/>
      <c r="M9490" s="219"/>
      <c r="N9490" s="219"/>
      <c r="O9490" s="219"/>
      <c r="P9490" s="219"/>
      <c r="Q9490" s="212"/>
    </row>
    <row r="9491" spans="1:17" s="25" customFormat="1" ht="15" customHeight="1" thickTop="1" thickBot="1">
      <c r="A9491" s="209"/>
      <c r="B9491" s="213"/>
      <c r="K9491" s="219"/>
      <c r="L9491" s="219"/>
      <c r="M9491" s="219"/>
      <c r="N9491" s="219"/>
      <c r="O9491" s="219"/>
      <c r="P9491" s="219"/>
      <c r="Q9491" s="212"/>
    </row>
    <row r="9492" spans="1:17" s="25" customFormat="1" ht="15" customHeight="1" thickTop="1" thickBot="1">
      <c r="A9492" s="209"/>
      <c r="B9492" s="213"/>
      <c r="K9492" s="219"/>
      <c r="L9492" s="219"/>
      <c r="M9492" s="219"/>
      <c r="N9492" s="219"/>
      <c r="O9492" s="219"/>
      <c r="P9492" s="219"/>
      <c r="Q9492" s="212"/>
    </row>
    <row r="9493" spans="1:17" s="25" customFormat="1" ht="15" customHeight="1" thickTop="1" thickBot="1">
      <c r="A9493" s="209"/>
      <c r="B9493" s="213"/>
      <c r="K9493" s="219"/>
      <c r="L9493" s="219"/>
      <c r="M9493" s="219"/>
      <c r="N9493" s="219"/>
      <c r="O9493" s="219"/>
      <c r="P9493" s="219"/>
      <c r="Q9493" s="212"/>
    </row>
    <row r="9494" spans="1:17" s="25" customFormat="1" ht="15" customHeight="1" thickTop="1" thickBot="1">
      <c r="A9494" s="209"/>
      <c r="B9494" s="213"/>
      <c r="K9494" s="219"/>
      <c r="L9494" s="219"/>
      <c r="M9494" s="219"/>
      <c r="N9494" s="219"/>
      <c r="O9494" s="219"/>
      <c r="P9494" s="219"/>
      <c r="Q9494" s="212"/>
    </row>
    <row r="9495" spans="1:17" s="25" customFormat="1" ht="15" customHeight="1" thickTop="1" thickBot="1">
      <c r="A9495" s="209"/>
      <c r="B9495" s="213"/>
      <c r="K9495" s="219"/>
      <c r="L9495" s="219"/>
      <c r="M9495" s="219"/>
      <c r="N9495" s="219"/>
      <c r="O9495" s="219"/>
      <c r="P9495" s="219"/>
      <c r="Q9495" s="212"/>
    </row>
    <row r="9496" spans="1:17" s="25" customFormat="1" ht="15" customHeight="1" thickTop="1" thickBot="1">
      <c r="A9496" s="209"/>
      <c r="B9496" s="213"/>
      <c r="K9496" s="219"/>
      <c r="L9496" s="219"/>
      <c r="M9496" s="219"/>
      <c r="N9496" s="219"/>
      <c r="O9496" s="219"/>
      <c r="P9496" s="219"/>
      <c r="Q9496" s="212"/>
    </row>
    <row r="9497" spans="1:17" s="25" customFormat="1" ht="15" customHeight="1" thickTop="1" thickBot="1">
      <c r="A9497" s="209"/>
      <c r="B9497" s="213"/>
      <c r="K9497" s="219"/>
      <c r="L9497" s="219"/>
      <c r="M9497" s="219"/>
      <c r="N9497" s="219"/>
      <c r="O9497" s="219"/>
      <c r="P9497" s="219"/>
      <c r="Q9497" s="212"/>
    </row>
    <row r="9498" spans="1:17" s="25" customFormat="1" ht="15" customHeight="1" thickTop="1" thickBot="1">
      <c r="A9498" s="209"/>
      <c r="B9498" s="213"/>
      <c r="K9498" s="219"/>
      <c r="L9498" s="219"/>
      <c r="M9498" s="219"/>
      <c r="N9498" s="219"/>
      <c r="O9498" s="219"/>
      <c r="P9498" s="219"/>
      <c r="Q9498" s="212"/>
    </row>
    <row r="9499" spans="1:17" s="25" customFormat="1" ht="15" customHeight="1" thickTop="1" thickBot="1">
      <c r="A9499" s="209"/>
      <c r="B9499" s="213"/>
      <c r="K9499" s="219"/>
      <c r="L9499" s="219"/>
      <c r="M9499" s="219"/>
      <c r="N9499" s="219"/>
      <c r="O9499" s="219"/>
      <c r="P9499" s="219"/>
      <c r="Q9499" s="212"/>
    </row>
    <row r="9500" spans="1:17" s="25" customFormat="1" ht="15" customHeight="1" thickTop="1" thickBot="1">
      <c r="A9500" s="209"/>
      <c r="B9500" s="213"/>
      <c r="K9500" s="219"/>
      <c r="L9500" s="219"/>
      <c r="M9500" s="219"/>
      <c r="N9500" s="219"/>
      <c r="O9500" s="219"/>
      <c r="P9500" s="219"/>
      <c r="Q9500" s="212"/>
    </row>
    <row r="9501" spans="1:17" s="25" customFormat="1" ht="15" customHeight="1" thickTop="1" thickBot="1">
      <c r="A9501" s="209"/>
      <c r="B9501" s="213"/>
      <c r="K9501" s="219"/>
      <c r="L9501" s="219"/>
      <c r="M9501" s="219"/>
      <c r="N9501" s="219"/>
      <c r="O9501" s="219"/>
      <c r="P9501" s="219"/>
      <c r="Q9501" s="212"/>
    </row>
    <row r="9502" spans="1:17" s="25" customFormat="1" ht="15" customHeight="1" thickTop="1" thickBot="1">
      <c r="A9502" s="209"/>
      <c r="B9502" s="213"/>
      <c r="K9502" s="219"/>
      <c r="L9502" s="219"/>
      <c r="M9502" s="219"/>
      <c r="N9502" s="219"/>
      <c r="O9502" s="219"/>
      <c r="P9502" s="219"/>
      <c r="Q9502" s="212"/>
    </row>
    <row r="9503" spans="1:17" s="25" customFormat="1" ht="15" customHeight="1" thickTop="1" thickBot="1">
      <c r="A9503" s="209"/>
      <c r="B9503" s="213"/>
      <c r="K9503" s="219"/>
      <c r="L9503" s="219"/>
      <c r="M9503" s="219"/>
      <c r="N9503" s="219"/>
      <c r="O9503" s="219"/>
      <c r="P9503" s="219"/>
      <c r="Q9503" s="212"/>
    </row>
    <row r="9504" spans="1:17" s="25" customFormat="1" ht="15" customHeight="1" thickTop="1" thickBot="1">
      <c r="A9504" s="209"/>
      <c r="B9504" s="213"/>
      <c r="K9504" s="219"/>
      <c r="L9504" s="219"/>
      <c r="M9504" s="219"/>
      <c r="N9504" s="219"/>
      <c r="O9504" s="219"/>
      <c r="P9504" s="219"/>
      <c r="Q9504" s="212"/>
    </row>
    <row r="9505" spans="1:17" s="25" customFormat="1" ht="15" customHeight="1" thickTop="1" thickBot="1">
      <c r="A9505" s="209"/>
      <c r="B9505" s="213"/>
      <c r="K9505" s="219"/>
      <c r="L9505" s="219"/>
      <c r="M9505" s="219"/>
      <c r="N9505" s="219"/>
      <c r="O9505" s="219"/>
      <c r="P9505" s="219"/>
      <c r="Q9505" s="212"/>
    </row>
    <row r="9506" spans="1:17" s="25" customFormat="1" ht="15" customHeight="1" thickTop="1" thickBot="1">
      <c r="A9506" s="209"/>
      <c r="B9506" s="213"/>
      <c r="K9506" s="219"/>
      <c r="L9506" s="219"/>
      <c r="M9506" s="219"/>
      <c r="N9506" s="219"/>
      <c r="O9506" s="219"/>
      <c r="P9506" s="219"/>
      <c r="Q9506" s="212"/>
    </row>
    <row r="9507" spans="1:17" s="25" customFormat="1" ht="15" customHeight="1" thickTop="1" thickBot="1">
      <c r="A9507" s="209"/>
      <c r="B9507" s="213"/>
      <c r="K9507" s="219"/>
      <c r="L9507" s="219"/>
      <c r="M9507" s="219"/>
      <c r="N9507" s="219"/>
      <c r="O9507" s="219"/>
      <c r="P9507" s="219"/>
      <c r="Q9507" s="212"/>
    </row>
    <row r="9508" spans="1:17" s="25" customFormat="1" ht="15" customHeight="1" thickTop="1" thickBot="1">
      <c r="A9508" s="209"/>
      <c r="B9508" s="213"/>
      <c r="K9508" s="219"/>
      <c r="L9508" s="219"/>
      <c r="M9508" s="219"/>
      <c r="N9508" s="219"/>
      <c r="O9508" s="219"/>
      <c r="P9508" s="219"/>
      <c r="Q9508" s="212"/>
    </row>
    <row r="9509" spans="1:17" s="25" customFormat="1" ht="15" customHeight="1" thickTop="1" thickBot="1">
      <c r="A9509" s="209"/>
      <c r="B9509" s="213"/>
      <c r="K9509" s="219"/>
      <c r="L9509" s="219"/>
      <c r="M9509" s="219"/>
      <c r="N9509" s="219"/>
      <c r="O9509" s="219"/>
      <c r="P9509" s="219"/>
      <c r="Q9509" s="212"/>
    </row>
    <row r="9510" spans="1:17" s="25" customFormat="1" ht="15" customHeight="1" thickTop="1" thickBot="1">
      <c r="A9510" s="209"/>
      <c r="B9510" s="213"/>
      <c r="K9510" s="219"/>
      <c r="L9510" s="219"/>
      <c r="M9510" s="219"/>
      <c r="N9510" s="219"/>
      <c r="O9510" s="219"/>
      <c r="P9510" s="219"/>
      <c r="Q9510" s="212"/>
    </row>
    <row r="9511" spans="1:17" s="25" customFormat="1" ht="15" customHeight="1" thickTop="1" thickBot="1">
      <c r="A9511" s="209"/>
      <c r="B9511" s="213"/>
      <c r="K9511" s="219"/>
      <c r="L9511" s="219"/>
      <c r="M9511" s="219"/>
      <c r="N9511" s="219"/>
      <c r="O9511" s="219"/>
      <c r="P9511" s="219"/>
      <c r="Q9511" s="212"/>
    </row>
    <row r="9512" spans="1:17" s="25" customFormat="1" ht="15" customHeight="1" thickTop="1" thickBot="1">
      <c r="A9512" s="209"/>
      <c r="B9512" s="213"/>
      <c r="K9512" s="219"/>
      <c r="L9512" s="219"/>
      <c r="M9512" s="219"/>
      <c r="N9512" s="219"/>
      <c r="O9512" s="219"/>
      <c r="P9512" s="219"/>
      <c r="Q9512" s="212"/>
    </row>
    <row r="9513" spans="1:17" s="25" customFormat="1" ht="15" customHeight="1" thickTop="1" thickBot="1">
      <c r="A9513" s="209"/>
      <c r="B9513" s="213"/>
      <c r="K9513" s="219"/>
      <c r="L9513" s="219"/>
      <c r="M9513" s="219"/>
      <c r="N9513" s="219"/>
      <c r="O9513" s="219"/>
      <c r="P9513" s="219"/>
      <c r="Q9513" s="212"/>
    </row>
    <row r="9514" spans="1:17" s="25" customFormat="1" ht="15" customHeight="1" thickTop="1" thickBot="1">
      <c r="A9514" s="209"/>
      <c r="B9514" s="213"/>
      <c r="K9514" s="219"/>
      <c r="L9514" s="219"/>
      <c r="M9514" s="219"/>
      <c r="N9514" s="219"/>
      <c r="O9514" s="219"/>
      <c r="P9514" s="219"/>
      <c r="Q9514" s="212"/>
    </row>
    <row r="9515" spans="1:17" s="25" customFormat="1" ht="15" customHeight="1" thickTop="1" thickBot="1">
      <c r="A9515" s="209"/>
      <c r="B9515" s="213"/>
      <c r="K9515" s="219"/>
      <c r="L9515" s="219"/>
      <c r="M9515" s="219"/>
      <c r="N9515" s="219"/>
      <c r="O9515" s="219"/>
      <c r="P9515" s="219"/>
      <c r="Q9515" s="212"/>
    </row>
    <row r="9516" spans="1:17" s="25" customFormat="1" ht="15" customHeight="1" thickTop="1" thickBot="1">
      <c r="A9516" s="209"/>
      <c r="B9516" s="213"/>
      <c r="K9516" s="219"/>
      <c r="L9516" s="219"/>
      <c r="M9516" s="219"/>
      <c r="N9516" s="219"/>
      <c r="O9516" s="219"/>
      <c r="P9516" s="219"/>
      <c r="Q9516" s="212"/>
    </row>
    <row r="9517" spans="1:17" s="25" customFormat="1" ht="15" customHeight="1" thickTop="1" thickBot="1">
      <c r="A9517" s="209"/>
      <c r="B9517" s="213"/>
      <c r="K9517" s="219"/>
      <c r="L9517" s="219"/>
      <c r="M9517" s="219"/>
      <c r="N9517" s="219"/>
      <c r="O9517" s="219"/>
      <c r="P9517" s="219"/>
      <c r="Q9517" s="212"/>
    </row>
    <row r="9518" spans="1:17" s="25" customFormat="1" ht="15" customHeight="1" thickTop="1" thickBot="1">
      <c r="A9518" s="209"/>
      <c r="B9518" s="213"/>
      <c r="K9518" s="219"/>
      <c r="L9518" s="219"/>
      <c r="M9518" s="219"/>
      <c r="N9518" s="219"/>
      <c r="O9518" s="219"/>
      <c r="P9518" s="219"/>
      <c r="Q9518" s="212"/>
    </row>
    <row r="9519" spans="1:17" s="25" customFormat="1" ht="15" customHeight="1" thickTop="1" thickBot="1">
      <c r="A9519" s="209"/>
      <c r="B9519" s="213"/>
      <c r="K9519" s="219"/>
      <c r="L9519" s="219"/>
      <c r="M9519" s="219"/>
      <c r="N9519" s="219"/>
      <c r="O9519" s="219"/>
      <c r="P9519" s="219"/>
      <c r="Q9519" s="212"/>
    </row>
    <row r="9520" spans="1:17" s="25" customFormat="1" ht="15" customHeight="1" thickTop="1" thickBot="1">
      <c r="A9520" s="209"/>
      <c r="B9520" s="213"/>
      <c r="K9520" s="219"/>
      <c r="L9520" s="219"/>
      <c r="M9520" s="219"/>
      <c r="N9520" s="219"/>
      <c r="O9520" s="219"/>
      <c r="P9520" s="219"/>
      <c r="Q9520" s="212"/>
    </row>
    <row r="9521" spans="1:17" s="25" customFormat="1" ht="15" customHeight="1" thickTop="1" thickBot="1">
      <c r="A9521" s="209"/>
      <c r="B9521" s="213"/>
      <c r="K9521" s="219"/>
      <c r="L9521" s="219"/>
      <c r="M9521" s="219"/>
      <c r="N9521" s="219"/>
      <c r="O9521" s="219"/>
      <c r="P9521" s="219"/>
      <c r="Q9521" s="212"/>
    </row>
    <row r="9522" spans="1:17" s="25" customFormat="1" ht="15" customHeight="1" thickTop="1" thickBot="1">
      <c r="A9522" s="209"/>
      <c r="B9522" s="213"/>
      <c r="K9522" s="219"/>
      <c r="L9522" s="219"/>
      <c r="M9522" s="219"/>
      <c r="N9522" s="219"/>
      <c r="O9522" s="219"/>
      <c r="P9522" s="219"/>
      <c r="Q9522" s="212"/>
    </row>
    <row r="9523" spans="1:17" s="25" customFormat="1" ht="15" customHeight="1" thickTop="1" thickBot="1">
      <c r="A9523" s="209"/>
      <c r="B9523" s="213"/>
      <c r="K9523" s="219"/>
      <c r="L9523" s="219"/>
      <c r="M9523" s="219"/>
      <c r="N9523" s="219"/>
      <c r="O9523" s="219"/>
      <c r="P9523" s="219"/>
      <c r="Q9523" s="212"/>
    </row>
    <row r="9524" spans="1:17" s="25" customFormat="1" ht="15" customHeight="1" thickTop="1" thickBot="1">
      <c r="A9524" s="209"/>
      <c r="B9524" s="213"/>
      <c r="K9524" s="219"/>
      <c r="L9524" s="219"/>
      <c r="M9524" s="219"/>
      <c r="N9524" s="219"/>
      <c r="O9524" s="219"/>
      <c r="P9524" s="219"/>
      <c r="Q9524" s="212"/>
    </row>
    <row r="9525" spans="1:17" s="25" customFormat="1" ht="15" customHeight="1" thickTop="1" thickBot="1">
      <c r="A9525" s="209"/>
      <c r="B9525" s="213"/>
      <c r="K9525" s="219"/>
      <c r="L9525" s="219"/>
      <c r="M9525" s="219"/>
      <c r="N9525" s="219"/>
      <c r="O9525" s="219"/>
      <c r="P9525" s="219"/>
      <c r="Q9525" s="212"/>
    </row>
    <row r="9526" spans="1:17" s="25" customFormat="1" ht="15" customHeight="1" thickTop="1" thickBot="1">
      <c r="A9526" s="209"/>
      <c r="B9526" s="213"/>
      <c r="K9526" s="219"/>
      <c r="L9526" s="219"/>
      <c r="M9526" s="219"/>
      <c r="N9526" s="219"/>
      <c r="O9526" s="219"/>
      <c r="P9526" s="219"/>
      <c r="Q9526" s="212"/>
    </row>
    <row r="9527" spans="1:17" s="25" customFormat="1" ht="15" customHeight="1" thickTop="1" thickBot="1">
      <c r="A9527" s="209"/>
      <c r="B9527" s="213"/>
      <c r="K9527" s="219"/>
      <c r="L9527" s="219"/>
      <c r="M9527" s="219"/>
      <c r="N9527" s="219"/>
      <c r="O9527" s="219"/>
      <c r="P9527" s="219"/>
      <c r="Q9527" s="212"/>
    </row>
    <row r="9528" spans="1:17" s="25" customFormat="1" ht="15" customHeight="1" thickTop="1" thickBot="1">
      <c r="A9528" s="209"/>
      <c r="B9528" s="213"/>
      <c r="K9528" s="219"/>
      <c r="L9528" s="219"/>
      <c r="M9528" s="219"/>
      <c r="N9528" s="219"/>
      <c r="O9528" s="219"/>
      <c r="P9528" s="219"/>
      <c r="Q9528" s="212"/>
    </row>
    <row r="9529" spans="1:17" s="25" customFormat="1" ht="15" customHeight="1" thickTop="1" thickBot="1">
      <c r="A9529" s="209"/>
      <c r="B9529" s="213"/>
      <c r="K9529" s="219"/>
      <c r="L9529" s="219"/>
      <c r="M9529" s="219"/>
      <c r="N9529" s="219"/>
      <c r="O9529" s="219"/>
      <c r="P9529" s="219"/>
      <c r="Q9529" s="212"/>
    </row>
    <row r="9530" spans="1:17" s="25" customFormat="1" ht="15" customHeight="1" thickTop="1" thickBot="1">
      <c r="A9530" s="209"/>
      <c r="B9530" s="213"/>
      <c r="K9530" s="219"/>
      <c r="L9530" s="219"/>
      <c r="M9530" s="219"/>
      <c r="N9530" s="219"/>
      <c r="O9530" s="219"/>
      <c r="P9530" s="219"/>
      <c r="Q9530" s="212"/>
    </row>
    <row r="9531" spans="1:17" s="25" customFormat="1" ht="15" customHeight="1" thickTop="1" thickBot="1">
      <c r="A9531" s="209"/>
      <c r="B9531" s="213"/>
      <c r="K9531" s="219"/>
      <c r="L9531" s="219"/>
      <c r="M9531" s="219"/>
      <c r="N9531" s="219"/>
      <c r="O9531" s="219"/>
      <c r="P9531" s="219"/>
      <c r="Q9531" s="212"/>
    </row>
    <row r="9532" spans="1:17" s="25" customFormat="1" ht="15" customHeight="1" thickTop="1" thickBot="1">
      <c r="A9532" s="209"/>
      <c r="B9532" s="213"/>
      <c r="K9532" s="219"/>
      <c r="L9532" s="219"/>
      <c r="M9532" s="219"/>
      <c r="N9532" s="219"/>
      <c r="O9532" s="219"/>
      <c r="P9532" s="219"/>
      <c r="Q9532" s="212"/>
    </row>
    <row r="9533" spans="1:17" s="25" customFormat="1" ht="15" customHeight="1" thickTop="1" thickBot="1">
      <c r="A9533" s="209"/>
      <c r="B9533" s="213"/>
      <c r="K9533" s="219"/>
      <c r="L9533" s="219"/>
      <c r="M9533" s="219"/>
      <c r="N9533" s="219"/>
      <c r="O9533" s="219"/>
      <c r="P9533" s="219"/>
      <c r="Q9533" s="212"/>
    </row>
    <row r="9534" spans="1:17" s="25" customFormat="1" ht="15" customHeight="1" thickTop="1" thickBot="1">
      <c r="A9534" s="209"/>
      <c r="B9534" s="213"/>
      <c r="K9534" s="219"/>
      <c r="L9534" s="219"/>
      <c r="M9534" s="219"/>
      <c r="N9534" s="219"/>
      <c r="O9534" s="219"/>
      <c r="P9534" s="219"/>
      <c r="Q9534" s="212"/>
    </row>
    <row r="9535" spans="1:17" s="25" customFormat="1" ht="15" customHeight="1" thickTop="1" thickBot="1">
      <c r="A9535" s="209"/>
      <c r="B9535" s="213"/>
      <c r="K9535" s="219"/>
      <c r="L9535" s="219"/>
      <c r="M9535" s="219"/>
      <c r="N9535" s="219"/>
      <c r="O9535" s="219"/>
      <c r="P9535" s="219"/>
      <c r="Q9535" s="212"/>
    </row>
    <row r="9536" spans="1:17" s="25" customFormat="1" ht="15" customHeight="1" thickTop="1" thickBot="1">
      <c r="A9536" s="209"/>
      <c r="B9536" s="213"/>
      <c r="K9536" s="219"/>
      <c r="L9536" s="219"/>
      <c r="M9536" s="219"/>
      <c r="N9536" s="219"/>
      <c r="O9536" s="219"/>
      <c r="P9536" s="219"/>
      <c r="Q9536" s="212"/>
    </row>
    <row r="9537" spans="1:17" s="25" customFormat="1" ht="15" customHeight="1" thickTop="1" thickBot="1">
      <c r="A9537" s="209"/>
      <c r="B9537" s="213"/>
      <c r="K9537" s="219"/>
      <c r="L9537" s="219"/>
      <c r="M9537" s="219"/>
      <c r="N9537" s="219"/>
      <c r="O9537" s="219"/>
      <c r="P9537" s="219"/>
      <c r="Q9537" s="212"/>
    </row>
    <row r="9538" spans="1:17" s="25" customFormat="1" ht="15" customHeight="1" thickTop="1" thickBot="1">
      <c r="A9538" s="209"/>
      <c r="B9538" s="213"/>
      <c r="K9538" s="219"/>
      <c r="L9538" s="219"/>
      <c r="M9538" s="219"/>
      <c r="N9538" s="219"/>
      <c r="O9538" s="219"/>
      <c r="P9538" s="219"/>
      <c r="Q9538" s="212"/>
    </row>
    <row r="9539" spans="1:17" s="25" customFormat="1" ht="15" customHeight="1" thickTop="1" thickBot="1">
      <c r="A9539" s="209"/>
      <c r="B9539" s="213"/>
      <c r="K9539" s="219"/>
      <c r="L9539" s="219"/>
      <c r="M9539" s="219"/>
      <c r="N9539" s="219"/>
      <c r="O9539" s="219"/>
      <c r="P9539" s="219"/>
      <c r="Q9539" s="212"/>
    </row>
    <row r="9540" spans="1:17" s="25" customFormat="1" ht="15" customHeight="1" thickTop="1" thickBot="1">
      <c r="A9540" s="209"/>
      <c r="B9540" s="213"/>
      <c r="K9540" s="219"/>
      <c r="L9540" s="219"/>
      <c r="M9540" s="219"/>
      <c r="N9540" s="219"/>
      <c r="O9540" s="219"/>
      <c r="P9540" s="219"/>
      <c r="Q9540" s="212"/>
    </row>
    <row r="9541" spans="1:17" s="25" customFormat="1" ht="15" customHeight="1" thickTop="1" thickBot="1">
      <c r="A9541" s="209"/>
      <c r="B9541" s="213"/>
      <c r="K9541" s="219"/>
      <c r="L9541" s="219"/>
      <c r="M9541" s="219"/>
      <c r="N9541" s="219"/>
      <c r="O9541" s="219"/>
      <c r="P9541" s="219"/>
      <c r="Q9541" s="212"/>
    </row>
    <row r="9542" spans="1:17" s="25" customFormat="1" ht="15" customHeight="1" thickTop="1" thickBot="1">
      <c r="A9542" s="209"/>
      <c r="B9542" s="213"/>
      <c r="K9542" s="219"/>
      <c r="L9542" s="219"/>
      <c r="M9542" s="219"/>
      <c r="N9542" s="219"/>
      <c r="O9542" s="219"/>
      <c r="P9542" s="219"/>
      <c r="Q9542" s="212"/>
    </row>
    <row r="9543" spans="1:17" s="25" customFormat="1" ht="15" customHeight="1" thickTop="1" thickBot="1">
      <c r="A9543" s="209"/>
      <c r="B9543" s="213"/>
      <c r="K9543" s="219"/>
      <c r="L9543" s="219"/>
      <c r="M9543" s="219"/>
      <c r="N9543" s="219"/>
      <c r="O9543" s="219"/>
      <c r="P9543" s="219"/>
      <c r="Q9543" s="212"/>
    </row>
    <row r="9544" spans="1:17" s="25" customFormat="1" ht="15" customHeight="1" thickTop="1" thickBot="1">
      <c r="A9544" s="209"/>
      <c r="B9544" s="213"/>
      <c r="K9544" s="219"/>
      <c r="L9544" s="219"/>
      <c r="M9544" s="219"/>
      <c r="N9544" s="219"/>
      <c r="O9544" s="219"/>
      <c r="P9544" s="219"/>
      <c r="Q9544" s="212"/>
    </row>
    <row r="9545" spans="1:17" s="25" customFormat="1" ht="15" customHeight="1" thickTop="1" thickBot="1">
      <c r="A9545" s="209"/>
      <c r="B9545" s="213"/>
      <c r="K9545" s="219"/>
      <c r="L9545" s="219"/>
      <c r="M9545" s="219"/>
      <c r="N9545" s="219"/>
      <c r="O9545" s="219"/>
      <c r="P9545" s="219"/>
      <c r="Q9545" s="212"/>
    </row>
    <row r="9546" spans="1:17" s="25" customFormat="1" ht="15" customHeight="1" thickTop="1" thickBot="1">
      <c r="A9546" s="209"/>
      <c r="B9546" s="213"/>
      <c r="K9546" s="219"/>
      <c r="L9546" s="219"/>
      <c r="M9546" s="219"/>
      <c r="N9546" s="219"/>
      <c r="O9546" s="219"/>
      <c r="P9546" s="219"/>
      <c r="Q9546" s="212"/>
    </row>
    <row r="9547" spans="1:17" s="25" customFormat="1" ht="15" customHeight="1" thickTop="1" thickBot="1">
      <c r="A9547" s="209"/>
      <c r="B9547" s="213"/>
      <c r="K9547" s="219"/>
      <c r="L9547" s="219"/>
      <c r="M9547" s="219"/>
      <c r="N9547" s="219"/>
      <c r="O9547" s="219"/>
      <c r="P9547" s="219"/>
      <c r="Q9547" s="212"/>
    </row>
    <row r="9548" spans="1:17" s="25" customFormat="1" ht="15" customHeight="1" thickTop="1" thickBot="1">
      <c r="A9548" s="209"/>
      <c r="B9548" s="213"/>
      <c r="K9548" s="219"/>
      <c r="L9548" s="219"/>
      <c r="M9548" s="219"/>
      <c r="N9548" s="219"/>
      <c r="O9548" s="219"/>
      <c r="P9548" s="219"/>
      <c r="Q9548" s="212"/>
    </row>
    <row r="9549" spans="1:17" s="25" customFormat="1" ht="15" customHeight="1" thickTop="1" thickBot="1">
      <c r="A9549" s="209"/>
      <c r="B9549" s="213"/>
      <c r="K9549" s="219"/>
      <c r="L9549" s="219"/>
      <c r="M9549" s="219"/>
      <c r="N9549" s="219"/>
      <c r="O9549" s="219"/>
      <c r="P9549" s="219"/>
      <c r="Q9549" s="212"/>
    </row>
    <row r="9550" spans="1:17" s="25" customFormat="1" ht="15" customHeight="1" thickTop="1" thickBot="1">
      <c r="A9550" s="209"/>
      <c r="B9550" s="213"/>
      <c r="K9550" s="219"/>
      <c r="L9550" s="219"/>
      <c r="M9550" s="219"/>
      <c r="N9550" s="219"/>
      <c r="O9550" s="219"/>
      <c r="P9550" s="219"/>
      <c r="Q9550" s="212"/>
    </row>
    <row r="9551" spans="1:17" s="25" customFormat="1" ht="15" customHeight="1" thickTop="1" thickBot="1">
      <c r="A9551" s="209"/>
      <c r="B9551" s="213"/>
      <c r="K9551" s="219"/>
      <c r="L9551" s="219"/>
      <c r="M9551" s="219"/>
      <c r="N9551" s="219"/>
      <c r="O9551" s="219"/>
      <c r="P9551" s="219"/>
      <c r="Q9551" s="212"/>
    </row>
    <row r="9552" spans="1:17" s="25" customFormat="1" ht="15" customHeight="1" thickTop="1" thickBot="1">
      <c r="A9552" s="209"/>
      <c r="B9552" s="213"/>
      <c r="K9552" s="219"/>
      <c r="L9552" s="219"/>
      <c r="M9552" s="219"/>
      <c r="N9552" s="219"/>
      <c r="O9552" s="219"/>
      <c r="P9552" s="219"/>
      <c r="Q9552" s="212"/>
    </row>
    <row r="9553" spans="1:17" s="25" customFormat="1" ht="15" customHeight="1" thickTop="1" thickBot="1">
      <c r="A9553" s="209"/>
      <c r="B9553" s="213"/>
      <c r="K9553" s="219"/>
      <c r="L9553" s="219"/>
      <c r="M9553" s="219"/>
      <c r="N9553" s="219"/>
      <c r="O9553" s="219"/>
      <c r="P9553" s="219"/>
      <c r="Q9553" s="212"/>
    </row>
    <row r="9554" spans="1:17" s="25" customFormat="1" ht="15" customHeight="1" thickTop="1" thickBot="1">
      <c r="A9554" s="209"/>
      <c r="B9554" s="213"/>
      <c r="K9554" s="219"/>
      <c r="L9554" s="219"/>
      <c r="M9554" s="219"/>
      <c r="N9554" s="219"/>
      <c r="O9554" s="219"/>
      <c r="P9554" s="219"/>
      <c r="Q9554" s="212"/>
    </row>
    <row r="9555" spans="1:17" s="25" customFormat="1" ht="15" customHeight="1" thickTop="1" thickBot="1">
      <c r="A9555" s="209"/>
      <c r="B9555" s="213"/>
      <c r="K9555" s="219"/>
      <c r="L9555" s="219"/>
      <c r="M9555" s="219"/>
      <c r="N9555" s="219"/>
      <c r="O9555" s="219"/>
      <c r="P9555" s="219"/>
      <c r="Q9555" s="212"/>
    </row>
    <row r="9556" spans="1:17" s="25" customFormat="1" ht="15" customHeight="1" thickTop="1" thickBot="1">
      <c r="A9556" s="209"/>
      <c r="B9556" s="213"/>
      <c r="K9556" s="219"/>
      <c r="L9556" s="219"/>
      <c r="M9556" s="219"/>
      <c r="N9556" s="219"/>
      <c r="O9556" s="219"/>
      <c r="P9556" s="219"/>
      <c r="Q9556" s="212"/>
    </row>
    <row r="9557" spans="1:17" s="25" customFormat="1" ht="15" customHeight="1" thickTop="1" thickBot="1">
      <c r="A9557" s="209"/>
      <c r="B9557" s="213"/>
      <c r="K9557" s="219"/>
      <c r="L9557" s="219"/>
      <c r="M9557" s="219"/>
      <c r="N9557" s="219"/>
      <c r="O9557" s="219"/>
      <c r="P9557" s="219"/>
      <c r="Q9557" s="212"/>
    </row>
    <row r="9558" spans="1:17" s="25" customFormat="1" ht="15" customHeight="1" thickTop="1" thickBot="1">
      <c r="A9558" s="209"/>
      <c r="B9558" s="213"/>
      <c r="K9558" s="219"/>
      <c r="L9558" s="219"/>
      <c r="M9558" s="219"/>
      <c r="N9558" s="219"/>
      <c r="O9558" s="219"/>
      <c r="P9558" s="219"/>
      <c r="Q9558" s="212"/>
    </row>
    <row r="9559" spans="1:17" s="25" customFormat="1" ht="15" customHeight="1" thickTop="1" thickBot="1">
      <c r="A9559" s="209"/>
      <c r="B9559" s="213"/>
      <c r="K9559" s="219"/>
      <c r="L9559" s="219"/>
      <c r="M9559" s="219"/>
      <c r="N9559" s="219"/>
      <c r="O9559" s="219"/>
      <c r="P9559" s="219"/>
      <c r="Q9559" s="212"/>
    </row>
    <row r="9560" spans="1:17" s="25" customFormat="1" ht="15" customHeight="1" thickTop="1" thickBot="1">
      <c r="A9560" s="209"/>
      <c r="B9560" s="213"/>
      <c r="K9560" s="219"/>
      <c r="L9560" s="219"/>
      <c r="M9560" s="219"/>
      <c r="N9560" s="219"/>
      <c r="O9560" s="219"/>
      <c r="P9560" s="219"/>
      <c r="Q9560" s="212"/>
    </row>
    <row r="9561" spans="1:17" s="25" customFormat="1" ht="15" customHeight="1" thickTop="1" thickBot="1">
      <c r="A9561" s="209"/>
      <c r="B9561" s="213"/>
      <c r="K9561" s="219"/>
      <c r="L9561" s="219"/>
      <c r="M9561" s="219"/>
      <c r="N9561" s="219"/>
      <c r="O9561" s="219"/>
      <c r="P9561" s="219"/>
      <c r="Q9561" s="212"/>
    </row>
    <row r="9562" spans="1:17" s="25" customFormat="1" ht="15" customHeight="1" thickTop="1" thickBot="1">
      <c r="A9562" s="209"/>
      <c r="B9562" s="213"/>
      <c r="K9562" s="219"/>
      <c r="L9562" s="219"/>
      <c r="M9562" s="219"/>
      <c r="N9562" s="219"/>
      <c r="O9562" s="219"/>
      <c r="P9562" s="219"/>
      <c r="Q9562" s="212"/>
    </row>
    <row r="9563" spans="1:17" s="25" customFormat="1" ht="15" customHeight="1" thickTop="1" thickBot="1">
      <c r="A9563" s="209"/>
      <c r="B9563" s="213"/>
      <c r="K9563" s="219"/>
      <c r="L9563" s="219"/>
      <c r="M9563" s="219"/>
      <c r="N9563" s="219"/>
      <c r="O9563" s="219"/>
      <c r="P9563" s="219"/>
      <c r="Q9563" s="212"/>
    </row>
    <row r="9564" spans="1:17" s="25" customFormat="1" ht="15" customHeight="1" thickTop="1" thickBot="1">
      <c r="A9564" s="209"/>
      <c r="B9564" s="213"/>
      <c r="K9564" s="219"/>
      <c r="L9564" s="219"/>
      <c r="M9564" s="219"/>
      <c r="N9564" s="219"/>
      <c r="O9564" s="219"/>
      <c r="P9564" s="219"/>
      <c r="Q9564" s="212"/>
    </row>
    <row r="9565" spans="1:17" s="25" customFormat="1" ht="15" customHeight="1" thickTop="1" thickBot="1">
      <c r="A9565" s="209"/>
      <c r="B9565" s="213"/>
      <c r="K9565" s="219"/>
      <c r="L9565" s="219"/>
      <c r="M9565" s="219"/>
      <c r="N9565" s="219"/>
      <c r="O9565" s="219"/>
      <c r="P9565" s="219"/>
      <c r="Q9565" s="212"/>
    </row>
    <row r="9566" spans="1:17" s="25" customFormat="1" ht="15" customHeight="1" thickTop="1" thickBot="1">
      <c r="A9566" s="209"/>
      <c r="B9566" s="213"/>
      <c r="K9566" s="219"/>
      <c r="L9566" s="219"/>
      <c r="M9566" s="219"/>
      <c r="N9566" s="219"/>
      <c r="O9566" s="219"/>
      <c r="P9566" s="219"/>
      <c r="Q9566" s="212"/>
    </row>
    <row r="9567" spans="1:17" s="25" customFormat="1" ht="15" customHeight="1" thickTop="1" thickBot="1">
      <c r="A9567" s="209"/>
      <c r="B9567" s="213"/>
      <c r="K9567" s="219"/>
      <c r="L9567" s="219"/>
      <c r="M9567" s="219"/>
      <c r="N9567" s="219"/>
      <c r="O9567" s="219"/>
      <c r="P9567" s="219"/>
      <c r="Q9567" s="212"/>
    </row>
    <row r="9568" spans="1:17" s="25" customFormat="1" ht="15" customHeight="1" thickTop="1" thickBot="1">
      <c r="A9568" s="209"/>
      <c r="B9568" s="213"/>
      <c r="K9568" s="219"/>
      <c r="L9568" s="219"/>
      <c r="M9568" s="219"/>
      <c r="N9568" s="219"/>
      <c r="O9568" s="219"/>
      <c r="P9568" s="219"/>
      <c r="Q9568" s="212"/>
    </row>
    <row r="9569" spans="1:17" s="25" customFormat="1" ht="15" customHeight="1" thickTop="1" thickBot="1">
      <c r="A9569" s="209"/>
      <c r="B9569" s="213"/>
      <c r="K9569" s="219"/>
      <c r="L9569" s="219"/>
      <c r="M9569" s="219"/>
      <c r="N9569" s="219"/>
      <c r="O9569" s="219"/>
      <c r="P9569" s="219"/>
      <c r="Q9569" s="212"/>
    </row>
    <row r="9570" spans="1:17" s="25" customFormat="1" ht="15" customHeight="1" thickTop="1" thickBot="1">
      <c r="A9570" s="209"/>
      <c r="B9570" s="213"/>
      <c r="K9570" s="219"/>
      <c r="L9570" s="219"/>
      <c r="M9570" s="219"/>
      <c r="N9570" s="219"/>
      <c r="O9570" s="219"/>
      <c r="P9570" s="219"/>
      <c r="Q9570" s="212"/>
    </row>
    <row r="9571" spans="1:17" s="25" customFormat="1" ht="15" customHeight="1" thickTop="1" thickBot="1">
      <c r="A9571" s="209"/>
      <c r="B9571" s="213"/>
      <c r="K9571" s="219"/>
      <c r="L9571" s="219"/>
      <c r="M9571" s="219"/>
      <c r="N9571" s="219"/>
      <c r="O9571" s="219"/>
      <c r="P9571" s="219"/>
      <c r="Q9571" s="212"/>
    </row>
    <row r="9572" spans="1:17" s="25" customFormat="1" ht="15" customHeight="1" thickTop="1" thickBot="1">
      <c r="A9572" s="209"/>
      <c r="B9572" s="213"/>
      <c r="K9572" s="219"/>
      <c r="L9572" s="219"/>
      <c r="M9572" s="219"/>
      <c r="N9572" s="219"/>
      <c r="O9572" s="219"/>
      <c r="P9572" s="219"/>
      <c r="Q9572" s="212"/>
    </row>
    <row r="9573" spans="1:17" s="25" customFormat="1" ht="15" customHeight="1" thickTop="1" thickBot="1">
      <c r="A9573" s="209"/>
      <c r="B9573" s="213"/>
      <c r="K9573" s="219"/>
      <c r="L9573" s="219"/>
      <c r="M9573" s="219"/>
      <c r="N9573" s="219"/>
      <c r="O9573" s="219"/>
      <c r="P9573" s="219"/>
      <c r="Q9573" s="212"/>
    </row>
    <row r="9574" spans="1:17" s="25" customFormat="1" ht="15" customHeight="1" thickTop="1" thickBot="1">
      <c r="A9574" s="209"/>
      <c r="B9574" s="213"/>
      <c r="K9574" s="219"/>
      <c r="L9574" s="219"/>
      <c r="M9574" s="219"/>
      <c r="N9574" s="219"/>
      <c r="O9574" s="219"/>
      <c r="P9574" s="219"/>
      <c r="Q9574" s="212"/>
    </row>
    <row r="9575" spans="1:17" s="25" customFormat="1" ht="15" customHeight="1" thickTop="1" thickBot="1">
      <c r="A9575" s="209"/>
      <c r="B9575" s="213"/>
      <c r="K9575" s="219"/>
      <c r="L9575" s="219"/>
      <c r="M9575" s="219"/>
      <c r="N9575" s="219"/>
      <c r="O9575" s="219"/>
      <c r="P9575" s="219"/>
      <c r="Q9575" s="212"/>
    </row>
    <row r="9576" spans="1:17" s="25" customFormat="1" ht="15" customHeight="1" thickTop="1" thickBot="1">
      <c r="A9576" s="209"/>
      <c r="B9576" s="213"/>
      <c r="K9576" s="219"/>
      <c r="L9576" s="219"/>
      <c r="M9576" s="219"/>
      <c r="N9576" s="219"/>
      <c r="O9576" s="219"/>
      <c r="P9576" s="219"/>
      <c r="Q9576" s="212"/>
    </row>
    <row r="9577" spans="1:17" s="25" customFormat="1" ht="15" customHeight="1" thickTop="1" thickBot="1">
      <c r="A9577" s="209"/>
      <c r="B9577" s="213"/>
      <c r="K9577" s="219"/>
      <c r="L9577" s="219"/>
      <c r="M9577" s="219"/>
      <c r="N9577" s="219"/>
      <c r="O9577" s="219"/>
      <c r="P9577" s="219"/>
      <c r="Q9577" s="212"/>
    </row>
    <row r="9578" spans="1:17" s="25" customFormat="1" ht="15" customHeight="1" thickTop="1" thickBot="1">
      <c r="A9578" s="209"/>
      <c r="B9578" s="213"/>
      <c r="K9578" s="219"/>
      <c r="L9578" s="219"/>
      <c r="M9578" s="219"/>
      <c r="N9578" s="219"/>
      <c r="O9578" s="219"/>
      <c r="P9578" s="219"/>
      <c r="Q9578" s="212"/>
    </row>
    <row r="9579" spans="1:17" s="25" customFormat="1" ht="15" customHeight="1" thickTop="1" thickBot="1">
      <c r="A9579" s="209"/>
      <c r="B9579" s="213"/>
      <c r="K9579" s="219"/>
      <c r="L9579" s="219"/>
      <c r="M9579" s="219"/>
      <c r="N9579" s="219"/>
      <c r="O9579" s="219"/>
      <c r="P9579" s="219"/>
      <c r="Q9579" s="212"/>
    </row>
    <row r="9580" spans="1:17" s="25" customFormat="1" ht="15" customHeight="1" thickTop="1" thickBot="1">
      <c r="A9580" s="209"/>
      <c r="B9580" s="213"/>
      <c r="K9580" s="219"/>
      <c r="L9580" s="219"/>
      <c r="M9580" s="219"/>
      <c r="N9580" s="219"/>
      <c r="O9580" s="219"/>
      <c r="P9580" s="219"/>
      <c r="Q9580" s="212"/>
    </row>
    <row r="9581" spans="1:17" s="25" customFormat="1" ht="15" customHeight="1" thickTop="1" thickBot="1">
      <c r="A9581" s="209"/>
      <c r="B9581" s="213"/>
      <c r="K9581" s="219"/>
      <c r="L9581" s="219"/>
      <c r="M9581" s="219"/>
      <c r="N9581" s="219"/>
      <c r="O9581" s="219"/>
      <c r="P9581" s="219"/>
      <c r="Q9581" s="212"/>
    </row>
    <row r="9582" spans="1:17" s="25" customFormat="1" ht="15" customHeight="1" thickTop="1" thickBot="1">
      <c r="A9582" s="209"/>
      <c r="B9582" s="213"/>
      <c r="K9582" s="219"/>
      <c r="L9582" s="219"/>
      <c r="M9582" s="219"/>
      <c r="N9582" s="219"/>
      <c r="O9582" s="219"/>
      <c r="P9582" s="219"/>
      <c r="Q9582" s="212"/>
    </row>
    <row r="9583" spans="1:17" s="25" customFormat="1" ht="15" customHeight="1" thickTop="1" thickBot="1">
      <c r="A9583" s="209"/>
      <c r="B9583" s="213"/>
      <c r="K9583" s="219"/>
      <c r="L9583" s="219"/>
      <c r="M9583" s="219"/>
      <c r="N9583" s="219"/>
      <c r="O9583" s="219"/>
      <c r="P9583" s="219"/>
      <c r="Q9583" s="212"/>
    </row>
    <row r="9584" spans="1:17" s="25" customFormat="1" ht="15" customHeight="1" thickTop="1" thickBot="1">
      <c r="A9584" s="209"/>
      <c r="B9584" s="213"/>
      <c r="K9584" s="219"/>
      <c r="L9584" s="219"/>
      <c r="M9584" s="219"/>
      <c r="N9584" s="219"/>
      <c r="O9584" s="219"/>
      <c r="P9584" s="219"/>
      <c r="Q9584" s="212"/>
    </row>
    <row r="9585" spans="1:17" s="25" customFormat="1" ht="15" customHeight="1" thickTop="1" thickBot="1">
      <c r="A9585" s="209"/>
      <c r="B9585" s="213"/>
      <c r="K9585" s="219"/>
      <c r="L9585" s="219"/>
      <c r="M9585" s="219"/>
      <c r="N9585" s="219"/>
      <c r="O9585" s="219"/>
      <c r="P9585" s="219"/>
      <c r="Q9585" s="212"/>
    </row>
    <row r="9586" spans="1:17" s="25" customFormat="1" ht="15" customHeight="1" thickTop="1" thickBot="1">
      <c r="A9586" s="209"/>
      <c r="B9586" s="213"/>
      <c r="K9586" s="219"/>
      <c r="L9586" s="219"/>
      <c r="M9586" s="219"/>
      <c r="N9586" s="219"/>
      <c r="O9586" s="219"/>
      <c r="P9586" s="219"/>
      <c r="Q9586" s="212"/>
    </row>
    <row r="9587" spans="1:17" s="25" customFormat="1" ht="15" customHeight="1" thickTop="1" thickBot="1">
      <c r="A9587" s="209"/>
      <c r="B9587" s="213"/>
      <c r="K9587" s="219"/>
      <c r="L9587" s="219"/>
      <c r="M9587" s="219"/>
      <c r="N9587" s="219"/>
      <c r="O9587" s="219"/>
      <c r="P9587" s="219"/>
      <c r="Q9587" s="212"/>
    </row>
    <row r="9588" spans="1:17" s="25" customFormat="1" ht="15" customHeight="1" thickTop="1" thickBot="1">
      <c r="A9588" s="209"/>
      <c r="B9588" s="213"/>
      <c r="K9588" s="219"/>
      <c r="L9588" s="219"/>
      <c r="M9588" s="219"/>
      <c r="N9588" s="219"/>
      <c r="O9588" s="219"/>
      <c r="P9588" s="219"/>
      <c r="Q9588" s="212"/>
    </row>
    <row r="9589" spans="1:17" s="25" customFormat="1" ht="15" customHeight="1" thickTop="1" thickBot="1">
      <c r="A9589" s="209"/>
      <c r="B9589" s="213"/>
      <c r="K9589" s="219"/>
      <c r="L9589" s="219"/>
      <c r="M9589" s="219"/>
      <c r="N9589" s="219"/>
      <c r="O9589" s="219"/>
      <c r="P9589" s="219"/>
      <c r="Q9589" s="212"/>
    </row>
    <row r="9590" spans="1:17" s="25" customFormat="1" ht="15" customHeight="1" thickTop="1" thickBot="1">
      <c r="A9590" s="209"/>
      <c r="B9590" s="213"/>
      <c r="K9590" s="219"/>
      <c r="L9590" s="219"/>
      <c r="M9590" s="219"/>
      <c r="N9590" s="219"/>
      <c r="O9590" s="219"/>
      <c r="P9590" s="219"/>
      <c r="Q9590" s="212"/>
    </row>
    <row r="9591" spans="1:17" s="25" customFormat="1" ht="15" customHeight="1" thickTop="1" thickBot="1">
      <c r="A9591" s="209"/>
      <c r="B9591" s="213"/>
      <c r="K9591" s="219"/>
      <c r="L9591" s="219"/>
      <c r="M9591" s="219"/>
      <c r="N9591" s="219"/>
      <c r="O9591" s="219"/>
      <c r="P9591" s="219"/>
      <c r="Q9591" s="212"/>
    </row>
    <row r="9592" spans="1:17" s="25" customFormat="1" ht="15" customHeight="1" thickTop="1" thickBot="1">
      <c r="A9592" s="209"/>
      <c r="B9592" s="213"/>
      <c r="K9592" s="219"/>
      <c r="L9592" s="219"/>
      <c r="M9592" s="219"/>
      <c r="N9592" s="219"/>
      <c r="O9592" s="219"/>
      <c r="P9592" s="219"/>
      <c r="Q9592" s="212"/>
    </row>
    <row r="9593" spans="1:17" s="25" customFormat="1" ht="15" customHeight="1" thickTop="1" thickBot="1">
      <c r="A9593" s="209"/>
      <c r="B9593" s="213"/>
      <c r="K9593" s="219"/>
      <c r="L9593" s="219"/>
      <c r="M9593" s="219"/>
      <c r="N9593" s="219"/>
      <c r="O9593" s="219"/>
      <c r="P9593" s="219"/>
      <c r="Q9593" s="212"/>
    </row>
    <row r="9594" spans="1:17" s="25" customFormat="1" ht="15" customHeight="1" thickTop="1" thickBot="1">
      <c r="A9594" s="209"/>
      <c r="B9594" s="213"/>
      <c r="K9594" s="219"/>
      <c r="L9594" s="219"/>
      <c r="M9594" s="219"/>
      <c r="N9594" s="219"/>
      <c r="O9594" s="219"/>
      <c r="P9594" s="219"/>
      <c r="Q9594" s="212"/>
    </row>
    <row r="9595" spans="1:17" s="25" customFormat="1" ht="15" customHeight="1" thickTop="1" thickBot="1">
      <c r="A9595" s="209"/>
      <c r="B9595" s="213"/>
      <c r="K9595" s="219"/>
      <c r="L9595" s="219"/>
      <c r="M9595" s="219"/>
      <c r="N9595" s="219"/>
      <c r="O9595" s="219"/>
      <c r="P9595" s="219"/>
      <c r="Q9595" s="212"/>
    </row>
    <row r="9596" spans="1:17" s="25" customFormat="1" ht="15" customHeight="1" thickTop="1" thickBot="1">
      <c r="A9596" s="209"/>
      <c r="B9596" s="213"/>
      <c r="K9596" s="219"/>
      <c r="L9596" s="219"/>
      <c r="M9596" s="219"/>
      <c r="N9596" s="219"/>
      <c r="O9596" s="219"/>
      <c r="P9596" s="219"/>
      <c r="Q9596" s="212"/>
    </row>
    <row r="9597" spans="1:17" s="25" customFormat="1" ht="15" customHeight="1" thickTop="1" thickBot="1">
      <c r="A9597" s="209"/>
      <c r="B9597" s="213"/>
      <c r="K9597" s="219"/>
      <c r="L9597" s="219"/>
      <c r="M9597" s="219"/>
      <c r="N9597" s="219"/>
      <c r="O9597" s="219"/>
      <c r="P9597" s="219"/>
      <c r="Q9597" s="212"/>
    </row>
    <row r="9598" spans="1:17" s="25" customFormat="1" ht="15" customHeight="1" thickTop="1" thickBot="1">
      <c r="A9598" s="209"/>
      <c r="B9598" s="213"/>
      <c r="K9598" s="219"/>
      <c r="L9598" s="219"/>
      <c r="M9598" s="219"/>
      <c r="N9598" s="219"/>
      <c r="O9598" s="219"/>
      <c r="P9598" s="219"/>
      <c r="Q9598" s="212"/>
    </row>
    <row r="9599" spans="1:17" s="25" customFormat="1" ht="15" customHeight="1" thickTop="1" thickBot="1">
      <c r="A9599" s="209"/>
      <c r="B9599" s="213"/>
      <c r="K9599" s="219"/>
      <c r="L9599" s="219"/>
      <c r="M9599" s="219"/>
      <c r="N9599" s="219"/>
      <c r="O9599" s="219"/>
      <c r="P9599" s="219"/>
      <c r="Q9599" s="212"/>
    </row>
    <row r="9600" spans="1:17" s="25" customFormat="1" ht="15" customHeight="1" thickTop="1" thickBot="1">
      <c r="A9600" s="209"/>
      <c r="B9600" s="213"/>
      <c r="K9600" s="219"/>
      <c r="L9600" s="219"/>
      <c r="M9600" s="219"/>
      <c r="N9600" s="219"/>
      <c r="O9600" s="219"/>
      <c r="P9600" s="219"/>
      <c r="Q9600" s="212"/>
    </row>
    <row r="9601" spans="1:17" s="25" customFormat="1" ht="15" customHeight="1" thickTop="1" thickBot="1">
      <c r="A9601" s="209"/>
      <c r="B9601" s="213"/>
      <c r="K9601" s="219"/>
      <c r="L9601" s="219"/>
      <c r="M9601" s="219"/>
      <c r="N9601" s="219"/>
      <c r="O9601" s="219"/>
      <c r="P9601" s="219"/>
      <c r="Q9601" s="212"/>
    </row>
    <row r="9602" spans="1:17" s="25" customFormat="1" ht="15" customHeight="1" thickTop="1" thickBot="1">
      <c r="A9602" s="209"/>
      <c r="B9602" s="213"/>
      <c r="K9602" s="219"/>
      <c r="L9602" s="219"/>
      <c r="M9602" s="219"/>
      <c r="N9602" s="219"/>
      <c r="O9602" s="219"/>
      <c r="P9602" s="219"/>
      <c r="Q9602" s="212"/>
    </row>
    <row r="9603" spans="1:17" s="25" customFormat="1" ht="15" customHeight="1" thickTop="1" thickBot="1">
      <c r="A9603" s="209"/>
      <c r="B9603" s="213"/>
      <c r="K9603" s="219"/>
      <c r="L9603" s="219"/>
      <c r="M9603" s="219"/>
      <c r="N9603" s="219"/>
      <c r="O9603" s="219"/>
      <c r="P9603" s="219"/>
      <c r="Q9603" s="212"/>
    </row>
    <row r="9604" spans="1:17" s="25" customFormat="1" ht="15" customHeight="1" thickTop="1" thickBot="1">
      <c r="A9604" s="209"/>
      <c r="B9604" s="213"/>
      <c r="K9604" s="219"/>
      <c r="L9604" s="219"/>
      <c r="M9604" s="219"/>
      <c r="N9604" s="219"/>
      <c r="O9604" s="219"/>
      <c r="P9604" s="219"/>
      <c r="Q9604" s="212"/>
    </row>
    <row r="9605" spans="1:17" s="25" customFormat="1" ht="15" customHeight="1" thickTop="1" thickBot="1">
      <c r="A9605" s="209"/>
      <c r="B9605" s="213"/>
      <c r="K9605" s="219"/>
      <c r="L9605" s="219"/>
      <c r="M9605" s="219"/>
      <c r="N9605" s="219"/>
      <c r="O9605" s="219"/>
      <c r="P9605" s="219"/>
      <c r="Q9605" s="212"/>
    </row>
    <row r="9606" spans="1:17" s="25" customFormat="1" ht="15" customHeight="1" thickTop="1" thickBot="1">
      <c r="A9606" s="209"/>
      <c r="B9606" s="213"/>
      <c r="K9606" s="219"/>
      <c r="L9606" s="219"/>
      <c r="M9606" s="219"/>
      <c r="N9606" s="219"/>
      <c r="O9606" s="219"/>
      <c r="P9606" s="219"/>
      <c r="Q9606" s="212"/>
    </row>
    <row r="9607" spans="1:17" s="25" customFormat="1" ht="15" customHeight="1" thickTop="1" thickBot="1">
      <c r="A9607" s="209"/>
      <c r="B9607" s="213"/>
      <c r="K9607" s="219"/>
      <c r="L9607" s="219"/>
      <c r="M9607" s="219"/>
      <c r="N9607" s="219"/>
      <c r="O9607" s="219"/>
      <c r="P9607" s="219"/>
      <c r="Q9607" s="212"/>
    </row>
    <row r="9608" spans="1:17" s="25" customFormat="1" ht="15" customHeight="1" thickTop="1" thickBot="1">
      <c r="A9608" s="209"/>
      <c r="B9608" s="213"/>
      <c r="K9608" s="219"/>
      <c r="L9608" s="219"/>
      <c r="M9608" s="219"/>
      <c r="N9608" s="219"/>
      <c r="O9608" s="219"/>
      <c r="P9608" s="219"/>
      <c r="Q9608" s="212"/>
    </row>
    <row r="9609" spans="1:17" s="25" customFormat="1" ht="15" customHeight="1" thickTop="1" thickBot="1">
      <c r="A9609" s="209"/>
      <c r="B9609" s="213"/>
      <c r="K9609" s="219"/>
      <c r="L9609" s="219"/>
      <c r="M9609" s="219"/>
      <c r="N9609" s="219"/>
      <c r="O9609" s="219"/>
      <c r="P9609" s="219"/>
      <c r="Q9609" s="212"/>
    </row>
    <row r="9610" spans="1:17" s="25" customFormat="1" ht="15" customHeight="1" thickTop="1" thickBot="1">
      <c r="A9610" s="209"/>
      <c r="B9610" s="213"/>
      <c r="K9610" s="219"/>
      <c r="L9610" s="219"/>
      <c r="M9610" s="219"/>
      <c r="N9610" s="219"/>
      <c r="O9610" s="219"/>
      <c r="P9610" s="219"/>
      <c r="Q9610" s="212"/>
    </row>
    <row r="9611" spans="1:17" s="25" customFormat="1" ht="15" customHeight="1" thickTop="1" thickBot="1">
      <c r="A9611" s="209"/>
      <c r="B9611" s="213"/>
      <c r="K9611" s="219"/>
      <c r="L9611" s="219"/>
      <c r="M9611" s="219"/>
      <c r="N9611" s="219"/>
      <c r="O9611" s="219"/>
      <c r="P9611" s="219"/>
      <c r="Q9611" s="212"/>
    </row>
    <row r="9612" spans="1:17" s="25" customFormat="1" ht="15" customHeight="1" thickTop="1" thickBot="1">
      <c r="A9612" s="209"/>
      <c r="B9612" s="213"/>
      <c r="K9612" s="219"/>
      <c r="L9612" s="219"/>
      <c r="M9612" s="219"/>
      <c r="N9612" s="219"/>
      <c r="O9612" s="219"/>
      <c r="P9612" s="219"/>
      <c r="Q9612" s="212"/>
    </row>
    <row r="9613" spans="1:17" s="25" customFormat="1" ht="15" customHeight="1" thickTop="1" thickBot="1">
      <c r="A9613" s="209"/>
      <c r="B9613" s="213"/>
      <c r="K9613" s="219"/>
      <c r="L9613" s="219"/>
      <c r="M9613" s="219"/>
      <c r="N9613" s="219"/>
      <c r="O9613" s="219"/>
      <c r="P9613" s="219"/>
      <c r="Q9613" s="212"/>
    </row>
    <row r="9614" spans="1:17" s="25" customFormat="1" ht="15" customHeight="1" thickTop="1" thickBot="1">
      <c r="A9614" s="209"/>
      <c r="B9614" s="213"/>
      <c r="K9614" s="219"/>
      <c r="L9614" s="219"/>
      <c r="M9614" s="219"/>
      <c r="N9614" s="219"/>
      <c r="O9614" s="219"/>
      <c r="P9614" s="219"/>
      <c r="Q9614" s="212"/>
    </row>
    <row r="9615" spans="1:17" s="25" customFormat="1" ht="15" customHeight="1" thickTop="1" thickBot="1">
      <c r="A9615" s="209"/>
      <c r="B9615" s="213"/>
      <c r="K9615" s="219"/>
      <c r="L9615" s="219"/>
      <c r="M9615" s="219"/>
      <c r="N9615" s="219"/>
      <c r="O9615" s="219"/>
      <c r="P9615" s="219"/>
      <c r="Q9615" s="212"/>
    </row>
    <row r="9616" spans="1:17" s="25" customFormat="1" ht="15" customHeight="1" thickTop="1" thickBot="1">
      <c r="A9616" s="209"/>
      <c r="B9616" s="213"/>
      <c r="K9616" s="219"/>
      <c r="L9616" s="219"/>
      <c r="M9616" s="219"/>
      <c r="N9616" s="219"/>
      <c r="O9616" s="219"/>
      <c r="P9616" s="219"/>
      <c r="Q9616" s="212"/>
    </row>
    <row r="9617" spans="1:17" s="25" customFormat="1" ht="15" customHeight="1" thickTop="1" thickBot="1">
      <c r="A9617" s="209"/>
      <c r="B9617" s="213"/>
      <c r="K9617" s="219"/>
      <c r="L9617" s="219"/>
      <c r="M9617" s="219"/>
      <c r="N9617" s="219"/>
      <c r="O9617" s="219"/>
      <c r="P9617" s="219"/>
      <c r="Q9617" s="212"/>
    </row>
    <row r="9618" spans="1:17" s="25" customFormat="1" ht="15" customHeight="1" thickTop="1" thickBot="1">
      <c r="A9618" s="209"/>
      <c r="B9618" s="213"/>
      <c r="K9618" s="219"/>
      <c r="L9618" s="219"/>
      <c r="M9618" s="219"/>
      <c r="N9618" s="219"/>
      <c r="O9618" s="219"/>
      <c r="P9618" s="219"/>
      <c r="Q9618" s="212"/>
    </row>
    <row r="9619" spans="1:17" s="25" customFormat="1" ht="15" customHeight="1" thickTop="1" thickBot="1">
      <c r="A9619" s="209"/>
      <c r="B9619" s="213"/>
      <c r="K9619" s="219"/>
      <c r="L9619" s="219"/>
      <c r="M9619" s="219"/>
      <c r="N9619" s="219"/>
      <c r="O9619" s="219"/>
      <c r="P9619" s="219"/>
      <c r="Q9619" s="212"/>
    </row>
    <row r="9620" spans="1:17" s="25" customFormat="1" ht="15" customHeight="1" thickTop="1" thickBot="1">
      <c r="A9620" s="209"/>
      <c r="B9620" s="213"/>
      <c r="K9620" s="219"/>
      <c r="L9620" s="219"/>
      <c r="M9620" s="219"/>
      <c r="N9620" s="219"/>
      <c r="O9620" s="219"/>
      <c r="P9620" s="219"/>
      <c r="Q9620" s="212"/>
    </row>
    <row r="9621" spans="1:17" s="25" customFormat="1" ht="15" customHeight="1" thickTop="1" thickBot="1">
      <c r="A9621" s="209"/>
      <c r="B9621" s="213"/>
      <c r="K9621" s="219"/>
      <c r="L9621" s="219"/>
      <c r="M9621" s="219"/>
      <c r="N9621" s="219"/>
      <c r="O9621" s="219"/>
      <c r="P9621" s="219"/>
      <c r="Q9621" s="212"/>
    </row>
    <row r="9622" spans="1:17" s="25" customFormat="1" ht="15" customHeight="1" thickTop="1" thickBot="1">
      <c r="A9622" s="209"/>
      <c r="B9622" s="213"/>
      <c r="K9622" s="219"/>
      <c r="L9622" s="219"/>
      <c r="M9622" s="219"/>
      <c r="N9622" s="219"/>
      <c r="O9622" s="219"/>
      <c r="P9622" s="219"/>
      <c r="Q9622" s="212"/>
    </row>
    <row r="9623" spans="1:17" s="25" customFormat="1" ht="15" customHeight="1" thickTop="1" thickBot="1">
      <c r="A9623" s="209"/>
      <c r="B9623" s="213"/>
      <c r="K9623" s="219"/>
      <c r="L9623" s="219"/>
      <c r="M9623" s="219"/>
      <c r="N9623" s="219"/>
      <c r="O9623" s="219"/>
      <c r="P9623" s="219"/>
      <c r="Q9623" s="212"/>
    </row>
    <row r="9624" spans="1:17" s="25" customFormat="1" ht="15" customHeight="1" thickTop="1" thickBot="1">
      <c r="A9624" s="209"/>
      <c r="B9624" s="213"/>
      <c r="K9624" s="219"/>
      <c r="L9624" s="219"/>
      <c r="M9624" s="219"/>
      <c r="N9624" s="219"/>
      <c r="O9624" s="219"/>
      <c r="P9624" s="219"/>
      <c r="Q9624" s="212"/>
    </row>
    <row r="9625" spans="1:17" s="25" customFormat="1" ht="15" customHeight="1" thickTop="1" thickBot="1">
      <c r="A9625" s="209"/>
      <c r="B9625" s="213"/>
      <c r="K9625" s="219"/>
      <c r="L9625" s="219"/>
      <c r="M9625" s="219"/>
      <c r="N9625" s="219"/>
      <c r="O9625" s="219"/>
      <c r="P9625" s="219"/>
      <c r="Q9625" s="212"/>
    </row>
    <row r="9626" spans="1:17" s="25" customFormat="1" ht="15" customHeight="1" thickTop="1" thickBot="1">
      <c r="A9626" s="209"/>
      <c r="B9626" s="213"/>
      <c r="K9626" s="219"/>
      <c r="L9626" s="219"/>
      <c r="M9626" s="219"/>
      <c r="N9626" s="219"/>
      <c r="O9626" s="219"/>
      <c r="P9626" s="219"/>
      <c r="Q9626" s="212"/>
    </row>
    <row r="9627" spans="1:17" s="25" customFormat="1" ht="15" customHeight="1" thickTop="1" thickBot="1">
      <c r="A9627" s="209"/>
      <c r="B9627" s="213"/>
      <c r="K9627" s="219"/>
      <c r="L9627" s="219"/>
      <c r="M9627" s="219"/>
      <c r="N9627" s="219"/>
      <c r="O9627" s="219"/>
      <c r="P9627" s="219"/>
      <c r="Q9627" s="212"/>
    </row>
    <row r="9628" spans="1:17" s="25" customFormat="1" ht="15" customHeight="1" thickTop="1" thickBot="1">
      <c r="A9628" s="209"/>
      <c r="B9628" s="213"/>
      <c r="K9628" s="219"/>
      <c r="L9628" s="219"/>
      <c r="M9628" s="219"/>
      <c r="N9628" s="219"/>
      <c r="O9628" s="219"/>
      <c r="P9628" s="219"/>
      <c r="Q9628" s="212"/>
    </row>
    <row r="9629" spans="1:17" s="25" customFormat="1" ht="15" customHeight="1" thickTop="1" thickBot="1">
      <c r="A9629" s="209"/>
      <c r="B9629" s="213"/>
      <c r="K9629" s="219"/>
      <c r="L9629" s="219"/>
      <c r="M9629" s="219"/>
      <c r="N9629" s="219"/>
      <c r="O9629" s="219"/>
      <c r="P9629" s="219"/>
      <c r="Q9629" s="212"/>
    </row>
    <row r="9630" spans="1:17" s="25" customFormat="1" ht="15" customHeight="1" thickTop="1" thickBot="1">
      <c r="A9630" s="209"/>
      <c r="B9630" s="213"/>
      <c r="K9630" s="219"/>
      <c r="L9630" s="219"/>
      <c r="M9630" s="219"/>
      <c r="N9630" s="219"/>
      <c r="O9630" s="219"/>
      <c r="P9630" s="219"/>
      <c r="Q9630" s="212"/>
    </row>
    <row r="9631" spans="1:17" s="25" customFormat="1" ht="15" customHeight="1" thickTop="1" thickBot="1">
      <c r="A9631" s="209"/>
      <c r="B9631" s="213"/>
      <c r="K9631" s="219"/>
      <c r="L9631" s="219"/>
      <c r="M9631" s="219"/>
      <c r="N9631" s="219"/>
      <c r="O9631" s="219"/>
      <c r="P9631" s="219"/>
      <c r="Q9631" s="212"/>
    </row>
    <row r="9632" spans="1:17" s="25" customFormat="1" ht="15" customHeight="1" thickTop="1" thickBot="1">
      <c r="A9632" s="209"/>
      <c r="B9632" s="213"/>
      <c r="K9632" s="219"/>
      <c r="L9632" s="219"/>
      <c r="M9632" s="219"/>
      <c r="N9632" s="219"/>
      <c r="O9632" s="219"/>
      <c r="P9632" s="219"/>
      <c r="Q9632" s="212"/>
    </row>
    <row r="9633" spans="1:17" s="25" customFormat="1" ht="15" customHeight="1" thickTop="1" thickBot="1">
      <c r="A9633" s="209"/>
      <c r="B9633" s="213"/>
      <c r="K9633" s="219"/>
      <c r="L9633" s="219"/>
      <c r="M9633" s="219"/>
      <c r="N9633" s="219"/>
      <c r="O9633" s="219"/>
      <c r="P9633" s="219"/>
      <c r="Q9633" s="212"/>
    </row>
    <row r="9634" spans="1:17" s="25" customFormat="1" ht="15" customHeight="1" thickTop="1" thickBot="1">
      <c r="A9634" s="209"/>
      <c r="B9634" s="213"/>
      <c r="K9634" s="219"/>
      <c r="L9634" s="219"/>
      <c r="M9634" s="219"/>
      <c r="N9634" s="219"/>
      <c r="O9634" s="219"/>
      <c r="P9634" s="219"/>
      <c r="Q9634" s="212"/>
    </row>
    <row r="9635" spans="1:17" s="25" customFormat="1" ht="15" customHeight="1" thickTop="1" thickBot="1">
      <c r="A9635" s="209"/>
      <c r="B9635" s="213"/>
      <c r="K9635" s="219"/>
      <c r="L9635" s="219"/>
      <c r="M9635" s="219"/>
      <c r="N9635" s="219"/>
      <c r="O9635" s="219"/>
      <c r="P9635" s="219"/>
      <c r="Q9635" s="212"/>
    </row>
    <row r="9636" spans="1:17" s="25" customFormat="1" ht="15" customHeight="1" thickTop="1" thickBot="1">
      <c r="A9636" s="209"/>
      <c r="B9636" s="213"/>
      <c r="K9636" s="219"/>
      <c r="L9636" s="219"/>
      <c r="M9636" s="219"/>
      <c r="N9636" s="219"/>
      <c r="O9636" s="219"/>
      <c r="P9636" s="219"/>
      <c r="Q9636" s="212"/>
    </row>
    <row r="9637" spans="1:17" s="25" customFormat="1" ht="15" customHeight="1" thickTop="1" thickBot="1">
      <c r="A9637" s="209"/>
      <c r="B9637" s="213"/>
      <c r="K9637" s="219"/>
      <c r="L9637" s="219"/>
      <c r="M9637" s="219"/>
      <c r="N9637" s="219"/>
      <c r="O9637" s="219"/>
      <c r="P9637" s="219"/>
      <c r="Q9637" s="212"/>
    </row>
    <row r="9638" spans="1:17" s="25" customFormat="1" ht="15" customHeight="1" thickTop="1" thickBot="1">
      <c r="A9638" s="209"/>
      <c r="B9638" s="213"/>
      <c r="K9638" s="219"/>
      <c r="L9638" s="219"/>
      <c r="M9638" s="219"/>
      <c r="N9638" s="219"/>
      <c r="O9638" s="219"/>
      <c r="P9638" s="219"/>
      <c r="Q9638" s="212"/>
    </row>
    <row r="9639" spans="1:17" s="25" customFormat="1" ht="15" customHeight="1" thickTop="1" thickBot="1">
      <c r="A9639" s="209"/>
      <c r="B9639" s="213"/>
      <c r="K9639" s="219"/>
      <c r="L9639" s="219"/>
      <c r="M9639" s="219"/>
      <c r="N9639" s="219"/>
      <c r="O9639" s="219"/>
      <c r="P9639" s="219"/>
      <c r="Q9639" s="212"/>
    </row>
    <row r="9640" spans="1:17" s="25" customFormat="1" ht="15" customHeight="1" thickTop="1" thickBot="1">
      <c r="A9640" s="209"/>
      <c r="B9640" s="213"/>
      <c r="K9640" s="219"/>
      <c r="L9640" s="219"/>
      <c r="M9640" s="219"/>
      <c r="N9640" s="219"/>
      <c r="O9640" s="219"/>
      <c r="P9640" s="219"/>
      <c r="Q9640" s="212"/>
    </row>
    <row r="9641" spans="1:17" s="25" customFormat="1" ht="15" customHeight="1" thickTop="1" thickBot="1">
      <c r="A9641" s="209"/>
      <c r="B9641" s="213"/>
      <c r="K9641" s="219"/>
      <c r="L9641" s="219"/>
      <c r="M9641" s="219"/>
      <c r="N9641" s="219"/>
      <c r="O9641" s="219"/>
      <c r="P9641" s="219"/>
      <c r="Q9641" s="212"/>
    </row>
    <row r="9642" spans="1:17" s="25" customFormat="1" ht="15" customHeight="1" thickTop="1" thickBot="1">
      <c r="A9642" s="209"/>
      <c r="B9642" s="213"/>
      <c r="K9642" s="219"/>
      <c r="L9642" s="219"/>
      <c r="M9642" s="219"/>
      <c r="N9642" s="219"/>
      <c r="O9642" s="219"/>
      <c r="P9642" s="219"/>
      <c r="Q9642" s="212"/>
    </row>
    <row r="9643" spans="1:17" s="25" customFormat="1" ht="15" customHeight="1" thickTop="1" thickBot="1">
      <c r="A9643" s="209"/>
      <c r="B9643" s="213"/>
      <c r="K9643" s="219"/>
      <c r="L9643" s="219"/>
      <c r="M9643" s="219"/>
      <c r="N9643" s="219"/>
      <c r="O9643" s="219"/>
      <c r="P9643" s="219"/>
      <c r="Q9643" s="212"/>
    </row>
    <row r="9644" spans="1:17" s="25" customFormat="1" ht="15" customHeight="1" thickTop="1" thickBot="1">
      <c r="A9644" s="209"/>
      <c r="B9644" s="213"/>
      <c r="K9644" s="219"/>
      <c r="L9644" s="219"/>
      <c r="M9644" s="219"/>
      <c r="N9644" s="219"/>
      <c r="O9644" s="219"/>
      <c r="P9644" s="219"/>
      <c r="Q9644" s="212"/>
    </row>
    <row r="9645" spans="1:17" s="25" customFormat="1" ht="15" customHeight="1" thickTop="1" thickBot="1">
      <c r="A9645" s="209"/>
      <c r="B9645" s="213"/>
      <c r="K9645" s="219"/>
      <c r="L9645" s="219"/>
      <c r="M9645" s="219"/>
      <c r="N9645" s="219"/>
      <c r="O9645" s="219"/>
      <c r="P9645" s="219"/>
      <c r="Q9645" s="212"/>
    </row>
    <row r="9646" spans="1:17" s="25" customFormat="1" ht="15" customHeight="1" thickTop="1" thickBot="1">
      <c r="A9646" s="209"/>
      <c r="B9646" s="213"/>
      <c r="K9646" s="219"/>
      <c r="L9646" s="219"/>
      <c r="M9646" s="219"/>
      <c r="N9646" s="219"/>
      <c r="O9646" s="219"/>
      <c r="P9646" s="219"/>
      <c r="Q9646" s="212"/>
    </row>
    <row r="9647" spans="1:17" s="25" customFormat="1" ht="15" customHeight="1" thickTop="1" thickBot="1">
      <c r="A9647" s="209"/>
      <c r="B9647" s="213"/>
      <c r="K9647" s="219"/>
      <c r="L9647" s="219"/>
      <c r="M9647" s="219"/>
      <c r="N9647" s="219"/>
      <c r="O9647" s="219"/>
      <c r="P9647" s="219"/>
      <c r="Q9647" s="212"/>
    </row>
    <row r="9648" spans="1:17" s="25" customFormat="1" ht="15" customHeight="1" thickTop="1" thickBot="1">
      <c r="A9648" s="209"/>
      <c r="B9648" s="213"/>
      <c r="K9648" s="219"/>
      <c r="L9648" s="219"/>
      <c r="M9648" s="219"/>
      <c r="N9648" s="219"/>
      <c r="O9648" s="219"/>
      <c r="P9648" s="219"/>
      <c r="Q9648" s="212"/>
    </row>
    <row r="9649" spans="1:17" s="25" customFormat="1" ht="15" customHeight="1" thickTop="1" thickBot="1">
      <c r="A9649" s="209"/>
      <c r="B9649" s="213"/>
      <c r="K9649" s="219"/>
      <c r="L9649" s="219"/>
      <c r="M9649" s="219"/>
      <c r="N9649" s="219"/>
      <c r="O9649" s="219"/>
      <c r="P9649" s="219"/>
      <c r="Q9649" s="212"/>
    </row>
    <row r="9650" spans="1:17" s="25" customFormat="1" ht="15" customHeight="1" thickTop="1" thickBot="1">
      <c r="A9650" s="209"/>
      <c r="B9650" s="213"/>
      <c r="K9650" s="219"/>
      <c r="L9650" s="219"/>
      <c r="M9650" s="219"/>
      <c r="N9650" s="219"/>
      <c r="O9650" s="219"/>
      <c r="P9650" s="219"/>
      <c r="Q9650" s="212"/>
    </row>
    <row r="9651" spans="1:17" s="25" customFormat="1" ht="15" customHeight="1" thickTop="1" thickBot="1">
      <c r="A9651" s="209"/>
      <c r="B9651" s="213"/>
      <c r="K9651" s="219"/>
      <c r="L9651" s="219"/>
      <c r="M9651" s="219"/>
      <c r="N9651" s="219"/>
      <c r="O9651" s="219"/>
      <c r="P9651" s="219"/>
      <c r="Q9651" s="212"/>
    </row>
    <row r="9652" spans="1:17" s="25" customFormat="1" ht="15" customHeight="1" thickTop="1" thickBot="1">
      <c r="A9652" s="209"/>
      <c r="B9652" s="213"/>
      <c r="K9652" s="219"/>
      <c r="L9652" s="219"/>
      <c r="M9652" s="219"/>
      <c r="N9652" s="219"/>
      <c r="O9652" s="219"/>
      <c r="P9652" s="219"/>
      <c r="Q9652" s="212"/>
    </row>
    <row r="9653" spans="1:17" s="25" customFormat="1" ht="15" customHeight="1" thickTop="1" thickBot="1">
      <c r="A9653" s="209"/>
      <c r="B9653" s="213"/>
      <c r="K9653" s="219"/>
      <c r="L9653" s="219"/>
      <c r="M9653" s="219"/>
      <c r="N9653" s="219"/>
      <c r="O9653" s="219"/>
      <c r="P9653" s="219"/>
      <c r="Q9653" s="212"/>
    </row>
    <row r="9654" spans="1:17" s="25" customFormat="1" ht="15" customHeight="1" thickTop="1" thickBot="1">
      <c r="A9654" s="209"/>
      <c r="B9654" s="213"/>
      <c r="K9654" s="219"/>
      <c r="L9654" s="219"/>
      <c r="M9654" s="219"/>
      <c r="N9654" s="219"/>
      <c r="O9654" s="219"/>
      <c r="P9654" s="219"/>
      <c r="Q9654" s="212"/>
    </row>
    <row r="9655" spans="1:17" s="25" customFormat="1" ht="15" customHeight="1" thickTop="1" thickBot="1">
      <c r="A9655" s="209"/>
      <c r="B9655" s="213"/>
      <c r="K9655" s="219"/>
      <c r="L9655" s="219"/>
      <c r="M9655" s="219"/>
      <c r="N9655" s="219"/>
      <c r="O9655" s="219"/>
      <c r="P9655" s="219"/>
      <c r="Q9655" s="212"/>
    </row>
    <row r="9656" spans="1:17" s="25" customFormat="1" ht="15" customHeight="1" thickTop="1" thickBot="1">
      <c r="A9656" s="209"/>
      <c r="B9656" s="213"/>
      <c r="K9656" s="219"/>
      <c r="L9656" s="219"/>
      <c r="M9656" s="219"/>
      <c r="N9656" s="219"/>
      <c r="O9656" s="219"/>
      <c r="P9656" s="219"/>
      <c r="Q9656" s="212"/>
    </row>
    <row r="9657" spans="1:17" s="25" customFormat="1" ht="15" customHeight="1" thickTop="1" thickBot="1">
      <c r="A9657" s="209"/>
      <c r="B9657" s="213"/>
      <c r="K9657" s="219"/>
      <c r="L9657" s="219"/>
      <c r="M9657" s="219"/>
      <c r="N9657" s="219"/>
      <c r="O9657" s="219"/>
      <c r="P9657" s="219"/>
      <c r="Q9657" s="212"/>
    </row>
    <row r="9658" spans="1:17" s="25" customFormat="1" ht="15" customHeight="1" thickTop="1" thickBot="1">
      <c r="A9658" s="209"/>
      <c r="B9658" s="213"/>
      <c r="K9658" s="219"/>
      <c r="L9658" s="219"/>
      <c r="M9658" s="219"/>
      <c r="N9658" s="219"/>
      <c r="O9658" s="219"/>
      <c r="P9658" s="219"/>
      <c r="Q9658" s="212"/>
    </row>
    <row r="9659" spans="1:17" s="25" customFormat="1" ht="15" customHeight="1" thickTop="1" thickBot="1">
      <c r="A9659" s="209"/>
      <c r="B9659" s="213"/>
      <c r="K9659" s="219"/>
      <c r="L9659" s="219"/>
      <c r="M9659" s="219"/>
      <c r="N9659" s="219"/>
      <c r="O9659" s="219"/>
      <c r="P9659" s="219"/>
      <c r="Q9659" s="212"/>
    </row>
    <row r="9660" spans="1:17" s="25" customFormat="1" ht="15" customHeight="1" thickTop="1" thickBot="1">
      <c r="A9660" s="209"/>
      <c r="B9660" s="213"/>
      <c r="K9660" s="219"/>
      <c r="L9660" s="219"/>
      <c r="M9660" s="219"/>
      <c r="N9660" s="219"/>
      <c r="O9660" s="219"/>
      <c r="P9660" s="219"/>
      <c r="Q9660" s="212"/>
    </row>
    <row r="9661" spans="1:17" s="25" customFormat="1" ht="15" customHeight="1" thickTop="1" thickBot="1">
      <c r="A9661" s="209"/>
      <c r="B9661" s="213"/>
      <c r="K9661" s="219"/>
      <c r="L9661" s="219"/>
      <c r="M9661" s="219"/>
      <c r="N9661" s="219"/>
      <c r="O9661" s="219"/>
      <c r="P9661" s="219"/>
      <c r="Q9661" s="212"/>
    </row>
    <row r="9662" spans="1:17" s="25" customFormat="1" ht="15" customHeight="1" thickTop="1" thickBot="1">
      <c r="A9662" s="209"/>
      <c r="B9662" s="213"/>
      <c r="K9662" s="219"/>
      <c r="L9662" s="219"/>
      <c r="M9662" s="219"/>
      <c r="N9662" s="219"/>
      <c r="O9662" s="219"/>
      <c r="P9662" s="219"/>
      <c r="Q9662" s="212"/>
    </row>
    <row r="9663" spans="1:17" s="25" customFormat="1" ht="15" customHeight="1" thickTop="1" thickBot="1">
      <c r="A9663" s="209"/>
      <c r="B9663" s="213"/>
      <c r="K9663" s="219"/>
      <c r="L9663" s="219"/>
      <c r="M9663" s="219"/>
      <c r="N9663" s="219"/>
      <c r="O9663" s="219"/>
      <c r="P9663" s="219"/>
      <c r="Q9663" s="212"/>
    </row>
    <row r="9664" spans="1:17" s="25" customFormat="1" ht="15" customHeight="1" thickTop="1" thickBot="1">
      <c r="A9664" s="209"/>
      <c r="B9664" s="213"/>
      <c r="K9664" s="219"/>
      <c r="L9664" s="219"/>
      <c r="M9664" s="219"/>
      <c r="N9664" s="219"/>
      <c r="O9664" s="219"/>
      <c r="P9664" s="219"/>
      <c r="Q9664" s="212"/>
    </row>
    <row r="9665" spans="1:17" s="25" customFormat="1" ht="15" customHeight="1" thickTop="1" thickBot="1">
      <c r="A9665" s="209"/>
      <c r="B9665" s="213"/>
      <c r="K9665" s="219"/>
      <c r="L9665" s="219"/>
      <c r="M9665" s="219"/>
      <c r="N9665" s="219"/>
      <c r="O9665" s="219"/>
      <c r="P9665" s="219"/>
      <c r="Q9665" s="212"/>
    </row>
    <row r="9666" spans="1:17" s="25" customFormat="1" ht="15" customHeight="1" thickTop="1" thickBot="1">
      <c r="A9666" s="209"/>
      <c r="B9666" s="213"/>
      <c r="K9666" s="219"/>
      <c r="L9666" s="219"/>
      <c r="M9666" s="219"/>
      <c r="N9666" s="219"/>
      <c r="O9666" s="219"/>
      <c r="P9666" s="219"/>
      <c r="Q9666" s="212"/>
    </row>
    <row r="9667" spans="1:17" s="25" customFormat="1" ht="15" customHeight="1" thickTop="1" thickBot="1">
      <c r="A9667" s="209"/>
      <c r="B9667" s="213"/>
      <c r="K9667" s="219"/>
      <c r="L9667" s="219"/>
      <c r="M9667" s="219"/>
      <c r="N9667" s="219"/>
      <c r="O9667" s="219"/>
      <c r="P9667" s="219"/>
      <c r="Q9667" s="212"/>
    </row>
    <row r="9668" spans="1:17" s="25" customFormat="1" ht="15" customHeight="1" thickTop="1" thickBot="1">
      <c r="A9668" s="209"/>
      <c r="B9668" s="213"/>
      <c r="K9668" s="219"/>
      <c r="L9668" s="219"/>
      <c r="M9668" s="219"/>
      <c r="N9668" s="219"/>
      <c r="O9668" s="219"/>
      <c r="P9668" s="219"/>
      <c r="Q9668" s="212"/>
    </row>
    <row r="9669" spans="1:17" s="25" customFormat="1" ht="15" customHeight="1" thickTop="1" thickBot="1">
      <c r="A9669" s="209"/>
      <c r="B9669" s="213"/>
      <c r="K9669" s="219"/>
      <c r="L9669" s="219"/>
      <c r="M9669" s="219"/>
      <c r="N9669" s="219"/>
      <c r="O9669" s="219"/>
      <c r="P9669" s="219"/>
      <c r="Q9669" s="212"/>
    </row>
    <row r="9670" spans="1:17" s="25" customFormat="1" ht="15" customHeight="1" thickTop="1" thickBot="1">
      <c r="A9670" s="209"/>
      <c r="B9670" s="213"/>
      <c r="K9670" s="219"/>
      <c r="L9670" s="219"/>
      <c r="M9670" s="219"/>
      <c r="N9670" s="219"/>
      <c r="O9670" s="219"/>
      <c r="P9670" s="219"/>
      <c r="Q9670" s="212"/>
    </row>
    <row r="9671" spans="1:17" s="25" customFormat="1" ht="15" customHeight="1" thickTop="1" thickBot="1">
      <c r="A9671" s="209"/>
      <c r="B9671" s="213"/>
      <c r="K9671" s="219"/>
      <c r="L9671" s="219"/>
      <c r="M9671" s="219"/>
      <c r="N9671" s="219"/>
      <c r="O9671" s="219"/>
      <c r="P9671" s="219"/>
      <c r="Q9671" s="212"/>
    </row>
    <row r="9672" spans="1:17" s="25" customFormat="1" ht="15" customHeight="1" thickTop="1" thickBot="1">
      <c r="A9672" s="209"/>
      <c r="B9672" s="213"/>
      <c r="K9672" s="219"/>
      <c r="L9672" s="219"/>
      <c r="M9672" s="219"/>
      <c r="N9672" s="219"/>
      <c r="O9672" s="219"/>
      <c r="P9672" s="219"/>
      <c r="Q9672" s="212"/>
    </row>
    <row r="9673" spans="1:17" s="25" customFormat="1" ht="15" customHeight="1" thickTop="1" thickBot="1">
      <c r="A9673" s="209"/>
      <c r="B9673" s="213"/>
      <c r="K9673" s="219"/>
      <c r="L9673" s="219"/>
      <c r="M9673" s="219"/>
      <c r="N9673" s="219"/>
      <c r="O9673" s="219"/>
      <c r="P9673" s="219"/>
      <c r="Q9673" s="212"/>
    </row>
    <row r="9674" spans="1:17" s="25" customFormat="1" ht="15" customHeight="1" thickTop="1" thickBot="1">
      <c r="A9674" s="209"/>
      <c r="B9674" s="213"/>
      <c r="K9674" s="219"/>
      <c r="L9674" s="219"/>
      <c r="M9674" s="219"/>
      <c r="N9674" s="219"/>
      <c r="O9674" s="219"/>
      <c r="P9674" s="219"/>
      <c r="Q9674" s="212"/>
    </row>
    <row r="9675" spans="1:17" s="25" customFormat="1" ht="15" customHeight="1" thickTop="1" thickBot="1">
      <c r="A9675" s="209"/>
      <c r="B9675" s="213"/>
      <c r="K9675" s="219"/>
      <c r="L9675" s="219"/>
      <c r="M9675" s="219"/>
      <c r="N9675" s="219"/>
      <c r="O9675" s="219"/>
      <c r="P9675" s="219"/>
      <c r="Q9675" s="212"/>
    </row>
    <row r="9676" spans="1:17" s="25" customFormat="1" ht="15" customHeight="1" thickTop="1" thickBot="1">
      <c r="A9676" s="209"/>
      <c r="B9676" s="213"/>
      <c r="K9676" s="219"/>
      <c r="L9676" s="219"/>
      <c r="M9676" s="219"/>
      <c r="N9676" s="219"/>
      <c r="O9676" s="219"/>
      <c r="P9676" s="219"/>
      <c r="Q9676" s="212"/>
    </row>
    <row r="9677" spans="1:17" s="25" customFormat="1" ht="15" customHeight="1" thickTop="1" thickBot="1">
      <c r="A9677" s="209"/>
      <c r="B9677" s="213"/>
      <c r="K9677" s="219"/>
      <c r="L9677" s="219"/>
      <c r="M9677" s="219"/>
      <c r="N9677" s="219"/>
      <c r="O9677" s="219"/>
      <c r="P9677" s="219"/>
      <c r="Q9677" s="212"/>
    </row>
    <row r="9678" spans="1:17" s="25" customFormat="1" ht="15" customHeight="1" thickTop="1" thickBot="1">
      <c r="A9678" s="209"/>
      <c r="B9678" s="213"/>
      <c r="K9678" s="219"/>
      <c r="L9678" s="219"/>
      <c r="M9678" s="219"/>
      <c r="N9678" s="219"/>
      <c r="O9678" s="219"/>
      <c r="P9678" s="219"/>
      <c r="Q9678" s="212"/>
    </row>
    <row r="9679" spans="1:17" s="25" customFormat="1" ht="15" customHeight="1" thickTop="1" thickBot="1">
      <c r="A9679" s="209"/>
      <c r="B9679" s="213"/>
      <c r="K9679" s="219"/>
      <c r="L9679" s="219"/>
      <c r="M9679" s="219"/>
      <c r="N9679" s="219"/>
      <c r="O9679" s="219"/>
      <c r="P9679" s="219"/>
      <c r="Q9679" s="212"/>
    </row>
    <row r="9680" spans="1:17" s="25" customFormat="1" ht="15" customHeight="1" thickTop="1" thickBot="1">
      <c r="A9680" s="209"/>
      <c r="B9680" s="213"/>
      <c r="K9680" s="219"/>
      <c r="L9680" s="219"/>
      <c r="M9680" s="219"/>
      <c r="N9680" s="219"/>
      <c r="O9680" s="219"/>
      <c r="P9680" s="219"/>
      <c r="Q9680" s="212"/>
    </row>
    <row r="9681" spans="1:17" s="25" customFormat="1" ht="15" customHeight="1" thickTop="1" thickBot="1">
      <c r="A9681" s="209"/>
      <c r="B9681" s="213"/>
      <c r="K9681" s="219"/>
      <c r="L9681" s="219"/>
      <c r="M9681" s="219"/>
      <c r="N9681" s="219"/>
      <c r="O9681" s="219"/>
      <c r="P9681" s="219"/>
      <c r="Q9681" s="212"/>
    </row>
    <row r="9682" spans="1:17" s="25" customFormat="1" ht="15" customHeight="1" thickTop="1" thickBot="1">
      <c r="A9682" s="209"/>
      <c r="B9682" s="213"/>
      <c r="K9682" s="219"/>
      <c r="L9682" s="219"/>
      <c r="M9682" s="219"/>
      <c r="N9682" s="219"/>
      <c r="O9682" s="219"/>
      <c r="P9682" s="219"/>
      <c r="Q9682" s="212"/>
    </row>
    <row r="9683" spans="1:17" s="25" customFormat="1" ht="15" customHeight="1" thickTop="1" thickBot="1">
      <c r="A9683" s="209"/>
      <c r="B9683" s="213"/>
      <c r="K9683" s="219"/>
      <c r="L9683" s="219"/>
      <c r="M9683" s="219"/>
      <c r="N9683" s="219"/>
      <c r="O9683" s="219"/>
      <c r="P9683" s="219"/>
      <c r="Q9683" s="212"/>
    </row>
    <row r="9684" spans="1:17" s="25" customFormat="1" ht="15" customHeight="1" thickTop="1" thickBot="1">
      <c r="A9684" s="209"/>
      <c r="B9684" s="213"/>
      <c r="K9684" s="219"/>
      <c r="L9684" s="219"/>
      <c r="M9684" s="219"/>
      <c r="N9684" s="219"/>
      <c r="O9684" s="219"/>
      <c r="P9684" s="219"/>
      <c r="Q9684" s="212"/>
    </row>
    <row r="9685" spans="1:17" s="25" customFormat="1" ht="15" customHeight="1" thickTop="1" thickBot="1">
      <c r="A9685" s="209"/>
      <c r="B9685" s="213"/>
      <c r="K9685" s="219"/>
      <c r="L9685" s="219"/>
      <c r="M9685" s="219"/>
      <c r="N9685" s="219"/>
      <c r="O9685" s="219"/>
      <c r="P9685" s="219"/>
      <c r="Q9685" s="212"/>
    </row>
    <row r="9686" spans="1:17" s="25" customFormat="1" ht="15" customHeight="1" thickTop="1" thickBot="1">
      <c r="A9686" s="209"/>
      <c r="B9686" s="213"/>
      <c r="K9686" s="219"/>
      <c r="L9686" s="219"/>
      <c r="M9686" s="219"/>
      <c r="N9686" s="219"/>
      <c r="O9686" s="219"/>
      <c r="P9686" s="219"/>
      <c r="Q9686" s="212"/>
    </row>
    <row r="9687" spans="1:17" s="25" customFormat="1" ht="15" customHeight="1" thickTop="1" thickBot="1">
      <c r="A9687" s="209"/>
      <c r="B9687" s="213"/>
      <c r="K9687" s="219"/>
      <c r="L9687" s="219"/>
      <c r="M9687" s="219"/>
      <c r="N9687" s="219"/>
      <c r="O9687" s="219"/>
      <c r="P9687" s="219"/>
      <c r="Q9687" s="212"/>
    </row>
    <row r="9688" spans="1:17" s="25" customFormat="1" ht="15" customHeight="1" thickTop="1" thickBot="1">
      <c r="A9688" s="209"/>
      <c r="B9688" s="213"/>
      <c r="K9688" s="219"/>
      <c r="L9688" s="219"/>
      <c r="M9688" s="219"/>
      <c r="N9688" s="219"/>
      <c r="O9688" s="219"/>
      <c r="P9688" s="219"/>
      <c r="Q9688" s="212"/>
    </row>
    <row r="9689" spans="1:17" s="25" customFormat="1" ht="15" customHeight="1" thickTop="1" thickBot="1">
      <c r="A9689" s="209"/>
      <c r="B9689" s="213"/>
      <c r="K9689" s="219"/>
      <c r="L9689" s="219"/>
      <c r="M9689" s="219"/>
      <c r="N9689" s="219"/>
      <c r="O9689" s="219"/>
      <c r="P9689" s="219"/>
      <c r="Q9689" s="212"/>
    </row>
    <row r="9690" spans="1:17" s="25" customFormat="1" ht="15" customHeight="1" thickTop="1" thickBot="1">
      <c r="A9690" s="209"/>
      <c r="B9690" s="213"/>
      <c r="K9690" s="219"/>
      <c r="L9690" s="219"/>
      <c r="M9690" s="219"/>
      <c r="N9690" s="219"/>
      <c r="O9690" s="219"/>
      <c r="P9690" s="219"/>
      <c r="Q9690" s="212"/>
    </row>
    <row r="9691" spans="1:17" s="25" customFormat="1" ht="15" customHeight="1" thickTop="1" thickBot="1">
      <c r="A9691" s="209"/>
      <c r="B9691" s="213"/>
      <c r="K9691" s="219"/>
      <c r="L9691" s="219"/>
      <c r="M9691" s="219"/>
      <c r="N9691" s="219"/>
      <c r="O9691" s="219"/>
      <c r="P9691" s="219"/>
      <c r="Q9691" s="212"/>
    </row>
    <row r="9692" spans="1:17" s="25" customFormat="1" ht="15" customHeight="1" thickTop="1" thickBot="1">
      <c r="A9692" s="209"/>
      <c r="B9692" s="213"/>
      <c r="K9692" s="219"/>
      <c r="L9692" s="219"/>
      <c r="M9692" s="219"/>
      <c r="N9692" s="219"/>
      <c r="O9692" s="219"/>
      <c r="P9692" s="219"/>
      <c r="Q9692" s="212"/>
    </row>
    <row r="9693" spans="1:17" s="25" customFormat="1" ht="15" customHeight="1" thickTop="1" thickBot="1">
      <c r="A9693" s="209"/>
      <c r="B9693" s="213"/>
      <c r="K9693" s="219"/>
      <c r="L9693" s="219"/>
      <c r="M9693" s="219"/>
      <c r="N9693" s="219"/>
      <c r="O9693" s="219"/>
      <c r="P9693" s="219"/>
      <c r="Q9693" s="212"/>
    </row>
    <row r="9694" spans="1:17" s="25" customFormat="1" ht="15" customHeight="1" thickTop="1" thickBot="1">
      <c r="A9694" s="209"/>
      <c r="B9694" s="213"/>
      <c r="K9694" s="219"/>
      <c r="L9694" s="219"/>
      <c r="M9694" s="219"/>
      <c r="N9694" s="219"/>
      <c r="O9694" s="219"/>
      <c r="P9694" s="219"/>
      <c r="Q9694" s="212"/>
    </row>
    <row r="9695" spans="1:17" s="25" customFormat="1" ht="15" customHeight="1" thickTop="1" thickBot="1">
      <c r="A9695" s="209"/>
      <c r="B9695" s="213"/>
      <c r="K9695" s="219"/>
      <c r="L9695" s="219"/>
      <c r="M9695" s="219"/>
      <c r="N9695" s="219"/>
      <c r="O9695" s="219"/>
      <c r="P9695" s="219"/>
      <c r="Q9695" s="212"/>
    </row>
    <row r="9696" spans="1:17" s="25" customFormat="1" ht="15" customHeight="1" thickTop="1" thickBot="1">
      <c r="A9696" s="209"/>
      <c r="B9696" s="213"/>
      <c r="K9696" s="219"/>
      <c r="L9696" s="219"/>
      <c r="M9696" s="219"/>
      <c r="N9696" s="219"/>
      <c r="O9696" s="219"/>
      <c r="P9696" s="219"/>
      <c r="Q9696" s="212"/>
    </row>
    <row r="9697" spans="1:17" s="25" customFormat="1" ht="15" customHeight="1" thickTop="1" thickBot="1">
      <c r="A9697" s="209"/>
      <c r="B9697" s="213"/>
      <c r="K9697" s="219"/>
      <c r="L9697" s="219"/>
      <c r="M9697" s="219"/>
      <c r="N9697" s="219"/>
      <c r="O9697" s="219"/>
      <c r="P9697" s="219"/>
      <c r="Q9697" s="212"/>
    </row>
    <row r="9698" spans="1:17" s="25" customFormat="1" ht="15" customHeight="1" thickTop="1" thickBot="1">
      <c r="A9698" s="209"/>
      <c r="B9698" s="213"/>
      <c r="K9698" s="219"/>
      <c r="L9698" s="219"/>
      <c r="M9698" s="219"/>
      <c r="N9698" s="219"/>
      <c r="O9698" s="219"/>
      <c r="P9698" s="219"/>
      <c r="Q9698" s="212"/>
    </row>
    <row r="9699" spans="1:17" s="25" customFormat="1" ht="15" customHeight="1" thickTop="1" thickBot="1">
      <c r="A9699" s="209"/>
      <c r="B9699" s="213"/>
      <c r="K9699" s="219"/>
      <c r="L9699" s="219"/>
      <c r="M9699" s="219"/>
      <c r="N9699" s="219"/>
      <c r="O9699" s="219"/>
      <c r="P9699" s="219"/>
      <c r="Q9699" s="212"/>
    </row>
    <row r="9700" spans="1:17" s="25" customFormat="1" ht="15" customHeight="1" thickTop="1" thickBot="1">
      <c r="A9700" s="209"/>
      <c r="B9700" s="213"/>
      <c r="K9700" s="219"/>
      <c r="L9700" s="219"/>
      <c r="M9700" s="219"/>
      <c r="N9700" s="219"/>
      <c r="O9700" s="219"/>
      <c r="P9700" s="219"/>
      <c r="Q9700" s="212"/>
    </row>
    <row r="9701" spans="1:17" s="25" customFormat="1" ht="15" customHeight="1" thickTop="1" thickBot="1">
      <c r="A9701" s="209"/>
      <c r="B9701" s="213"/>
      <c r="K9701" s="219"/>
      <c r="L9701" s="219"/>
      <c r="M9701" s="219"/>
      <c r="N9701" s="219"/>
      <c r="O9701" s="219"/>
      <c r="P9701" s="219"/>
      <c r="Q9701" s="212"/>
    </row>
    <row r="9702" spans="1:17" s="25" customFormat="1" ht="15" customHeight="1" thickTop="1" thickBot="1">
      <c r="A9702" s="209"/>
      <c r="B9702" s="213"/>
      <c r="K9702" s="219"/>
      <c r="L9702" s="219"/>
      <c r="M9702" s="219"/>
      <c r="N9702" s="219"/>
      <c r="O9702" s="219"/>
      <c r="P9702" s="219"/>
      <c r="Q9702" s="212"/>
    </row>
    <row r="9703" spans="1:17" s="25" customFormat="1" ht="15" customHeight="1" thickTop="1" thickBot="1">
      <c r="A9703" s="209"/>
      <c r="B9703" s="213"/>
      <c r="K9703" s="219"/>
      <c r="L9703" s="219"/>
      <c r="M9703" s="219"/>
      <c r="N9703" s="219"/>
      <c r="O9703" s="219"/>
      <c r="P9703" s="219"/>
      <c r="Q9703" s="212"/>
    </row>
    <row r="9704" spans="1:17" s="25" customFormat="1" ht="15" customHeight="1" thickTop="1" thickBot="1">
      <c r="A9704" s="209"/>
      <c r="B9704" s="213"/>
      <c r="K9704" s="219"/>
      <c r="L9704" s="219"/>
      <c r="M9704" s="219"/>
      <c r="N9704" s="219"/>
      <c r="O9704" s="219"/>
      <c r="P9704" s="219"/>
      <c r="Q9704" s="212"/>
    </row>
    <row r="9705" spans="1:17" s="25" customFormat="1" ht="15" customHeight="1" thickTop="1" thickBot="1">
      <c r="A9705" s="209"/>
      <c r="B9705" s="213"/>
      <c r="K9705" s="219"/>
      <c r="L9705" s="219"/>
      <c r="M9705" s="219"/>
      <c r="N9705" s="219"/>
      <c r="O9705" s="219"/>
      <c r="P9705" s="219"/>
      <c r="Q9705" s="212"/>
    </row>
    <row r="9706" spans="1:17" s="25" customFormat="1" ht="15" customHeight="1" thickTop="1" thickBot="1">
      <c r="A9706" s="209"/>
      <c r="B9706" s="213"/>
      <c r="K9706" s="219"/>
      <c r="L9706" s="219"/>
      <c r="M9706" s="219"/>
      <c r="N9706" s="219"/>
      <c r="O9706" s="219"/>
      <c r="P9706" s="219"/>
      <c r="Q9706" s="212"/>
    </row>
    <row r="9707" spans="1:17" s="25" customFormat="1" ht="15" customHeight="1" thickTop="1" thickBot="1">
      <c r="A9707" s="209"/>
      <c r="B9707" s="213"/>
      <c r="K9707" s="219"/>
      <c r="L9707" s="219"/>
      <c r="M9707" s="219"/>
      <c r="N9707" s="219"/>
      <c r="O9707" s="219"/>
      <c r="P9707" s="219"/>
      <c r="Q9707" s="212"/>
    </row>
    <row r="9708" spans="1:17" s="25" customFormat="1" ht="15" customHeight="1" thickTop="1" thickBot="1">
      <c r="A9708" s="209"/>
      <c r="B9708" s="213"/>
      <c r="K9708" s="219"/>
      <c r="L9708" s="219"/>
      <c r="M9708" s="219"/>
      <c r="N9708" s="219"/>
      <c r="O9708" s="219"/>
      <c r="P9708" s="219"/>
      <c r="Q9708" s="212"/>
    </row>
    <row r="9709" spans="1:17" s="25" customFormat="1" ht="15" customHeight="1" thickTop="1" thickBot="1">
      <c r="A9709" s="209"/>
      <c r="B9709" s="213"/>
      <c r="K9709" s="219"/>
      <c r="L9709" s="219"/>
      <c r="M9709" s="219"/>
      <c r="N9709" s="219"/>
      <c r="O9709" s="219"/>
      <c r="P9709" s="219"/>
      <c r="Q9709" s="212"/>
    </row>
    <row r="9710" spans="1:17" s="25" customFormat="1" ht="15" customHeight="1" thickTop="1" thickBot="1">
      <c r="A9710" s="209"/>
      <c r="B9710" s="213"/>
      <c r="K9710" s="219"/>
      <c r="L9710" s="219"/>
      <c r="M9710" s="219"/>
      <c r="N9710" s="219"/>
      <c r="O9710" s="219"/>
      <c r="P9710" s="219"/>
      <c r="Q9710" s="212"/>
    </row>
    <row r="9711" spans="1:17" s="25" customFormat="1" ht="15" customHeight="1" thickTop="1" thickBot="1">
      <c r="A9711" s="209"/>
      <c r="B9711" s="213"/>
      <c r="K9711" s="219"/>
      <c r="L9711" s="219"/>
      <c r="M9711" s="219"/>
      <c r="N9711" s="219"/>
      <c r="O9711" s="219"/>
      <c r="P9711" s="219"/>
      <c r="Q9711" s="212"/>
    </row>
    <row r="9712" spans="1:17" s="25" customFormat="1" ht="15" customHeight="1" thickTop="1" thickBot="1">
      <c r="A9712" s="209"/>
      <c r="B9712" s="213"/>
      <c r="K9712" s="219"/>
      <c r="L9712" s="219"/>
      <c r="M9712" s="219"/>
      <c r="N9712" s="219"/>
      <c r="O9712" s="219"/>
      <c r="P9712" s="219"/>
      <c r="Q9712" s="212"/>
    </row>
    <row r="9713" spans="1:17" s="25" customFormat="1" ht="15" customHeight="1" thickTop="1" thickBot="1">
      <c r="A9713" s="209"/>
      <c r="B9713" s="213"/>
      <c r="K9713" s="219"/>
      <c r="L9713" s="219"/>
      <c r="M9713" s="219"/>
      <c r="N9713" s="219"/>
      <c r="O9713" s="219"/>
      <c r="P9713" s="219"/>
      <c r="Q9713" s="212"/>
    </row>
    <row r="9714" spans="1:17" s="25" customFormat="1" ht="15" customHeight="1" thickTop="1" thickBot="1">
      <c r="A9714" s="209"/>
      <c r="B9714" s="213"/>
      <c r="K9714" s="219"/>
      <c r="L9714" s="219"/>
      <c r="M9714" s="219"/>
      <c r="N9714" s="219"/>
      <c r="O9714" s="219"/>
      <c r="P9714" s="219"/>
      <c r="Q9714" s="212"/>
    </row>
    <row r="9715" spans="1:17" s="25" customFormat="1" ht="15" customHeight="1" thickTop="1" thickBot="1">
      <c r="A9715" s="209"/>
      <c r="B9715" s="213"/>
      <c r="K9715" s="219"/>
      <c r="L9715" s="219"/>
      <c r="M9715" s="219"/>
      <c r="N9715" s="219"/>
      <c r="O9715" s="219"/>
      <c r="P9715" s="219"/>
      <c r="Q9715" s="212"/>
    </row>
    <row r="9716" spans="1:17" s="25" customFormat="1" ht="15" customHeight="1" thickTop="1" thickBot="1">
      <c r="A9716" s="209"/>
      <c r="B9716" s="213"/>
      <c r="K9716" s="219"/>
      <c r="L9716" s="219"/>
      <c r="M9716" s="219"/>
      <c r="N9716" s="219"/>
      <c r="O9716" s="219"/>
      <c r="P9716" s="219"/>
      <c r="Q9716" s="212"/>
    </row>
    <row r="9717" spans="1:17" s="25" customFormat="1" ht="15" customHeight="1" thickTop="1" thickBot="1">
      <c r="A9717" s="209"/>
      <c r="B9717" s="213"/>
      <c r="K9717" s="219"/>
      <c r="L9717" s="219"/>
      <c r="M9717" s="219"/>
      <c r="N9717" s="219"/>
      <c r="O9717" s="219"/>
      <c r="P9717" s="219"/>
      <c r="Q9717" s="212"/>
    </row>
    <row r="9718" spans="1:17" s="25" customFormat="1" ht="15" customHeight="1" thickTop="1" thickBot="1">
      <c r="A9718" s="209"/>
      <c r="B9718" s="213"/>
      <c r="K9718" s="219"/>
      <c r="L9718" s="219"/>
      <c r="M9718" s="219"/>
      <c r="N9718" s="219"/>
      <c r="O9718" s="219"/>
      <c r="P9718" s="219"/>
      <c r="Q9718" s="212"/>
    </row>
    <row r="9719" spans="1:17" s="25" customFormat="1" ht="15" customHeight="1" thickTop="1" thickBot="1">
      <c r="A9719" s="209"/>
      <c r="B9719" s="213"/>
      <c r="K9719" s="219"/>
      <c r="L9719" s="219"/>
      <c r="M9719" s="219"/>
      <c r="N9719" s="219"/>
      <c r="O9719" s="219"/>
      <c r="P9719" s="219"/>
      <c r="Q9719" s="212"/>
    </row>
    <row r="9720" spans="1:17" s="25" customFormat="1" ht="15" customHeight="1" thickTop="1" thickBot="1">
      <c r="A9720" s="209"/>
      <c r="B9720" s="213"/>
      <c r="K9720" s="219"/>
      <c r="L9720" s="219"/>
      <c r="M9720" s="219"/>
      <c r="N9720" s="219"/>
      <c r="O9720" s="219"/>
      <c r="P9720" s="219"/>
      <c r="Q9720" s="212"/>
    </row>
    <row r="9721" spans="1:17" s="25" customFormat="1" ht="15" customHeight="1" thickTop="1" thickBot="1">
      <c r="A9721" s="209"/>
      <c r="B9721" s="213"/>
      <c r="K9721" s="219"/>
      <c r="L9721" s="219"/>
      <c r="M9721" s="219"/>
      <c r="N9721" s="219"/>
      <c r="O9721" s="219"/>
      <c r="P9721" s="219"/>
      <c r="Q9721" s="212"/>
    </row>
    <row r="9722" spans="1:17" s="25" customFormat="1" ht="15" customHeight="1" thickTop="1" thickBot="1">
      <c r="A9722" s="209"/>
      <c r="B9722" s="213"/>
      <c r="K9722" s="219"/>
      <c r="L9722" s="219"/>
      <c r="M9722" s="219"/>
      <c r="N9722" s="219"/>
      <c r="O9722" s="219"/>
      <c r="P9722" s="219"/>
      <c r="Q9722" s="212"/>
    </row>
    <row r="9723" spans="1:17" s="25" customFormat="1" ht="15" customHeight="1" thickTop="1" thickBot="1">
      <c r="A9723" s="209"/>
      <c r="B9723" s="213"/>
      <c r="K9723" s="219"/>
      <c r="L9723" s="219"/>
      <c r="M9723" s="219"/>
      <c r="N9723" s="219"/>
      <c r="O9723" s="219"/>
      <c r="P9723" s="219"/>
      <c r="Q9723" s="212"/>
    </row>
    <row r="9724" spans="1:17" s="25" customFormat="1" ht="15" customHeight="1" thickTop="1" thickBot="1">
      <c r="A9724" s="209"/>
      <c r="B9724" s="213"/>
      <c r="K9724" s="219"/>
      <c r="L9724" s="219"/>
      <c r="M9724" s="219"/>
      <c r="N9724" s="219"/>
      <c r="O9724" s="219"/>
      <c r="P9724" s="219"/>
      <c r="Q9724" s="212"/>
    </row>
    <row r="9725" spans="1:17" s="25" customFormat="1" ht="15" customHeight="1" thickTop="1" thickBot="1">
      <c r="A9725" s="209"/>
      <c r="B9725" s="213"/>
      <c r="K9725" s="219"/>
      <c r="L9725" s="219"/>
      <c r="M9725" s="219"/>
      <c r="N9725" s="219"/>
      <c r="O9725" s="219"/>
      <c r="P9725" s="219"/>
      <c r="Q9725" s="212"/>
    </row>
    <row r="9726" spans="1:17" s="25" customFormat="1" ht="15" customHeight="1" thickTop="1" thickBot="1">
      <c r="A9726" s="209"/>
      <c r="B9726" s="213"/>
      <c r="K9726" s="219"/>
      <c r="L9726" s="219"/>
      <c r="M9726" s="219"/>
      <c r="N9726" s="219"/>
      <c r="O9726" s="219"/>
      <c r="P9726" s="219"/>
      <c r="Q9726" s="212"/>
    </row>
    <row r="9727" spans="1:17" s="25" customFormat="1" ht="15" customHeight="1" thickTop="1" thickBot="1">
      <c r="A9727" s="209"/>
      <c r="B9727" s="213"/>
      <c r="K9727" s="219"/>
      <c r="L9727" s="219"/>
      <c r="M9727" s="219"/>
      <c r="N9727" s="219"/>
      <c r="O9727" s="219"/>
      <c r="P9727" s="219"/>
      <c r="Q9727" s="212"/>
    </row>
    <row r="9728" spans="1:17" s="25" customFormat="1" ht="15" customHeight="1" thickTop="1" thickBot="1">
      <c r="A9728" s="209"/>
      <c r="B9728" s="213"/>
      <c r="K9728" s="219"/>
      <c r="L9728" s="219"/>
      <c r="M9728" s="219"/>
      <c r="N9728" s="219"/>
      <c r="O9728" s="219"/>
      <c r="P9728" s="219"/>
      <c r="Q9728" s="212"/>
    </row>
    <row r="9729" spans="1:17" s="25" customFormat="1" ht="15" customHeight="1" thickTop="1" thickBot="1">
      <c r="A9729" s="209"/>
      <c r="B9729" s="213"/>
      <c r="K9729" s="219"/>
      <c r="L9729" s="219"/>
      <c r="M9729" s="219"/>
      <c r="N9729" s="219"/>
      <c r="O9729" s="219"/>
      <c r="P9729" s="219"/>
      <c r="Q9729" s="212"/>
    </row>
    <row r="9730" spans="1:17" s="25" customFormat="1" ht="15" customHeight="1" thickTop="1" thickBot="1">
      <c r="A9730" s="209"/>
      <c r="B9730" s="213"/>
      <c r="K9730" s="219"/>
      <c r="L9730" s="219"/>
      <c r="M9730" s="219"/>
      <c r="N9730" s="219"/>
      <c r="O9730" s="219"/>
      <c r="P9730" s="219"/>
      <c r="Q9730" s="212"/>
    </row>
    <row r="9731" spans="1:17" s="25" customFormat="1" ht="15" customHeight="1" thickTop="1" thickBot="1">
      <c r="A9731" s="209"/>
      <c r="B9731" s="213"/>
      <c r="K9731" s="219"/>
      <c r="L9731" s="219"/>
      <c r="M9731" s="219"/>
      <c r="N9731" s="219"/>
      <c r="O9731" s="219"/>
      <c r="P9731" s="219"/>
      <c r="Q9731" s="212"/>
    </row>
    <row r="9732" spans="1:17" s="25" customFormat="1" ht="15" customHeight="1" thickTop="1" thickBot="1">
      <c r="A9732" s="209"/>
      <c r="B9732" s="213"/>
      <c r="K9732" s="219"/>
      <c r="L9732" s="219"/>
      <c r="M9732" s="219"/>
      <c r="N9732" s="219"/>
      <c r="O9732" s="219"/>
      <c r="P9732" s="219"/>
      <c r="Q9732" s="212"/>
    </row>
    <row r="9733" spans="1:17" s="25" customFormat="1" ht="15" customHeight="1" thickTop="1" thickBot="1">
      <c r="A9733" s="209"/>
      <c r="B9733" s="213"/>
      <c r="K9733" s="219"/>
      <c r="L9733" s="219"/>
      <c r="M9733" s="219"/>
      <c r="N9733" s="219"/>
      <c r="O9733" s="219"/>
      <c r="P9733" s="219"/>
      <c r="Q9733" s="212"/>
    </row>
    <row r="9734" spans="1:17" s="25" customFormat="1" ht="15" customHeight="1" thickTop="1" thickBot="1">
      <c r="A9734" s="209"/>
      <c r="B9734" s="213"/>
      <c r="K9734" s="219"/>
      <c r="L9734" s="219"/>
      <c r="M9734" s="219"/>
      <c r="N9734" s="219"/>
      <c r="O9734" s="219"/>
      <c r="P9734" s="219"/>
      <c r="Q9734" s="212"/>
    </row>
    <row r="9735" spans="1:17" s="25" customFormat="1" ht="15" customHeight="1" thickTop="1" thickBot="1">
      <c r="A9735" s="209"/>
      <c r="B9735" s="213"/>
      <c r="K9735" s="219"/>
      <c r="L9735" s="219"/>
      <c r="M9735" s="219"/>
      <c r="N9735" s="219"/>
      <c r="O9735" s="219"/>
      <c r="P9735" s="219"/>
      <c r="Q9735" s="212"/>
    </row>
    <row r="9736" spans="1:17" s="25" customFormat="1" ht="15" customHeight="1" thickTop="1" thickBot="1">
      <c r="A9736" s="209"/>
      <c r="B9736" s="213"/>
      <c r="K9736" s="219"/>
      <c r="L9736" s="219"/>
      <c r="M9736" s="219"/>
      <c r="N9736" s="219"/>
      <c r="O9736" s="219"/>
      <c r="P9736" s="219"/>
      <c r="Q9736" s="212"/>
    </row>
    <row r="9737" spans="1:17" s="25" customFormat="1" ht="15" customHeight="1" thickTop="1" thickBot="1">
      <c r="A9737" s="209"/>
      <c r="B9737" s="213"/>
      <c r="K9737" s="219"/>
      <c r="L9737" s="219"/>
      <c r="M9737" s="219"/>
      <c r="N9737" s="219"/>
      <c r="O9737" s="219"/>
      <c r="P9737" s="219"/>
      <c r="Q9737" s="212"/>
    </row>
    <row r="9738" spans="1:17" s="25" customFormat="1" ht="15" customHeight="1" thickTop="1" thickBot="1">
      <c r="A9738" s="209"/>
      <c r="B9738" s="213"/>
      <c r="K9738" s="219"/>
      <c r="L9738" s="219"/>
      <c r="M9738" s="219"/>
      <c r="N9738" s="219"/>
      <c r="O9738" s="219"/>
      <c r="P9738" s="219"/>
      <c r="Q9738" s="212"/>
    </row>
    <row r="9739" spans="1:17" s="25" customFormat="1" ht="15" customHeight="1" thickTop="1" thickBot="1">
      <c r="A9739" s="209"/>
      <c r="B9739" s="213"/>
      <c r="K9739" s="219"/>
      <c r="L9739" s="219"/>
      <c r="M9739" s="219"/>
      <c r="N9739" s="219"/>
      <c r="O9739" s="219"/>
      <c r="P9739" s="219"/>
      <c r="Q9739" s="212"/>
    </row>
    <row r="9740" spans="1:17" s="25" customFormat="1" ht="15" customHeight="1" thickTop="1" thickBot="1">
      <c r="A9740" s="209"/>
      <c r="B9740" s="213"/>
      <c r="K9740" s="219"/>
      <c r="L9740" s="219"/>
      <c r="M9740" s="219"/>
      <c r="N9740" s="219"/>
      <c r="O9740" s="219"/>
      <c r="P9740" s="219"/>
      <c r="Q9740" s="212"/>
    </row>
    <row r="9741" spans="1:17" s="25" customFormat="1" ht="15" customHeight="1" thickTop="1" thickBot="1">
      <c r="A9741" s="209"/>
      <c r="B9741" s="213"/>
      <c r="K9741" s="219"/>
      <c r="L9741" s="219"/>
      <c r="M9741" s="219"/>
      <c r="N9741" s="219"/>
      <c r="O9741" s="219"/>
      <c r="P9741" s="219"/>
      <c r="Q9741" s="212"/>
    </row>
    <row r="9742" spans="1:17" s="25" customFormat="1" ht="15" customHeight="1" thickTop="1" thickBot="1">
      <c r="A9742" s="209"/>
      <c r="B9742" s="213"/>
      <c r="K9742" s="219"/>
      <c r="L9742" s="219"/>
      <c r="M9742" s="219"/>
      <c r="N9742" s="219"/>
      <c r="O9742" s="219"/>
      <c r="P9742" s="219"/>
      <c r="Q9742" s="212"/>
    </row>
    <row r="9743" spans="1:17" s="25" customFormat="1" ht="15" customHeight="1" thickTop="1" thickBot="1">
      <c r="A9743" s="209"/>
      <c r="B9743" s="213"/>
      <c r="K9743" s="219"/>
      <c r="L9743" s="219"/>
      <c r="M9743" s="219"/>
      <c r="N9743" s="219"/>
      <c r="O9743" s="219"/>
      <c r="P9743" s="219"/>
      <c r="Q9743" s="212"/>
    </row>
    <row r="9744" spans="1:17" s="25" customFormat="1" ht="15" customHeight="1" thickTop="1" thickBot="1">
      <c r="A9744" s="209"/>
      <c r="B9744" s="213"/>
      <c r="K9744" s="219"/>
      <c r="L9744" s="219"/>
      <c r="M9744" s="219"/>
      <c r="N9744" s="219"/>
      <c r="O9744" s="219"/>
      <c r="P9744" s="219"/>
      <c r="Q9744" s="212"/>
    </row>
    <row r="9745" spans="1:17" s="25" customFormat="1" ht="15" customHeight="1" thickTop="1" thickBot="1">
      <c r="A9745" s="209"/>
      <c r="B9745" s="213"/>
      <c r="K9745" s="219"/>
      <c r="L9745" s="219"/>
      <c r="M9745" s="219"/>
      <c r="N9745" s="219"/>
      <c r="O9745" s="219"/>
      <c r="P9745" s="219"/>
      <c r="Q9745" s="212"/>
    </row>
    <row r="9746" spans="1:17" s="25" customFormat="1" ht="15" customHeight="1" thickTop="1" thickBot="1">
      <c r="A9746" s="209"/>
      <c r="B9746" s="213"/>
      <c r="K9746" s="219"/>
      <c r="L9746" s="219"/>
      <c r="M9746" s="219"/>
      <c r="N9746" s="219"/>
      <c r="O9746" s="219"/>
      <c r="P9746" s="219"/>
      <c r="Q9746" s="212"/>
    </row>
    <row r="9747" spans="1:17" s="25" customFormat="1" ht="15" customHeight="1" thickTop="1" thickBot="1">
      <c r="A9747" s="209"/>
      <c r="B9747" s="213"/>
      <c r="K9747" s="219"/>
      <c r="L9747" s="219"/>
      <c r="M9747" s="219"/>
      <c r="N9747" s="219"/>
      <c r="O9747" s="219"/>
      <c r="P9747" s="219"/>
      <c r="Q9747" s="212"/>
    </row>
    <row r="9748" spans="1:17" s="25" customFormat="1" ht="15" customHeight="1" thickTop="1" thickBot="1">
      <c r="A9748" s="209"/>
      <c r="B9748" s="213"/>
      <c r="K9748" s="219"/>
      <c r="L9748" s="219"/>
      <c r="M9748" s="219"/>
      <c r="N9748" s="219"/>
      <c r="O9748" s="219"/>
      <c r="P9748" s="219"/>
      <c r="Q9748" s="212"/>
    </row>
    <row r="9749" spans="1:17" s="25" customFormat="1" ht="15" customHeight="1" thickTop="1" thickBot="1">
      <c r="A9749" s="209"/>
      <c r="B9749" s="213"/>
      <c r="K9749" s="219"/>
      <c r="L9749" s="219"/>
      <c r="M9749" s="219"/>
      <c r="N9749" s="219"/>
      <c r="O9749" s="219"/>
      <c r="P9749" s="219"/>
      <c r="Q9749" s="212"/>
    </row>
    <row r="9750" spans="1:17" s="25" customFormat="1" ht="15" customHeight="1" thickTop="1" thickBot="1">
      <c r="A9750" s="209"/>
      <c r="B9750" s="213"/>
      <c r="K9750" s="219"/>
      <c r="L9750" s="219"/>
      <c r="M9750" s="219"/>
      <c r="N9750" s="219"/>
      <c r="O9750" s="219"/>
      <c r="P9750" s="219"/>
      <c r="Q9750" s="212"/>
    </row>
    <row r="9751" spans="1:17" s="25" customFormat="1" ht="15" customHeight="1" thickTop="1" thickBot="1">
      <c r="A9751" s="209"/>
      <c r="B9751" s="213"/>
      <c r="K9751" s="219"/>
      <c r="L9751" s="219"/>
      <c r="M9751" s="219"/>
      <c r="N9751" s="219"/>
      <c r="O9751" s="219"/>
      <c r="P9751" s="219"/>
      <c r="Q9751" s="212"/>
    </row>
    <row r="9752" spans="1:17" s="25" customFormat="1" ht="15" customHeight="1" thickTop="1" thickBot="1">
      <c r="A9752" s="209"/>
      <c r="B9752" s="213"/>
      <c r="K9752" s="219"/>
      <c r="L9752" s="219"/>
      <c r="M9752" s="219"/>
      <c r="N9752" s="219"/>
      <c r="O9752" s="219"/>
      <c r="P9752" s="219"/>
      <c r="Q9752" s="212"/>
    </row>
    <row r="9753" spans="1:17" s="25" customFormat="1" ht="15" customHeight="1" thickTop="1" thickBot="1">
      <c r="A9753" s="209"/>
      <c r="B9753" s="213"/>
      <c r="K9753" s="219"/>
      <c r="L9753" s="219"/>
      <c r="M9753" s="219"/>
      <c r="N9753" s="219"/>
      <c r="O9753" s="219"/>
      <c r="P9753" s="219"/>
      <c r="Q9753" s="212"/>
    </row>
    <row r="9754" spans="1:17" s="25" customFormat="1" ht="15" customHeight="1" thickTop="1" thickBot="1">
      <c r="A9754" s="209"/>
      <c r="B9754" s="213"/>
      <c r="K9754" s="219"/>
      <c r="L9754" s="219"/>
      <c r="M9754" s="219"/>
      <c r="N9754" s="219"/>
      <c r="O9754" s="219"/>
      <c r="P9754" s="219"/>
      <c r="Q9754" s="212"/>
    </row>
    <row r="9755" spans="1:17" s="25" customFormat="1" ht="15" customHeight="1" thickTop="1" thickBot="1">
      <c r="A9755" s="209"/>
      <c r="B9755" s="213"/>
      <c r="K9755" s="219"/>
      <c r="L9755" s="219"/>
      <c r="M9755" s="219"/>
      <c r="N9755" s="219"/>
      <c r="O9755" s="219"/>
      <c r="P9755" s="219"/>
      <c r="Q9755" s="212"/>
    </row>
    <row r="9756" spans="1:17" s="25" customFormat="1" ht="15" customHeight="1" thickTop="1" thickBot="1">
      <c r="A9756" s="209"/>
      <c r="B9756" s="213"/>
      <c r="K9756" s="219"/>
      <c r="L9756" s="219"/>
      <c r="M9756" s="219"/>
      <c r="N9756" s="219"/>
      <c r="O9756" s="219"/>
      <c r="P9756" s="219"/>
      <c r="Q9756" s="212"/>
    </row>
    <row r="9757" spans="1:17" s="25" customFormat="1" ht="15" customHeight="1" thickTop="1" thickBot="1">
      <c r="A9757" s="209"/>
      <c r="B9757" s="213"/>
      <c r="K9757" s="219"/>
      <c r="L9757" s="219"/>
      <c r="M9757" s="219"/>
      <c r="N9757" s="219"/>
      <c r="O9757" s="219"/>
      <c r="P9757" s="219"/>
      <c r="Q9757" s="212"/>
    </row>
    <row r="9758" spans="1:17" s="25" customFormat="1" ht="15" customHeight="1" thickTop="1" thickBot="1">
      <c r="A9758" s="209"/>
      <c r="B9758" s="213"/>
      <c r="K9758" s="219"/>
      <c r="L9758" s="219"/>
      <c r="M9758" s="219"/>
      <c r="N9758" s="219"/>
      <c r="O9758" s="219"/>
      <c r="P9758" s="219"/>
      <c r="Q9758" s="212"/>
    </row>
    <row r="9759" spans="1:17" s="25" customFormat="1" ht="15" customHeight="1" thickTop="1" thickBot="1">
      <c r="A9759" s="209"/>
      <c r="B9759" s="213"/>
      <c r="K9759" s="219"/>
      <c r="L9759" s="219"/>
      <c r="M9759" s="219"/>
      <c r="N9759" s="219"/>
      <c r="O9759" s="219"/>
      <c r="P9759" s="219"/>
      <c r="Q9759" s="212"/>
    </row>
    <row r="9760" spans="1:17" s="25" customFormat="1" ht="15" customHeight="1" thickTop="1" thickBot="1">
      <c r="A9760" s="209"/>
      <c r="B9760" s="213"/>
      <c r="K9760" s="219"/>
      <c r="L9760" s="219"/>
      <c r="M9760" s="219"/>
      <c r="N9760" s="219"/>
      <c r="O9760" s="219"/>
      <c r="P9760" s="219"/>
      <c r="Q9760" s="212"/>
    </row>
    <row r="9761" spans="1:17" s="25" customFormat="1" ht="15" customHeight="1" thickTop="1" thickBot="1">
      <c r="A9761" s="209"/>
      <c r="B9761" s="213"/>
      <c r="K9761" s="219"/>
      <c r="L9761" s="219"/>
      <c r="M9761" s="219"/>
      <c r="N9761" s="219"/>
      <c r="O9761" s="219"/>
      <c r="P9761" s="219"/>
      <c r="Q9761" s="212"/>
    </row>
    <row r="9762" spans="1:17" s="25" customFormat="1" ht="15" customHeight="1" thickTop="1" thickBot="1">
      <c r="A9762" s="209"/>
      <c r="B9762" s="213"/>
      <c r="K9762" s="219"/>
      <c r="L9762" s="219"/>
      <c r="M9762" s="219"/>
      <c r="N9762" s="219"/>
      <c r="O9762" s="219"/>
      <c r="P9762" s="219"/>
      <c r="Q9762" s="212"/>
    </row>
    <row r="9763" spans="1:17" s="25" customFormat="1" ht="15" customHeight="1" thickTop="1" thickBot="1">
      <c r="A9763" s="209"/>
      <c r="B9763" s="213"/>
      <c r="K9763" s="219"/>
      <c r="L9763" s="219"/>
      <c r="M9763" s="219"/>
      <c r="N9763" s="219"/>
      <c r="O9763" s="219"/>
      <c r="P9763" s="219"/>
      <c r="Q9763" s="212"/>
    </row>
    <row r="9764" spans="1:17" s="25" customFormat="1" ht="15" customHeight="1" thickTop="1" thickBot="1">
      <c r="A9764" s="209"/>
      <c r="B9764" s="213"/>
      <c r="K9764" s="219"/>
      <c r="L9764" s="219"/>
      <c r="M9764" s="219"/>
      <c r="N9764" s="219"/>
      <c r="O9764" s="219"/>
      <c r="P9764" s="219"/>
      <c r="Q9764" s="212"/>
    </row>
    <row r="9765" spans="1:17" s="25" customFormat="1" ht="15" customHeight="1" thickTop="1" thickBot="1">
      <c r="A9765" s="209"/>
      <c r="B9765" s="213"/>
      <c r="K9765" s="219"/>
      <c r="L9765" s="219"/>
      <c r="M9765" s="219"/>
      <c r="N9765" s="219"/>
      <c r="O9765" s="219"/>
      <c r="P9765" s="219"/>
      <c r="Q9765" s="212"/>
    </row>
    <row r="9766" spans="1:17" s="25" customFormat="1" ht="15" customHeight="1" thickTop="1" thickBot="1">
      <c r="A9766" s="209"/>
      <c r="B9766" s="213"/>
      <c r="K9766" s="219"/>
      <c r="L9766" s="219"/>
      <c r="M9766" s="219"/>
      <c r="N9766" s="219"/>
      <c r="O9766" s="219"/>
      <c r="P9766" s="219"/>
      <c r="Q9766" s="212"/>
    </row>
    <row r="9767" spans="1:17" s="25" customFormat="1" ht="15" customHeight="1" thickTop="1" thickBot="1">
      <c r="A9767" s="209"/>
      <c r="B9767" s="213"/>
      <c r="K9767" s="219"/>
      <c r="L9767" s="219"/>
      <c r="M9767" s="219"/>
      <c r="N9767" s="219"/>
      <c r="O9767" s="219"/>
      <c r="P9767" s="219"/>
      <c r="Q9767" s="212"/>
    </row>
    <row r="9768" spans="1:17" s="25" customFormat="1" ht="15" customHeight="1" thickTop="1" thickBot="1">
      <c r="A9768" s="209"/>
      <c r="B9768" s="213"/>
      <c r="K9768" s="219"/>
      <c r="L9768" s="219"/>
      <c r="M9768" s="219"/>
      <c r="N9768" s="219"/>
      <c r="O9768" s="219"/>
      <c r="P9768" s="219"/>
      <c r="Q9768" s="212"/>
    </row>
    <row r="9769" spans="1:17" s="25" customFormat="1" ht="15" customHeight="1" thickTop="1" thickBot="1">
      <c r="A9769" s="209"/>
      <c r="B9769" s="213"/>
      <c r="K9769" s="219"/>
      <c r="L9769" s="219"/>
      <c r="M9769" s="219"/>
      <c r="N9769" s="219"/>
      <c r="O9769" s="219"/>
      <c r="P9769" s="219"/>
      <c r="Q9769" s="212"/>
    </row>
    <row r="9770" spans="1:17" s="25" customFormat="1" ht="15" customHeight="1" thickTop="1" thickBot="1">
      <c r="A9770" s="209"/>
      <c r="B9770" s="213"/>
      <c r="K9770" s="219"/>
      <c r="L9770" s="219"/>
      <c r="M9770" s="219"/>
      <c r="N9770" s="219"/>
      <c r="O9770" s="219"/>
      <c r="P9770" s="219"/>
      <c r="Q9770" s="212"/>
    </row>
    <row r="9771" spans="1:17" s="25" customFormat="1" ht="15" customHeight="1" thickTop="1" thickBot="1">
      <c r="A9771" s="209"/>
      <c r="B9771" s="213"/>
      <c r="K9771" s="219"/>
      <c r="L9771" s="219"/>
      <c r="M9771" s="219"/>
      <c r="N9771" s="219"/>
      <c r="O9771" s="219"/>
      <c r="P9771" s="219"/>
      <c r="Q9771" s="212"/>
    </row>
    <row r="9772" spans="1:17" s="25" customFormat="1" ht="15" customHeight="1" thickTop="1" thickBot="1">
      <c r="A9772" s="209"/>
      <c r="B9772" s="213"/>
      <c r="K9772" s="219"/>
      <c r="L9772" s="219"/>
      <c r="M9772" s="219"/>
      <c r="N9772" s="219"/>
      <c r="O9772" s="219"/>
      <c r="P9772" s="219"/>
      <c r="Q9772" s="212"/>
    </row>
    <row r="9773" spans="1:17" s="25" customFormat="1" ht="15" customHeight="1" thickTop="1" thickBot="1">
      <c r="A9773" s="209"/>
      <c r="B9773" s="213"/>
      <c r="K9773" s="219"/>
      <c r="L9773" s="219"/>
      <c r="M9773" s="219"/>
      <c r="N9773" s="219"/>
      <c r="O9773" s="219"/>
      <c r="P9773" s="219"/>
      <c r="Q9773" s="212"/>
    </row>
    <row r="9774" spans="1:17" s="25" customFormat="1" ht="15" customHeight="1" thickTop="1" thickBot="1">
      <c r="A9774" s="209"/>
      <c r="B9774" s="213"/>
      <c r="K9774" s="219"/>
      <c r="L9774" s="219"/>
      <c r="M9774" s="219"/>
      <c r="N9774" s="219"/>
      <c r="O9774" s="219"/>
      <c r="P9774" s="219"/>
      <c r="Q9774" s="212"/>
    </row>
    <row r="9775" spans="1:17" s="25" customFormat="1" ht="15" customHeight="1" thickTop="1" thickBot="1">
      <c r="A9775" s="209"/>
      <c r="B9775" s="213"/>
      <c r="K9775" s="219"/>
      <c r="L9775" s="219"/>
      <c r="M9775" s="219"/>
      <c r="N9775" s="219"/>
      <c r="O9775" s="219"/>
      <c r="P9775" s="219"/>
      <c r="Q9775" s="212"/>
    </row>
    <row r="9776" spans="1:17" s="25" customFormat="1" ht="15" customHeight="1" thickTop="1" thickBot="1">
      <c r="A9776" s="209"/>
      <c r="B9776" s="213"/>
      <c r="K9776" s="219"/>
      <c r="L9776" s="219"/>
      <c r="M9776" s="219"/>
      <c r="N9776" s="219"/>
      <c r="O9776" s="219"/>
      <c r="P9776" s="219"/>
      <c r="Q9776" s="212"/>
    </row>
    <row r="9777" spans="1:17" s="25" customFormat="1" ht="15" customHeight="1" thickTop="1" thickBot="1">
      <c r="A9777" s="209"/>
      <c r="B9777" s="213"/>
      <c r="K9777" s="219"/>
      <c r="L9777" s="219"/>
      <c r="M9777" s="219"/>
      <c r="N9777" s="219"/>
      <c r="O9777" s="219"/>
      <c r="P9777" s="219"/>
      <c r="Q9777" s="212"/>
    </row>
    <row r="9778" spans="1:17" s="25" customFormat="1" ht="15" customHeight="1" thickTop="1" thickBot="1">
      <c r="A9778" s="209"/>
      <c r="B9778" s="213"/>
      <c r="K9778" s="219"/>
      <c r="L9778" s="219"/>
      <c r="M9778" s="219"/>
      <c r="N9778" s="219"/>
      <c r="O9778" s="219"/>
      <c r="P9778" s="219"/>
      <c r="Q9778" s="212"/>
    </row>
    <row r="9779" spans="1:17" s="25" customFormat="1" ht="15" customHeight="1" thickTop="1" thickBot="1">
      <c r="A9779" s="209"/>
      <c r="B9779" s="213"/>
      <c r="K9779" s="219"/>
      <c r="L9779" s="219"/>
      <c r="M9779" s="219"/>
      <c r="N9779" s="219"/>
      <c r="O9779" s="219"/>
      <c r="P9779" s="219"/>
      <c r="Q9779" s="212"/>
    </row>
    <row r="9780" spans="1:17" s="25" customFormat="1" ht="15" customHeight="1" thickTop="1" thickBot="1">
      <c r="A9780" s="209"/>
      <c r="B9780" s="213"/>
      <c r="K9780" s="219"/>
      <c r="L9780" s="219"/>
      <c r="M9780" s="219"/>
      <c r="N9780" s="219"/>
      <c r="O9780" s="219"/>
      <c r="P9780" s="219"/>
      <c r="Q9780" s="212"/>
    </row>
    <row r="9781" spans="1:17" s="25" customFormat="1" ht="15" customHeight="1" thickTop="1" thickBot="1">
      <c r="A9781" s="209"/>
      <c r="B9781" s="213"/>
      <c r="K9781" s="219"/>
      <c r="L9781" s="219"/>
      <c r="M9781" s="219"/>
      <c r="N9781" s="219"/>
      <c r="O9781" s="219"/>
      <c r="P9781" s="219"/>
      <c r="Q9781" s="212"/>
    </row>
    <row r="9782" spans="1:17" s="25" customFormat="1" ht="15" customHeight="1" thickTop="1" thickBot="1">
      <c r="A9782" s="209"/>
      <c r="B9782" s="213"/>
      <c r="K9782" s="219"/>
      <c r="L9782" s="219"/>
      <c r="M9782" s="219"/>
      <c r="N9782" s="219"/>
      <c r="O9782" s="219"/>
      <c r="P9782" s="219"/>
      <c r="Q9782" s="212"/>
    </row>
    <row r="9783" spans="1:17" s="25" customFormat="1" ht="15" customHeight="1" thickTop="1" thickBot="1">
      <c r="A9783" s="209"/>
      <c r="B9783" s="213"/>
      <c r="K9783" s="219"/>
      <c r="L9783" s="219"/>
      <c r="M9783" s="219"/>
      <c r="N9783" s="219"/>
      <c r="O9783" s="219"/>
      <c r="P9783" s="219"/>
      <c r="Q9783" s="212"/>
    </row>
    <row r="9784" spans="1:17" s="25" customFormat="1" ht="15" customHeight="1" thickTop="1" thickBot="1">
      <c r="A9784" s="209"/>
      <c r="B9784" s="213"/>
      <c r="K9784" s="219"/>
      <c r="L9784" s="219"/>
      <c r="M9784" s="219"/>
      <c r="N9784" s="219"/>
      <c r="O9784" s="219"/>
      <c r="P9784" s="219"/>
      <c r="Q9784" s="212"/>
    </row>
    <row r="9785" spans="1:17" s="25" customFormat="1" ht="15" customHeight="1" thickTop="1" thickBot="1">
      <c r="A9785" s="209"/>
      <c r="B9785" s="213"/>
      <c r="K9785" s="219"/>
      <c r="L9785" s="219"/>
      <c r="M9785" s="219"/>
      <c r="N9785" s="219"/>
      <c r="O9785" s="219"/>
      <c r="P9785" s="219"/>
      <c r="Q9785" s="212"/>
    </row>
    <row r="9786" spans="1:17" s="25" customFormat="1" ht="15" customHeight="1" thickTop="1" thickBot="1">
      <c r="A9786" s="209"/>
      <c r="B9786" s="213"/>
      <c r="K9786" s="219"/>
      <c r="L9786" s="219"/>
      <c r="M9786" s="219"/>
      <c r="N9786" s="219"/>
      <c r="O9786" s="219"/>
      <c r="P9786" s="219"/>
      <c r="Q9786" s="212"/>
    </row>
    <row r="9787" spans="1:17" s="25" customFormat="1" ht="15" customHeight="1" thickTop="1" thickBot="1">
      <c r="A9787" s="209"/>
      <c r="B9787" s="213"/>
      <c r="K9787" s="219"/>
      <c r="L9787" s="219"/>
      <c r="M9787" s="219"/>
      <c r="N9787" s="219"/>
      <c r="O9787" s="219"/>
      <c r="P9787" s="219"/>
      <c r="Q9787" s="212"/>
    </row>
    <row r="9788" spans="1:17" s="25" customFormat="1" ht="15" customHeight="1" thickTop="1" thickBot="1">
      <c r="A9788" s="209"/>
      <c r="B9788" s="213"/>
      <c r="K9788" s="219"/>
      <c r="L9788" s="219"/>
      <c r="M9788" s="219"/>
      <c r="N9788" s="219"/>
      <c r="O9788" s="219"/>
      <c r="P9788" s="219"/>
      <c r="Q9788" s="212"/>
    </row>
    <row r="9789" spans="1:17" s="25" customFormat="1" ht="15" customHeight="1" thickTop="1" thickBot="1">
      <c r="A9789" s="209"/>
      <c r="B9789" s="213"/>
      <c r="K9789" s="219"/>
      <c r="L9789" s="219"/>
      <c r="M9789" s="219"/>
      <c r="N9789" s="219"/>
      <c r="O9789" s="219"/>
      <c r="P9789" s="219"/>
      <c r="Q9789" s="212"/>
    </row>
    <row r="9790" spans="1:17" s="25" customFormat="1" ht="15" customHeight="1" thickTop="1" thickBot="1">
      <c r="A9790" s="209"/>
      <c r="B9790" s="213"/>
      <c r="K9790" s="219"/>
      <c r="L9790" s="219"/>
      <c r="M9790" s="219"/>
      <c r="N9790" s="219"/>
      <c r="O9790" s="219"/>
      <c r="P9790" s="219"/>
      <c r="Q9790" s="212"/>
    </row>
    <row r="9791" spans="1:17" s="25" customFormat="1" ht="15" customHeight="1" thickTop="1" thickBot="1">
      <c r="A9791" s="209"/>
      <c r="B9791" s="213"/>
      <c r="K9791" s="219"/>
      <c r="L9791" s="219"/>
      <c r="M9791" s="219"/>
      <c r="N9791" s="219"/>
      <c r="O9791" s="219"/>
      <c r="P9791" s="219"/>
      <c r="Q9791" s="212"/>
    </row>
    <row r="9792" spans="1:17" s="25" customFormat="1" ht="15" customHeight="1" thickTop="1" thickBot="1">
      <c r="A9792" s="209"/>
      <c r="B9792" s="213"/>
      <c r="K9792" s="219"/>
      <c r="L9792" s="219"/>
      <c r="M9792" s="219"/>
      <c r="N9792" s="219"/>
      <c r="O9792" s="219"/>
      <c r="P9792" s="219"/>
      <c r="Q9792" s="212"/>
    </row>
    <row r="9793" spans="1:17" s="25" customFormat="1" ht="15" customHeight="1" thickTop="1" thickBot="1">
      <c r="A9793" s="209"/>
      <c r="B9793" s="213"/>
      <c r="K9793" s="219"/>
      <c r="L9793" s="219"/>
      <c r="M9793" s="219"/>
      <c r="N9793" s="219"/>
      <c r="O9793" s="219"/>
      <c r="P9793" s="219"/>
      <c r="Q9793" s="212"/>
    </row>
    <row r="9794" spans="1:17" s="25" customFormat="1" ht="15" customHeight="1" thickTop="1" thickBot="1">
      <c r="A9794" s="209"/>
      <c r="B9794" s="213"/>
      <c r="K9794" s="219"/>
      <c r="L9794" s="219"/>
      <c r="M9794" s="219"/>
      <c r="N9794" s="219"/>
      <c r="O9794" s="219"/>
      <c r="P9794" s="219"/>
      <c r="Q9794" s="212"/>
    </row>
    <row r="9795" spans="1:17" s="25" customFormat="1" ht="15" customHeight="1" thickTop="1" thickBot="1">
      <c r="A9795" s="209"/>
      <c r="B9795" s="213"/>
      <c r="K9795" s="219"/>
      <c r="L9795" s="219"/>
      <c r="M9795" s="219"/>
      <c r="N9795" s="219"/>
      <c r="O9795" s="219"/>
      <c r="P9795" s="219"/>
      <c r="Q9795" s="212"/>
    </row>
    <row r="9796" spans="1:17" s="25" customFormat="1" ht="15" customHeight="1" thickTop="1" thickBot="1">
      <c r="A9796" s="209"/>
      <c r="B9796" s="213"/>
      <c r="K9796" s="219"/>
      <c r="L9796" s="219"/>
      <c r="M9796" s="219"/>
      <c r="N9796" s="219"/>
      <c r="O9796" s="219"/>
      <c r="P9796" s="219"/>
      <c r="Q9796" s="212"/>
    </row>
    <row r="9797" spans="1:17" s="25" customFormat="1" ht="15" customHeight="1" thickTop="1" thickBot="1">
      <c r="A9797" s="209"/>
      <c r="B9797" s="213"/>
      <c r="K9797" s="219"/>
      <c r="L9797" s="219"/>
      <c r="M9797" s="219"/>
      <c r="N9797" s="219"/>
      <c r="O9797" s="219"/>
      <c r="P9797" s="219"/>
      <c r="Q9797" s="212"/>
    </row>
    <row r="9798" spans="1:17" s="25" customFormat="1" ht="15" customHeight="1" thickTop="1" thickBot="1">
      <c r="A9798" s="209"/>
      <c r="B9798" s="213"/>
      <c r="K9798" s="219"/>
      <c r="L9798" s="219"/>
      <c r="M9798" s="219"/>
      <c r="N9798" s="219"/>
      <c r="O9798" s="219"/>
      <c r="P9798" s="219"/>
      <c r="Q9798" s="212"/>
    </row>
    <row r="9799" spans="1:17" s="25" customFormat="1" ht="15" customHeight="1" thickTop="1" thickBot="1">
      <c r="A9799" s="209"/>
      <c r="B9799" s="213"/>
      <c r="K9799" s="219"/>
      <c r="L9799" s="219"/>
      <c r="M9799" s="219"/>
      <c r="N9799" s="219"/>
      <c r="O9799" s="219"/>
      <c r="P9799" s="219"/>
      <c r="Q9799" s="212"/>
    </row>
    <row r="9800" spans="1:17" s="25" customFormat="1" ht="15" customHeight="1" thickTop="1" thickBot="1">
      <c r="A9800" s="209"/>
      <c r="B9800" s="213"/>
      <c r="K9800" s="219"/>
      <c r="L9800" s="219"/>
      <c r="M9800" s="219"/>
      <c r="N9800" s="219"/>
      <c r="O9800" s="219"/>
      <c r="P9800" s="219"/>
      <c r="Q9800" s="212"/>
    </row>
    <row r="9801" spans="1:17" s="25" customFormat="1" ht="15" customHeight="1" thickTop="1" thickBot="1">
      <c r="A9801" s="209"/>
      <c r="B9801" s="213"/>
      <c r="K9801" s="219"/>
      <c r="L9801" s="219"/>
      <c r="M9801" s="219"/>
      <c r="N9801" s="219"/>
      <c r="O9801" s="219"/>
      <c r="P9801" s="219"/>
      <c r="Q9801" s="212"/>
    </row>
    <row r="9802" spans="1:17" s="25" customFormat="1" ht="15" customHeight="1" thickTop="1" thickBot="1">
      <c r="A9802" s="209"/>
      <c r="B9802" s="213"/>
      <c r="K9802" s="219"/>
      <c r="L9802" s="219"/>
      <c r="M9802" s="219"/>
      <c r="N9802" s="219"/>
      <c r="O9802" s="219"/>
      <c r="P9802" s="219"/>
      <c r="Q9802" s="212"/>
    </row>
    <row r="9803" spans="1:17" s="25" customFormat="1" ht="15" customHeight="1" thickTop="1" thickBot="1">
      <c r="A9803" s="209"/>
      <c r="B9803" s="213"/>
      <c r="K9803" s="219"/>
      <c r="L9803" s="219"/>
      <c r="M9803" s="219"/>
      <c r="N9803" s="219"/>
      <c r="O9803" s="219"/>
      <c r="P9803" s="219"/>
      <c r="Q9803" s="212"/>
    </row>
    <row r="9804" spans="1:17" s="25" customFormat="1" ht="15" customHeight="1" thickTop="1" thickBot="1">
      <c r="A9804" s="209"/>
      <c r="B9804" s="213"/>
      <c r="K9804" s="219"/>
      <c r="L9804" s="219"/>
      <c r="M9804" s="219"/>
      <c r="N9804" s="219"/>
      <c r="O9804" s="219"/>
      <c r="P9804" s="219"/>
      <c r="Q9804" s="212"/>
    </row>
    <row r="9805" spans="1:17" s="25" customFormat="1" ht="15" customHeight="1" thickTop="1" thickBot="1">
      <c r="A9805" s="209"/>
      <c r="B9805" s="213"/>
      <c r="K9805" s="219"/>
      <c r="L9805" s="219"/>
      <c r="M9805" s="219"/>
      <c r="N9805" s="219"/>
      <c r="O9805" s="219"/>
      <c r="P9805" s="219"/>
      <c r="Q9805" s="212"/>
    </row>
    <row r="9806" spans="1:17" s="25" customFormat="1" ht="15" customHeight="1" thickTop="1" thickBot="1">
      <c r="A9806" s="209"/>
      <c r="B9806" s="213"/>
      <c r="K9806" s="219"/>
      <c r="L9806" s="219"/>
      <c r="M9806" s="219"/>
      <c r="N9806" s="219"/>
      <c r="O9806" s="219"/>
      <c r="P9806" s="219"/>
      <c r="Q9806" s="212"/>
    </row>
    <row r="9807" spans="1:17" s="25" customFormat="1" ht="15" customHeight="1" thickTop="1" thickBot="1">
      <c r="A9807" s="209"/>
      <c r="B9807" s="213"/>
      <c r="K9807" s="219"/>
      <c r="L9807" s="219"/>
      <c r="M9807" s="219"/>
      <c r="N9807" s="219"/>
      <c r="O9807" s="219"/>
      <c r="P9807" s="219"/>
      <c r="Q9807" s="212"/>
    </row>
    <row r="9808" spans="1:17" s="25" customFormat="1" ht="15" customHeight="1" thickTop="1" thickBot="1">
      <c r="A9808" s="209"/>
      <c r="B9808" s="213"/>
      <c r="K9808" s="219"/>
      <c r="L9808" s="219"/>
      <c r="M9808" s="219"/>
      <c r="N9808" s="219"/>
      <c r="O9808" s="219"/>
      <c r="P9808" s="219"/>
      <c r="Q9808" s="212"/>
    </row>
    <row r="9809" spans="1:17" s="25" customFormat="1" ht="15" customHeight="1" thickTop="1" thickBot="1">
      <c r="A9809" s="209"/>
      <c r="B9809" s="213"/>
      <c r="K9809" s="219"/>
      <c r="L9809" s="219"/>
      <c r="M9809" s="219"/>
      <c r="N9809" s="219"/>
      <c r="O9809" s="219"/>
      <c r="P9809" s="219"/>
      <c r="Q9809" s="212"/>
    </row>
    <row r="9810" spans="1:17" s="25" customFormat="1" ht="15" customHeight="1" thickTop="1" thickBot="1">
      <c r="A9810" s="209"/>
      <c r="B9810" s="213"/>
      <c r="K9810" s="219"/>
      <c r="L9810" s="219"/>
      <c r="M9810" s="219"/>
      <c r="N9810" s="219"/>
      <c r="O9810" s="219"/>
      <c r="P9810" s="219"/>
      <c r="Q9810" s="212"/>
    </row>
    <row r="9811" spans="1:17" s="25" customFormat="1" ht="15" customHeight="1" thickTop="1" thickBot="1">
      <c r="A9811" s="209"/>
      <c r="B9811" s="213"/>
      <c r="K9811" s="219"/>
      <c r="L9811" s="219"/>
      <c r="M9811" s="219"/>
      <c r="N9811" s="219"/>
      <c r="O9811" s="219"/>
      <c r="P9811" s="219"/>
      <c r="Q9811" s="212"/>
    </row>
    <row r="9812" spans="1:17" s="25" customFormat="1" ht="15" customHeight="1" thickTop="1" thickBot="1">
      <c r="A9812" s="209"/>
      <c r="B9812" s="213"/>
      <c r="K9812" s="219"/>
      <c r="L9812" s="219"/>
      <c r="M9812" s="219"/>
      <c r="N9812" s="219"/>
      <c r="O9812" s="219"/>
      <c r="P9812" s="219"/>
      <c r="Q9812" s="212"/>
    </row>
    <row r="9813" spans="1:17" s="25" customFormat="1" ht="15" customHeight="1" thickTop="1" thickBot="1">
      <c r="A9813" s="209"/>
      <c r="B9813" s="213"/>
      <c r="K9813" s="219"/>
      <c r="L9813" s="219"/>
      <c r="M9813" s="219"/>
      <c r="N9813" s="219"/>
      <c r="O9813" s="219"/>
      <c r="P9813" s="219"/>
      <c r="Q9813" s="212"/>
    </row>
    <row r="9814" spans="1:17" s="25" customFormat="1" ht="15" customHeight="1" thickTop="1" thickBot="1">
      <c r="A9814" s="209"/>
      <c r="B9814" s="213"/>
      <c r="K9814" s="219"/>
      <c r="L9814" s="219"/>
      <c r="M9814" s="219"/>
      <c r="N9814" s="219"/>
      <c r="O9814" s="219"/>
      <c r="P9814" s="219"/>
      <c r="Q9814" s="212"/>
    </row>
    <row r="9815" spans="1:17" s="25" customFormat="1" ht="15" customHeight="1" thickTop="1" thickBot="1">
      <c r="A9815" s="209"/>
      <c r="B9815" s="213"/>
      <c r="K9815" s="219"/>
      <c r="L9815" s="219"/>
      <c r="M9815" s="219"/>
      <c r="N9815" s="219"/>
      <c r="O9815" s="219"/>
      <c r="P9815" s="219"/>
      <c r="Q9815" s="212"/>
    </row>
    <row r="9816" spans="1:17" s="25" customFormat="1" ht="15" customHeight="1" thickTop="1" thickBot="1">
      <c r="A9816" s="209"/>
      <c r="B9816" s="213"/>
      <c r="K9816" s="219"/>
      <c r="L9816" s="219"/>
      <c r="M9816" s="219"/>
      <c r="N9816" s="219"/>
      <c r="O9816" s="219"/>
      <c r="P9816" s="219"/>
      <c r="Q9816" s="212"/>
    </row>
    <row r="9817" spans="1:17" s="25" customFormat="1" ht="15" customHeight="1" thickTop="1" thickBot="1">
      <c r="A9817" s="209"/>
      <c r="B9817" s="213"/>
      <c r="K9817" s="219"/>
      <c r="L9817" s="219"/>
      <c r="M9817" s="219"/>
      <c r="N9817" s="219"/>
      <c r="O9817" s="219"/>
      <c r="P9817" s="219"/>
      <c r="Q9817" s="212"/>
    </row>
    <row r="9818" spans="1:17" s="25" customFormat="1" ht="15" customHeight="1" thickTop="1" thickBot="1">
      <c r="A9818" s="209"/>
      <c r="B9818" s="213"/>
      <c r="K9818" s="219"/>
      <c r="L9818" s="219"/>
      <c r="M9818" s="219"/>
      <c r="N9818" s="219"/>
      <c r="O9818" s="219"/>
      <c r="P9818" s="219"/>
      <c r="Q9818" s="212"/>
    </row>
    <row r="9819" spans="1:17" s="25" customFormat="1" ht="15" customHeight="1" thickTop="1" thickBot="1">
      <c r="A9819" s="209"/>
      <c r="B9819" s="213"/>
      <c r="K9819" s="219"/>
      <c r="L9819" s="219"/>
      <c r="M9819" s="219"/>
      <c r="N9819" s="219"/>
      <c r="O9819" s="219"/>
      <c r="P9819" s="219"/>
      <c r="Q9819" s="212"/>
    </row>
    <row r="9820" spans="1:17" s="25" customFormat="1" ht="15" customHeight="1" thickTop="1" thickBot="1">
      <c r="A9820" s="209"/>
      <c r="B9820" s="213"/>
      <c r="K9820" s="219"/>
      <c r="L9820" s="219"/>
      <c r="M9820" s="219"/>
      <c r="N9820" s="219"/>
      <c r="O9820" s="219"/>
      <c r="P9820" s="219"/>
      <c r="Q9820" s="212"/>
    </row>
    <row r="9821" spans="1:17" s="25" customFormat="1" ht="15" customHeight="1" thickTop="1" thickBot="1">
      <c r="A9821" s="209"/>
      <c r="B9821" s="213"/>
      <c r="K9821" s="219"/>
      <c r="L9821" s="219"/>
      <c r="M9821" s="219"/>
      <c r="N9821" s="219"/>
      <c r="O9821" s="219"/>
      <c r="P9821" s="219"/>
      <c r="Q9821" s="212"/>
    </row>
    <row r="9822" spans="1:17" s="25" customFormat="1" ht="15" customHeight="1" thickTop="1" thickBot="1">
      <c r="A9822" s="209"/>
      <c r="B9822" s="213"/>
      <c r="K9822" s="219"/>
      <c r="L9822" s="219"/>
      <c r="M9822" s="219"/>
      <c r="N9822" s="219"/>
      <c r="O9822" s="219"/>
      <c r="P9822" s="219"/>
      <c r="Q9822" s="212"/>
    </row>
    <row r="9823" spans="1:17" s="25" customFormat="1" ht="15" customHeight="1" thickTop="1" thickBot="1">
      <c r="A9823" s="209"/>
      <c r="B9823" s="213"/>
      <c r="K9823" s="219"/>
      <c r="L9823" s="219"/>
      <c r="M9823" s="219"/>
      <c r="N9823" s="219"/>
      <c r="O9823" s="219"/>
      <c r="P9823" s="219"/>
      <c r="Q9823" s="212"/>
    </row>
    <row r="9824" spans="1:17" s="25" customFormat="1" ht="15" customHeight="1" thickTop="1" thickBot="1">
      <c r="A9824" s="209"/>
      <c r="B9824" s="213"/>
      <c r="K9824" s="219"/>
      <c r="L9824" s="219"/>
      <c r="M9824" s="219"/>
      <c r="N9824" s="219"/>
      <c r="O9824" s="219"/>
      <c r="P9824" s="219"/>
      <c r="Q9824" s="212"/>
    </row>
    <row r="9825" spans="1:17" s="25" customFormat="1" ht="15" customHeight="1" thickTop="1" thickBot="1">
      <c r="A9825" s="209"/>
      <c r="B9825" s="213"/>
      <c r="K9825" s="219"/>
      <c r="L9825" s="219"/>
      <c r="M9825" s="219"/>
      <c r="N9825" s="219"/>
      <c r="O9825" s="219"/>
      <c r="P9825" s="219"/>
      <c r="Q9825" s="212"/>
    </row>
    <row r="9826" spans="1:17" s="25" customFormat="1" ht="15" customHeight="1" thickTop="1" thickBot="1">
      <c r="A9826" s="209"/>
      <c r="B9826" s="213"/>
      <c r="K9826" s="219"/>
      <c r="L9826" s="219"/>
      <c r="M9826" s="219"/>
      <c r="N9826" s="219"/>
      <c r="O9826" s="219"/>
      <c r="P9826" s="219"/>
      <c r="Q9826" s="212"/>
    </row>
    <row r="9827" spans="1:17" s="25" customFormat="1" ht="15" customHeight="1" thickTop="1" thickBot="1">
      <c r="A9827" s="209"/>
      <c r="B9827" s="213"/>
      <c r="K9827" s="219"/>
      <c r="L9827" s="219"/>
      <c r="M9827" s="219"/>
      <c r="N9827" s="219"/>
      <c r="O9827" s="219"/>
      <c r="P9827" s="219"/>
      <c r="Q9827" s="212"/>
    </row>
    <row r="9828" spans="1:17" s="25" customFormat="1" ht="15" customHeight="1" thickTop="1" thickBot="1">
      <c r="A9828" s="209"/>
      <c r="B9828" s="213"/>
      <c r="K9828" s="219"/>
      <c r="L9828" s="219"/>
      <c r="M9828" s="219"/>
      <c r="N9828" s="219"/>
      <c r="O9828" s="219"/>
      <c r="P9828" s="219"/>
      <c r="Q9828" s="212"/>
    </row>
    <row r="9829" spans="1:17" s="25" customFormat="1" ht="15" customHeight="1" thickTop="1" thickBot="1">
      <c r="A9829" s="209"/>
      <c r="B9829" s="213"/>
      <c r="K9829" s="219"/>
      <c r="L9829" s="219"/>
      <c r="M9829" s="219"/>
      <c r="N9829" s="219"/>
      <c r="O9829" s="219"/>
      <c r="P9829" s="219"/>
      <c r="Q9829" s="212"/>
    </row>
    <row r="9830" spans="1:17" s="25" customFormat="1" ht="15" customHeight="1" thickTop="1" thickBot="1">
      <c r="A9830" s="209"/>
      <c r="B9830" s="213"/>
      <c r="K9830" s="219"/>
      <c r="L9830" s="219"/>
      <c r="M9830" s="219"/>
      <c r="N9830" s="219"/>
      <c r="O9830" s="219"/>
      <c r="P9830" s="219"/>
      <c r="Q9830" s="212"/>
    </row>
    <row r="9831" spans="1:17" s="25" customFormat="1" ht="15" customHeight="1" thickTop="1" thickBot="1">
      <c r="A9831" s="209"/>
      <c r="B9831" s="213"/>
      <c r="K9831" s="219"/>
      <c r="L9831" s="219"/>
      <c r="M9831" s="219"/>
      <c r="N9831" s="219"/>
      <c r="O9831" s="219"/>
      <c r="P9831" s="219"/>
      <c r="Q9831" s="212"/>
    </row>
    <row r="9832" spans="1:17" s="25" customFormat="1" ht="15" customHeight="1" thickTop="1" thickBot="1">
      <c r="A9832" s="209"/>
      <c r="B9832" s="213"/>
      <c r="K9832" s="219"/>
      <c r="L9832" s="219"/>
      <c r="M9832" s="219"/>
      <c r="N9832" s="219"/>
      <c r="O9832" s="219"/>
      <c r="P9832" s="219"/>
      <c r="Q9832" s="212"/>
    </row>
    <row r="9833" spans="1:17" s="25" customFormat="1" ht="15" customHeight="1" thickTop="1" thickBot="1">
      <c r="A9833" s="209"/>
      <c r="B9833" s="213"/>
      <c r="K9833" s="219"/>
      <c r="L9833" s="219"/>
      <c r="M9833" s="219"/>
      <c r="N9833" s="219"/>
      <c r="O9833" s="219"/>
      <c r="P9833" s="219"/>
      <c r="Q9833" s="212"/>
    </row>
    <row r="9834" spans="1:17" s="25" customFormat="1" ht="15" customHeight="1" thickTop="1" thickBot="1">
      <c r="A9834" s="209"/>
      <c r="B9834" s="213"/>
      <c r="K9834" s="219"/>
      <c r="L9834" s="219"/>
      <c r="M9834" s="219"/>
      <c r="N9834" s="219"/>
      <c r="O9834" s="219"/>
      <c r="P9834" s="219"/>
      <c r="Q9834" s="212"/>
    </row>
    <row r="9835" spans="1:17" s="25" customFormat="1" ht="15" customHeight="1" thickTop="1" thickBot="1">
      <c r="A9835" s="209"/>
      <c r="B9835" s="213"/>
      <c r="K9835" s="219"/>
      <c r="L9835" s="219"/>
      <c r="M9835" s="219"/>
      <c r="N9835" s="219"/>
      <c r="O9835" s="219"/>
      <c r="P9835" s="219"/>
      <c r="Q9835" s="212"/>
    </row>
    <row r="9836" spans="1:17" s="25" customFormat="1" ht="15" customHeight="1" thickTop="1" thickBot="1">
      <c r="A9836" s="209"/>
      <c r="B9836" s="213"/>
      <c r="K9836" s="219"/>
      <c r="L9836" s="219"/>
      <c r="M9836" s="219"/>
      <c r="N9836" s="219"/>
      <c r="O9836" s="219"/>
      <c r="P9836" s="219"/>
      <c r="Q9836" s="212"/>
    </row>
    <row r="9837" spans="1:17" s="25" customFormat="1" ht="15" customHeight="1" thickTop="1" thickBot="1">
      <c r="A9837" s="209"/>
      <c r="B9837" s="213"/>
      <c r="K9837" s="219"/>
      <c r="L9837" s="219"/>
      <c r="M9837" s="219"/>
      <c r="N9837" s="219"/>
      <c r="O9837" s="219"/>
      <c r="P9837" s="219"/>
      <c r="Q9837" s="212"/>
    </row>
    <row r="9838" spans="1:17" s="25" customFormat="1" ht="15" customHeight="1" thickTop="1" thickBot="1">
      <c r="A9838" s="209"/>
      <c r="B9838" s="213"/>
      <c r="K9838" s="219"/>
      <c r="L9838" s="219"/>
      <c r="M9838" s="219"/>
      <c r="N9838" s="219"/>
      <c r="O9838" s="219"/>
      <c r="P9838" s="219"/>
      <c r="Q9838" s="212"/>
    </row>
    <row r="9839" spans="1:17" s="25" customFormat="1" ht="15" customHeight="1" thickTop="1" thickBot="1">
      <c r="A9839" s="209"/>
      <c r="B9839" s="213"/>
      <c r="K9839" s="219"/>
      <c r="L9839" s="219"/>
      <c r="M9839" s="219"/>
      <c r="N9839" s="219"/>
      <c r="O9839" s="219"/>
      <c r="P9839" s="219"/>
      <c r="Q9839" s="212"/>
    </row>
    <row r="9840" spans="1:17" s="25" customFormat="1" ht="15" customHeight="1" thickTop="1" thickBot="1">
      <c r="A9840" s="209"/>
      <c r="B9840" s="213"/>
      <c r="K9840" s="219"/>
      <c r="L9840" s="219"/>
      <c r="M9840" s="219"/>
      <c r="N9840" s="219"/>
      <c r="O9840" s="219"/>
      <c r="P9840" s="219"/>
      <c r="Q9840" s="212"/>
    </row>
    <row r="9841" spans="1:17" s="25" customFormat="1" ht="15" customHeight="1" thickTop="1" thickBot="1">
      <c r="A9841" s="209"/>
      <c r="B9841" s="213"/>
      <c r="K9841" s="219"/>
      <c r="L9841" s="219"/>
      <c r="M9841" s="219"/>
      <c r="N9841" s="219"/>
      <c r="O9841" s="219"/>
      <c r="P9841" s="219"/>
      <c r="Q9841" s="212"/>
    </row>
    <row r="9842" spans="1:17" s="25" customFormat="1" ht="15" customHeight="1" thickTop="1" thickBot="1">
      <c r="A9842" s="209"/>
      <c r="B9842" s="213"/>
      <c r="K9842" s="219"/>
      <c r="L9842" s="219"/>
      <c r="M9842" s="219"/>
      <c r="N9842" s="219"/>
      <c r="O9842" s="219"/>
      <c r="P9842" s="219"/>
      <c r="Q9842" s="212"/>
    </row>
    <row r="9843" spans="1:17" s="25" customFormat="1" ht="15" customHeight="1" thickTop="1" thickBot="1">
      <c r="A9843" s="209"/>
      <c r="B9843" s="213"/>
      <c r="K9843" s="219"/>
      <c r="L9843" s="219"/>
      <c r="M9843" s="219"/>
      <c r="N9843" s="219"/>
      <c r="O9843" s="219"/>
      <c r="P9843" s="219"/>
      <c r="Q9843" s="212"/>
    </row>
    <row r="9844" spans="1:17" s="25" customFormat="1" ht="15" customHeight="1" thickTop="1" thickBot="1">
      <c r="A9844" s="209"/>
      <c r="B9844" s="213"/>
      <c r="K9844" s="219"/>
      <c r="L9844" s="219"/>
      <c r="M9844" s="219"/>
      <c r="N9844" s="219"/>
      <c r="O9844" s="219"/>
      <c r="P9844" s="219"/>
      <c r="Q9844" s="212"/>
    </row>
    <row r="9845" spans="1:17" s="25" customFormat="1" ht="15" customHeight="1" thickTop="1" thickBot="1">
      <c r="A9845" s="209"/>
      <c r="B9845" s="213"/>
      <c r="K9845" s="219"/>
      <c r="L9845" s="219"/>
      <c r="M9845" s="219"/>
      <c r="N9845" s="219"/>
      <c r="O9845" s="219"/>
      <c r="P9845" s="219"/>
      <c r="Q9845" s="212"/>
    </row>
    <row r="9846" spans="1:17" s="25" customFormat="1" ht="15" customHeight="1" thickTop="1" thickBot="1">
      <c r="A9846" s="209"/>
      <c r="B9846" s="213"/>
      <c r="K9846" s="219"/>
      <c r="L9846" s="219"/>
      <c r="M9846" s="219"/>
      <c r="N9846" s="219"/>
      <c r="O9846" s="219"/>
      <c r="P9846" s="219"/>
      <c r="Q9846" s="212"/>
    </row>
    <row r="9847" spans="1:17" s="25" customFormat="1" ht="15" customHeight="1" thickTop="1" thickBot="1">
      <c r="A9847" s="209"/>
      <c r="B9847" s="213"/>
      <c r="K9847" s="219"/>
      <c r="L9847" s="219"/>
      <c r="M9847" s="219"/>
      <c r="N9847" s="219"/>
      <c r="O9847" s="219"/>
      <c r="P9847" s="219"/>
      <c r="Q9847" s="212"/>
    </row>
    <row r="9848" spans="1:17" s="25" customFormat="1" ht="15" customHeight="1" thickTop="1" thickBot="1">
      <c r="A9848" s="209"/>
      <c r="B9848" s="213"/>
      <c r="K9848" s="219"/>
      <c r="L9848" s="219"/>
      <c r="M9848" s="219"/>
      <c r="N9848" s="219"/>
      <c r="O9848" s="219"/>
      <c r="P9848" s="219"/>
      <c r="Q9848" s="212"/>
    </row>
    <row r="9849" spans="1:17" s="25" customFormat="1" ht="15" customHeight="1" thickTop="1" thickBot="1">
      <c r="A9849" s="209"/>
      <c r="B9849" s="213"/>
      <c r="K9849" s="219"/>
      <c r="L9849" s="219"/>
      <c r="M9849" s="219"/>
      <c r="N9849" s="219"/>
      <c r="O9849" s="219"/>
      <c r="P9849" s="219"/>
      <c r="Q9849" s="212"/>
    </row>
    <row r="9850" spans="1:17" s="25" customFormat="1" ht="15" customHeight="1" thickTop="1" thickBot="1">
      <c r="A9850" s="209"/>
      <c r="B9850" s="213"/>
      <c r="K9850" s="219"/>
      <c r="L9850" s="219"/>
      <c r="M9850" s="219"/>
      <c r="N9850" s="219"/>
      <c r="O9850" s="219"/>
      <c r="P9850" s="219"/>
      <c r="Q9850" s="212"/>
    </row>
    <row r="9851" spans="1:17" s="25" customFormat="1" ht="15" customHeight="1" thickTop="1" thickBot="1">
      <c r="A9851" s="209"/>
      <c r="B9851" s="213"/>
      <c r="K9851" s="219"/>
      <c r="L9851" s="219"/>
      <c r="M9851" s="219"/>
      <c r="N9851" s="219"/>
      <c r="O9851" s="219"/>
      <c r="P9851" s="219"/>
      <c r="Q9851" s="212"/>
    </row>
    <row r="9852" spans="1:17" s="25" customFormat="1" ht="15" customHeight="1" thickTop="1" thickBot="1">
      <c r="A9852" s="209"/>
      <c r="B9852" s="213"/>
      <c r="K9852" s="219"/>
      <c r="L9852" s="219"/>
      <c r="M9852" s="219"/>
      <c r="N9852" s="219"/>
      <c r="O9852" s="219"/>
      <c r="P9852" s="219"/>
      <c r="Q9852" s="212"/>
    </row>
    <row r="9853" spans="1:17" s="25" customFormat="1" ht="15" customHeight="1" thickTop="1" thickBot="1">
      <c r="A9853" s="209"/>
      <c r="B9853" s="213"/>
      <c r="K9853" s="219"/>
      <c r="L9853" s="219"/>
      <c r="M9853" s="219"/>
      <c r="N9853" s="219"/>
      <c r="O9853" s="219"/>
      <c r="P9853" s="219"/>
      <c r="Q9853" s="212"/>
    </row>
    <row r="9854" spans="1:17" s="25" customFormat="1" ht="15" customHeight="1" thickTop="1" thickBot="1">
      <c r="A9854" s="209"/>
      <c r="B9854" s="213"/>
      <c r="K9854" s="219"/>
      <c r="L9854" s="219"/>
      <c r="M9854" s="219"/>
      <c r="N9854" s="219"/>
      <c r="O9854" s="219"/>
      <c r="P9854" s="219"/>
      <c r="Q9854" s="212"/>
    </row>
    <row r="9855" spans="1:17" s="25" customFormat="1" ht="15" customHeight="1" thickTop="1" thickBot="1">
      <c r="A9855" s="209"/>
      <c r="B9855" s="213"/>
      <c r="K9855" s="219"/>
      <c r="L9855" s="219"/>
      <c r="M9855" s="219"/>
      <c r="N9855" s="219"/>
      <c r="O9855" s="219"/>
      <c r="P9855" s="219"/>
      <c r="Q9855" s="212"/>
    </row>
    <row r="9856" spans="1:17" s="25" customFormat="1" ht="15" customHeight="1" thickTop="1" thickBot="1">
      <c r="A9856" s="209"/>
      <c r="B9856" s="213"/>
      <c r="K9856" s="219"/>
      <c r="L9856" s="219"/>
      <c r="M9856" s="219"/>
      <c r="N9856" s="219"/>
      <c r="O9856" s="219"/>
      <c r="P9856" s="219"/>
      <c r="Q9856" s="212"/>
    </row>
    <row r="9857" spans="1:17" s="25" customFormat="1" ht="15" customHeight="1" thickTop="1" thickBot="1">
      <c r="A9857" s="209"/>
      <c r="B9857" s="213"/>
      <c r="K9857" s="219"/>
      <c r="L9857" s="219"/>
      <c r="M9857" s="219"/>
      <c r="N9857" s="219"/>
      <c r="O9857" s="219"/>
      <c r="P9857" s="219"/>
      <c r="Q9857" s="212"/>
    </row>
    <row r="9858" spans="1:17" s="25" customFormat="1" ht="15" customHeight="1" thickTop="1" thickBot="1">
      <c r="A9858" s="209"/>
      <c r="B9858" s="213"/>
      <c r="K9858" s="219"/>
      <c r="L9858" s="219"/>
      <c r="M9858" s="219"/>
      <c r="N9858" s="219"/>
      <c r="O9858" s="219"/>
      <c r="P9858" s="219"/>
      <c r="Q9858" s="212"/>
    </row>
    <row r="9859" spans="1:17" s="25" customFormat="1" ht="15" customHeight="1" thickTop="1" thickBot="1">
      <c r="A9859" s="209"/>
      <c r="B9859" s="213"/>
      <c r="K9859" s="219"/>
      <c r="L9859" s="219"/>
      <c r="M9859" s="219"/>
      <c r="N9859" s="219"/>
      <c r="O9859" s="219"/>
      <c r="P9859" s="219"/>
      <c r="Q9859" s="212"/>
    </row>
    <row r="9860" spans="1:17" s="25" customFormat="1" ht="15" customHeight="1" thickTop="1" thickBot="1">
      <c r="A9860" s="209"/>
      <c r="B9860" s="213"/>
      <c r="K9860" s="219"/>
      <c r="L9860" s="219"/>
      <c r="M9860" s="219"/>
      <c r="N9860" s="219"/>
      <c r="O9860" s="219"/>
      <c r="P9860" s="219"/>
      <c r="Q9860" s="212"/>
    </row>
    <row r="9861" spans="1:17" s="25" customFormat="1" ht="15" customHeight="1" thickTop="1" thickBot="1">
      <c r="A9861" s="209"/>
      <c r="B9861" s="213"/>
      <c r="K9861" s="219"/>
      <c r="L9861" s="219"/>
      <c r="M9861" s="219"/>
      <c r="N9861" s="219"/>
      <c r="O9861" s="219"/>
      <c r="P9861" s="219"/>
      <c r="Q9861" s="212"/>
    </row>
    <row r="9862" spans="1:17" s="25" customFormat="1" ht="15" customHeight="1" thickTop="1" thickBot="1">
      <c r="A9862" s="209"/>
      <c r="B9862" s="213"/>
      <c r="K9862" s="219"/>
      <c r="L9862" s="219"/>
      <c r="M9862" s="219"/>
      <c r="N9862" s="219"/>
      <c r="O9862" s="219"/>
      <c r="P9862" s="219"/>
      <c r="Q9862" s="212"/>
    </row>
    <row r="9863" spans="1:17" s="25" customFormat="1" ht="15" customHeight="1" thickTop="1" thickBot="1">
      <c r="A9863" s="209"/>
      <c r="B9863" s="213"/>
      <c r="K9863" s="219"/>
      <c r="L9863" s="219"/>
      <c r="M9863" s="219"/>
      <c r="N9863" s="219"/>
      <c r="O9863" s="219"/>
      <c r="P9863" s="219"/>
      <c r="Q9863" s="212"/>
    </row>
    <row r="9864" spans="1:17" s="25" customFormat="1" ht="15" customHeight="1" thickTop="1" thickBot="1">
      <c r="A9864" s="209"/>
      <c r="B9864" s="213"/>
      <c r="K9864" s="219"/>
      <c r="L9864" s="219"/>
      <c r="M9864" s="219"/>
      <c r="N9864" s="219"/>
      <c r="O9864" s="219"/>
      <c r="P9864" s="219"/>
      <c r="Q9864" s="212"/>
    </row>
    <row r="9865" spans="1:17" s="25" customFormat="1" ht="15" customHeight="1" thickTop="1" thickBot="1">
      <c r="A9865" s="209"/>
      <c r="B9865" s="213"/>
      <c r="K9865" s="219"/>
      <c r="L9865" s="219"/>
      <c r="M9865" s="219"/>
      <c r="N9865" s="219"/>
      <c r="O9865" s="219"/>
      <c r="P9865" s="219"/>
      <c r="Q9865" s="212"/>
    </row>
    <row r="9866" spans="1:17" s="25" customFormat="1" ht="15" customHeight="1" thickTop="1" thickBot="1">
      <c r="A9866" s="209"/>
      <c r="B9866" s="213"/>
      <c r="K9866" s="219"/>
      <c r="L9866" s="219"/>
      <c r="M9866" s="219"/>
      <c r="N9866" s="219"/>
      <c r="O9866" s="219"/>
      <c r="P9866" s="219"/>
      <c r="Q9866" s="212"/>
    </row>
    <row r="9867" spans="1:17" s="25" customFormat="1" ht="15" customHeight="1" thickTop="1" thickBot="1">
      <c r="A9867" s="209"/>
      <c r="B9867" s="213"/>
      <c r="K9867" s="219"/>
      <c r="L9867" s="219"/>
      <c r="M9867" s="219"/>
      <c r="N9867" s="219"/>
      <c r="O9867" s="219"/>
      <c r="P9867" s="219"/>
      <c r="Q9867" s="212"/>
    </row>
    <row r="9868" spans="1:17" s="25" customFormat="1" ht="15" customHeight="1" thickTop="1" thickBot="1">
      <c r="A9868" s="209"/>
      <c r="B9868" s="213"/>
      <c r="K9868" s="219"/>
      <c r="L9868" s="219"/>
      <c r="M9868" s="219"/>
      <c r="N9868" s="219"/>
      <c r="O9868" s="219"/>
      <c r="P9868" s="219"/>
      <c r="Q9868" s="212"/>
    </row>
    <row r="9869" spans="1:17" s="25" customFormat="1" ht="15" customHeight="1" thickTop="1" thickBot="1">
      <c r="A9869" s="209"/>
      <c r="B9869" s="213"/>
      <c r="K9869" s="219"/>
      <c r="L9869" s="219"/>
      <c r="M9869" s="219"/>
      <c r="N9869" s="219"/>
      <c r="O9869" s="219"/>
      <c r="P9869" s="219"/>
      <c r="Q9869" s="212"/>
    </row>
    <row r="9870" spans="1:17" s="25" customFormat="1" ht="15" customHeight="1" thickTop="1" thickBot="1">
      <c r="A9870" s="209"/>
      <c r="B9870" s="213"/>
      <c r="K9870" s="219"/>
      <c r="L9870" s="219"/>
      <c r="M9870" s="219"/>
      <c r="N9870" s="219"/>
      <c r="O9870" s="219"/>
      <c r="P9870" s="219"/>
      <c r="Q9870" s="212"/>
    </row>
    <row r="9871" spans="1:17" s="25" customFormat="1" ht="15" customHeight="1" thickTop="1" thickBot="1">
      <c r="A9871" s="209"/>
      <c r="B9871" s="213"/>
      <c r="K9871" s="219"/>
      <c r="L9871" s="219"/>
      <c r="M9871" s="219"/>
      <c r="N9871" s="219"/>
      <c r="O9871" s="219"/>
      <c r="P9871" s="219"/>
      <c r="Q9871" s="212"/>
    </row>
    <row r="9872" spans="1:17" s="25" customFormat="1" ht="15" customHeight="1" thickTop="1" thickBot="1">
      <c r="A9872" s="209"/>
      <c r="B9872" s="213"/>
      <c r="K9872" s="219"/>
      <c r="L9872" s="219"/>
      <c r="M9872" s="219"/>
      <c r="N9872" s="219"/>
      <c r="O9872" s="219"/>
      <c r="P9872" s="219"/>
      <c r="Q9872" s="212"/>
    </row>
    <row r="9873" spans="1:17" s="25" customFormat="1" ht="15" customHeight="1" thickTop="1" thickBot="1">
      <c r="A9873" s="209"/>
      <c r="B9873" s="213"/>
      <c r="K9873" s="219"/>
      <c r="L9873" s="219"/>
      <c r="M9873" s="219"/>
      <c r="N9873" s="219"/>
      <c r="O9873" s="219"/>
      <c r="P9873" s="219"/>
      <c r="Q9873" s="212"/>
    </row>
    <row r="9874" spans="1:17" s="25" customFormat="1" ht="15" customHeight="1" thickTop="1" thickBot="1">
      <c r="A9874" s="209"/>
      <c r="B9874" s="213"/>
      <c r="K9874" s="219"/>
      <c r="L9874" s="219"/>
      <c r="M9874" s="219"/>
      <c r="N9874" s="219"/>
      <c r="O9874" s="219"/>
      <c r="P9874" s="219"/>
      <c r="Q9874" s="212"/>
    </row>
    <row r="9875" spans="1:17" s="25" customFormat="1" ht="15" customHeight="1" thickTop="1" thickBot="1">
      <c r="A9875" s="209"/>
      <c r="B9875" s="213"/>
      <c r="K9875" s="219"/>
      <c r="L9875" s="219"/>
      <c r="M9875" s="219"/>
      <c r="N9875" s="219"/>
      <c r="O9875" s="219"/>
      <c r="P9875" s="219"/>
      <c r="Q9875" s="212"/>
    </row>
    <row r="9876" spans="1:17" s="25" customFormat="1" ht="15" customHeight="1" thickTop="1" thickBot="1">
      <c r="A9876" s="209"/>
      <c r="B9876" s="213"/>
      <c r="K9876" s="219"/>
      <c r="L9876" s="219"/>
      <c r="M9876" s="219"/>
      <c r="N9876" s="219"/>
      <c r="O9876" s="219"/>
      <c r="P9876" s="219"/>
      <c r="Q9876" s="212"/>
    </row>
    <row r="9877" spans="1:17" s="25" customFormat="1" ht="15" customHeight="1" thickTop="1" thickBot="1">
      <c r="A9877" s="209"/>
      <c r="B9877" s="213"/>
      <c r="K9877" s="219"/>
      <c r="L9877" s="219"/>
      <c r="M9877" s="219"/>
      <c r="N9877" s="219"/>
      <c r="O9877" s="219"/>
      <c r="P9877" s="219"/>
      <c r="Q9877" s="212"/>
    </row>
    <row r="9878" spans="1:17" s="25" customFormat="1" ht="15" customHeight="1" thickTop="1" thickBot="1">
      <c r="A9878" s="209"/>
      <c r="B9878" s="213"/>
      <c r="K9878" s="219"/>
      <c r="L9878" s="219"/>
      <c r="M9878" s="219"/>
      <c r="N9878" s="219"/>
      <c r="O9878" s="219"/>
      <c r="P9878" s="219"/>
      <c r="Q9878" s="212"/>
    </row>
    <row r="9879" spans="1:17" s="25" customFormat="1" ht="15" customHeight="1" thickTop="1" thickBot="1">
      <c r="A9879" s="209"/>
      <c r="B9879" s="213"/>
      <c r="K9879" s="219"/>
      <c r="L9879" s="219"/>
      <c r="M9879" s="219"/>
      <c r="N9879" s="219"/>
      <c r="O9879" s="219"/>
      <c r="P9879" s="219"/>
      <c r="Q9879" s="212"/>
    </row>
    <row r="9880" spans="1:17" s="25" customFormat="1" ht="15" customHeight="1" thickTop="1" thickBot="1">
      <c r="A9880" s="209"/>
      <c r="B9880" s="213"/>
      <c r="K9880" s="219"/>
      <c r="L9880" s="219"/>
      <c r="M9880" s="219"/>
      <c r="N9880" s="219"/>
      <c r="O9880" s="219"/>
      <c r="P9880" s="219"/>
      <c r="Q9880" s="212"/>
    </row>
    <row r="9881" spans="1:17" s="25" customFormat="1" ht="15" customHeight="1" thickTop="1" thickBot="1">
      <c r="A9881" s="209"/>
      <c r="B9881" s="213"/>
      <c r="K9881" s="219"/>
      <c r="L9881" s="219"/>
      <c r="M9881" s="219"/>
      <c r="N9881" s="219"/>
      <c r="O9881" s="219"/>
      <c r="P9881" s="219"/>
      <c r="Q9881" s="212"/>
    </row>
    <row r="9882" spans="1:17" s="25" customFormat="1" ht="15" customHeight="1" thickTop="1" thickBot="1">
      <c r="A9882" s="209"/>
      <c r="B9882" s="213"/>
      <c r="K9882" s="219"/>
      <c r="L9882" s="219"/>
      <c r="M9882" s="219"/>
      <c r="N9882" s="219"/>
      <c r="O9882" s="219"/>
      <c r="P9882" s="219"/>
      <c r="Q9882" s="212"/>
    </row>
    <row r="9883" spans="1:17" s="25" customFormat="1" ht="15" customHeight="1" thickTop="1" thickBot="1">
      <c r="A9883" s="209"/>
      <c r="B9883" s="213"/>
      <c r="K9883" s="219"/>
      <c r="L9883" s="219"/>
      <c r="M9883" s="219"/>
      <c r="N9883" s="219"/>
      <c r="O9883" s="219"/>
      <c r="P9883" s="219"/>
      <c r="Q9883" s="212"/>
    </row>
    <row r="9884" spans="1:17" s="25" customFormat="1" ht="15" customHeight="1" thickTop="1" thickBot="1">
      <c r="A9884" s="209"/>
      <c r="B9884" s="213"/>
      <c r="K9884" s="219"/>
      <c r="L9884" s="219"/>
      <c r="M9884" s="219"/>
      <c r="N9884" s="219"/>
      <c r="O9884" s="219"/>
      <c r="P9884" s="219"/>
      <c r="Q9884" s="212"/>
    </row>
    <row r="9885" spans="1:17" s="25" customFormat="1" ht="15" customHeight="1" thickTop="1" thickBot="1">
      <c r="A9885" s="209"/>
      <c r="B9885" s="213"/>
      <c r="K9885" s="219"/>
      <c r="L9885" s="219"/>
      <c r="M9885" s="219"/>
      <c r="N9885" s="219"/>
      <c r="O9885" s="219"/>
      <c r="P9885" s="219"/>
      <c r="Q9885" s="212"/>
    </row>
    <row r="9886" spans="1:17" s="25" customFormat="1" ht="15" customHeight="1" thickTop="1" thickBot="1">
      <c r="A9886" s="209"/>
      <c r="B9886" s="213"/>
      <c r="K9886" s="219"/>
      <c r="L9886" s="219"/>
      <c r="M9886" s="219"/>
      <c r="N9886" s="219"/>
      <c r="O9886" s="219"/>
      <c r="P9886" s="219"/>
      <c r="Q9886" s="212"/>
    </row>
    <row r="9887" spans="1:17" s="25" customFormat="1" ht="15" customHeight="1" thickTop="1" thickBot="1">
      <c r="A9887" s="209"/>
      <c r="B9887" s="213"/>
      <c r="K9887" s="219"/>
      <c r="L9887" s="219"/>
      <c r="M9887" s="219"/>
      <c r="N9887" s="219"/>
      <c r="O9887" s="219"/>
      <c r="P9887" s="219"/>
      <c r="Q9887" s="212"/>
    </row>
    <row r="9888" spans="1:17" s="25" customFormat="1" ht="15" customHeight="1" thickTop="1" thickBot="1">
      <c r="A9888" s="209"/>
      <c r="B9888" s="213"/>
      <c r="K9888" s="219"/>
      <c r="L9888" s="219"/>
      <c r="M9888" s="219"/>
      <c r="N9888" s="219"/>
      <c r="O9888" s="219"/>
      <c r="P9888" s="219"/>
      <c r="Q9888" s="212"/>
    </row>
    <row r="9889" spans="1:17" s="25" customFormat="1" ht="15" customHeight="1" thickTop="1" thickBot="1">
      <c r="A9889" s="209"/>
      <c r="B9889" s="213"/>
      <c r="K9889" s="219"/>
      <c r="L9889" s="219"/>
      <c r="M9889" s="219"/>
      <c r="N9889" s="219"/>
      <c r="O9889" s="219"/>
      <c r="P9889" s="219"/>
      <c r="Q9889" s="212"/>
    </row>
    <row r="9890" spans="1:17" s="25" customFormat="1" ht="15" customHeight="1" thickTop="1" thickBot="1">
      <c r="A9890" s="209"/>
      <c r="B9890" s="213"/>
      <c r="K9890" s="219"/>
      <c r="L9890" s="219"/>
      <c r="M9890" s="219"/>
      <c r="N9890" s="219"/>
      <c r="O9890" s="219"/>
      <c r="P9890" s="219"/>
      <c r="Q9890" s="212"/>
    </row>
    <row r="9891" spans="1:17" s="25" customFormat="1" ht="15" customHeight="1" thickTop="1" thickBot="1">
      <c r="A9891" s="209"/>
      <c r="B9891" s="213"/>
      <c r="K9891" s="219"/>
      <c r="L9891" s="219"/>
      <c r="M9891" s="219"/>
      <c r="N9891" s="219"/>
      <c r="O9891" s="219"/>
      <c r="P9891" s="219"/>
      <c r="Q9891" s="212"/>
    </row>
    <row r="9892" spans="1:17" s="25" customFormat="1" ht="15" customHeight="1" thickTop="1" thickBot="1">
      <c r="A9892" s="209"/>
      <c r="B9892" s="213"/>
      <c r="K9892" s="219"/>
      <c r="L9892" s="219"/>
      <c r="M9892" s="219"/>
      <c r="N9892" s="219"/>
      <c r="O9892" s="219"/>
      <c r="P9892" s="219"/>
      <c r="Q9892" s="212"/>
    </row>
    <row r="9893" spans="1:17" s="25" customFormat="1" ht="15" customHeight="1" thickTop="1" thickBot="1">
      <c r="A9893" s="209"/>
      <c r="B9893" s="213"/>
      <c r="K9893" s="219"/>
      <c r="L9893" s="219"/>
      <c r="M9893" s="219"/>
      <c r="N9893" s="219"/>
      <c r="O9893" s="219"/>
      <c r="P9893" s="219"/>
      <c r="Q9893" s="212"/>
    </row>
    <row r="9894" spans="1:17" s="25" customFormat="1" ht="15" customHeight="1" thickTop="1" thickBot="1">
      <c r="A9894" s="209"/>
      <c r="B9894" s="213"/>
      <c r="K9894" s="219"/>
      <c r="L9894" s="219"/>
      <c r="M9894" s="219"/>
      <c r="N9894" s="219"/>
      <c r="O9894" s="219"/>
      <c r="P9894" s="219"/>
      <c r="Q9894" s="212"/>
    </row>
    <row r="9895" spans="1:17" s="25" customFormat="1" ht="15" customHeight="1" thickTop="1" thickBot="1">
      <c r="A9895" s="209"/>
      <c r="B9895" s="213"/>
      <c r="K9895" s="219"/>
      <c r="L9895" s="219"/>
      <c r="M9895" s="219"/>
      <c r="N9895" s="219"/>
      <c r="O9895" s="219"/>
      <c r="P9895" s="219"/>
      <c r="Q9895" s="212"/>
    </row>
    <row r="9896" spans="1:17" s="25" customFormat="1" ht="15" customHeight="1" thickTop="1" thickBot="1">
      <c r="A9896" s="209"/>
      <c r="B9896" s="213"/>
      <c r="K9896" s="219"/>
      <c r="L9896" s="219"/>
      <c r="M9896" s="219"/>
      <c r="N9896" s="219"/>
      <c r="O9896" s="219"/>
      <c r="P9896" s="219"/>
      <c r="Q9896" s="212"/>
    </row>
    <row r="9897" spans="1:17" s="25" customFormat="1" ht="15" customHeight="1" thickTop="1" thickBot="1">
      <c r="A9897" s="209"/>
      <c r="B9897" s="213"/>
      <c r="K9897" s="219"/>
      <c r="L9897" s="219"/>
      <c r="M9897" s="219"/>
      <c r="N9897" s="219"/>
      <c r="O9897" s="219"/>
      <c r="P9897" s="219"/>
      <c r="Q9897" s="212"/>
    </row>
    <row r="9898" spans="1:17" s="25" customFormat="1" ht="15" customHeight="1" thickTop="1" thickBot="1">
      <c r="A9898" s="209"/>
      <c r="B9898" s="213"/>
      <c r="K9898" s="219"/>
      <c r="L9898" s="219"/>
      <c r="M9898" s="219"/>
      <c r="N9898" s="219"/>
      <c r="O9898" s="219"/>
      <c r="P9898" s="219"/>
      <c r="Q9898" s="212"/>
    </row>
    <row r="9899" spans="1:17" s="25" customFormat="1" ht="15" customHeight="1" thickTop="1" thickBot="1">
      <c r="A9899" s="209"/>
      <c r="B9899" s="213"/>
      <c r="K9899" s="219"/>
      <c r="L9899" s="219"/>
      <c r="M9899" s="219"/>
      <c r="N9899" s="219"/>
      <c r="O9899" s="219"/>
      <c r="P9899" s="219"/>
      <c r="Q9899" s="212"/>
    </row>
    <row r="9900" spans="1:17" s="25" customFormat="1" ht="15" customHeight="1" thickTop="1" thickBot="1">
      <c r="A9900" s="209"/>
      <c r="B9900" s="213"/>
      <c r="K9900" s="219"/>
      <c r="L9900" s="219"/>
      <c r="M9900" s="219"/>
      <c r="N9900" s="219"/>
      <c r="O9900" s="219"/>
      <c r="P9900" s="219"/>
      <c r="Q9900" s="212"/>
    </row>
    <row r="9901" spans="1:17" s="25" customFormat="1" ht="15" customHeight="1" thickTop="1" thickBot="1">
      <c r="A9901" s="209"/>
      <c r="B9901" s="213"/>
      <c r="K9901" s="219"/>
      <c r="L9901" s="219"/>
      <c r="M9901" s="219"/>
      <c r="N9901" s="219"/>
      <c r="O9901" s="219"/>
      <c r="P9901" s="219"/>
      <c r="Q9901" s="212"/>
    </row>
    <row r="9902" spans="1:17" s="25" customFormat="1" ht="15" customHeight="1" thickTop="1" thickBot="1">
      <c r="A9902" s="209"/>
      <c r="B9902" s="213"/>
      <c r="K9902" s="219"/>
      <c r="L9902" s="219"/>
      <c r="M9902" s="219"/>
      <c r="N9902" s="219"/>
      <c r="O9902" s="219"/>
      <c r="P9902" s="219"/>
      <c r="Q9902" s="212"/>
    </row>
    <row r="9903" spans="1:17" s="25" customFormat="1" ht="15" customHeight="1" thickTop="1" thickBot="1">
      <c r="A9903" s="209"/>
      <c r="B9903" s="213"/>
      <c r="K9903" s="219"/>
      <c r="L9903" s="219"/>
      <c r="M9903" s="219"/>
      <c r="N9903" s="219"/>
      <c r="O9903" s="219"/>
      <c r="P9903" s="219"/>
      <c r="Q9903" s="212"/>
    </row>
    <row r="9904" spans="1:17" s="25" customFormat="1" ht="15" customHeight="1" thickTop="1" thickBot="1">
      <c r="A9904" s="209"/>
      <c r="B9904" s="213"/>
      <c r="K9904" s="219"/>
      <c r="L9904" s="219"/>
      <c r="M9904" s="219"/>
      <c r="N9904" s="219"/>
      <c r="O9904" s="219"/>
      <c r="P9904" s="219"/>
      <c r="Q9904" s="212"/>
    </row>
    <row r="9905" spans="1:17" s="25" customFormat="1" ht="15" customHeight="1" thickTop="1" thickBot="1">
      <c r="A9905" s="209"/>
      <c r="B9905" s="213"/>
      <c r="K9905" s="219"/>
      <c r="L9905" s="219"/>
      <c r="M9905" s="219"/>
      <c r="N9905" s="219"/>
      <c r="O9905" s="219"/>
      <c r="P9905" s="219"/>
      <c r="Q9905" s="212"/>
    </row>
    <row r="9906" spans="1:17" s="25" customFormat="1" ht="15" customHeight="1" thickTop="1" thickBot="1">
      <c r="A9906" s="209"/>
      <c r="B9906" s="213"/>
      <c r="K9906" s="219"/>
      <c r="L9906" s="219"/>
      <c r="M9906" s="219"/>
      <c r="N9906" s="219"/>
      <c r="O9906" s="219"/>
      <c r="P9906" s="219"/>
      <c r="Q9906" s="212"/>
    </row>
    <row r="9907" spans="1:17" s="25" customFormat="1" ht="15" customHeight="1" thickTop="1" thickBot="1">
      <c r="A9907" s="209"/>
      <c r="B9907" s="213"/>
      <c r="K9907" s="219"/>
      <c r="L9907" s="219"/>
      <c r="M9907" s="219"/>
      <c r="N9907" s="219"/>
      <c r="O9907" s="219"/>
      <c r="P9907" s="219"/>
      <c r="Q9907" s="212"/>
    </row>
    <row r="9908" spans="1:17" s="25" customFormat="1" ht="15" customHeight="1" thickTop="1" thickBot="1">
      <c r="A9908" s="209"/>
      <c r="B9908" s="213"/>
      <c r="K9908" s="219"/>
      <c r="L9908" s="219"/>
      <c r="M9908" s="219"/>
      <c r="N9908" s="219"/>
      <c r="O9908" s="219"/>
      <c r="P9908" s="219"/>
      <c r="Q9908" s="212"/>
    </row>
    <row r="9909" spans="1:17" s="25" customFormat="1" ht="15" customHeight="1" thickTop="1" thickBot="1">
      <c r="A9909" s="209"/>
      <c r="B9909" s="213"/>
      <c r="K9909" s="219"/>
      <c r="L9909" s="219"/>
      <c r="M9909" s="219"/>
      <c r="N9909" s="219"/>
      <c r="O9909" s="219"/>
      <c r="P9909" s="219"/>
      <c r="Q9909" s="212"/>
    </row>
    <row r="9910" spans="1:17" s="25" customFormat="1" ht="15" customHeight="1" thickTop="1" thickBot="1">
      <c r="A9910" s="209"/>
      <c r="B9910" s="213"/>
      <c r="K9910" s="219"/>
      <c r="L9910" s="219"/>
      <c r="M9910" s="219"/>
      <c r="N9910" s="219"/>
      <c r="O9910" s="219"/>
      <c r="P9910" s="219"/>
      <c r="Q9910" s="212"/>
    </row>
    <row r="9911" spans="1:17" s="25" customFormat="1" ht="15" customHeight="1" thickTop="1" thickBot="1">
      <c r="A9911" s="209"/>
      <c r="B9911" s="213"/>
      <c r="K9911" s="219"/>
      <c r="L9911" s="219"/>
      <c r="M9911" s="219"/>
      <c r="N9911" s="219"/>
      <c r="O9911" s="219"/>
      <c r="P9911" s="219"/>
      <c r="Q9911" s="212"/>
    </row>
    <row r="9912" spans="1:17" s="25" customFormat="1" ht="15" customHeight="1" thickTop="1" thickBot="1">
      <c r="A9912" s="209"/>
      <c r="B9912" s="213"/>
      <c r="K9912" s="219"/>
      <c r="L9912" s="219"/>
      <c r="M9912" s="219"/>
      <c r="N9912" s="219"/>
      <c r="O9912" s="219"/>
      <c r="P9912" s="219"/>
      <c r="Q9912" s="212"/>
    </row>
    <row r="9913" spans="1:17" s="25" customFormat="1" ht="15" customHeight="1" thickTop="1" thickBot="1">
      <c r="A9913" s="209"/>
      <c r="B9913" s="213"/>
      <c r="K9913" s="219"/>
      <c r="L9913" s="219"/>
      <c r="M9913" s="219"/>
      <c r="N9913" s="219"/>
      <c r="O9913" s="219"/>
      <c r="P9913" s="219"/>
      <c r="Q9913" s="212"/>
    </row>
    <row r="9914" spans="1:17" s="25" customFormat="1" ht="15" customHeight="1" thickTop="1" thickBot="1">
      <c r="A9914" s="209"/>
      <c r="B9914" s="213"/>
      <c r="K9914" s="219"/>
      <c r="L9914" s="219"/>
      <c r="M9914" s="219"/>
      <c r="N9914" s="219"/>
      <c r="O9914" s="219"/>
      <c r="P9914" s="219"/>
      <c r="Q9914" s="212"/>
    </row>
    <row r="9915" spans="1:17" s="25" customFormat="1" ht="15" customHeight="1" thickTop="1" thickBot="1">
      <c r="A9915" s="209"/>
      <c r="B9915" s="213"/>
      <c r="K9915" s="219"/>
      <c r="L9915" s="219"/>
      <c r="M9915" s="219"/>
      <c r="N9915" s="219"/>
      <c r="O9915" s="219"/>
      <c r="P9915" s="219"/>
      <c r="Q9915" s="212"/>
    </row>
    <row r="9916" spans="1:17" s="25" customFormat="1" ht="15" customHeight="1" thickTop="1" thickBot="1">
      <c r="A9916" s="209"/>
      <c r="B9916" s="213"/>
      <c r="K9916" s="219"/>
      <c r="L9916" s="219"/>
      <c r="M9916" s="219"/>
      <c r="N9916" s="219"/>
      <c r="O9916" s="219"/>
      <c r="P9916" s="219"/>
      <c r="Q9916" s="212"/>
    </row>
    <row r="9917" spans="1:17" s="25" customFormat="1" ht="15" customHeight="1" thickTop="1" thickBot="1">
      <c r="A9917" s="209"/>
      <c r="B9917" s="213"/>
      <c r="K9917" s="219"/>
      <c r="L9917" s="219"/>
      <c r="M9917" s="219"/>
      <c r="N9917" s="219"/>
      <c r="O9917" s="219"/>
      <c r="P9917" s="219"/>
      <c r="Q9917" s="212"/>
    </row>
    <row r="9918" spans="1:17" s="25" customFormat="1" ht="15" customHeight="1" thickTop="1" thickBot="1">
      <c r="A9918" s="209"/>
      <c r="B9918" s="213"/>
      <c r="K9918" s="219"/>
      <c r="L9918" s="219"/>
      <c r="M9918" s="219"/>
      <c r="N9918" s="219"/>
      <c r="O9918" s="219"/>
      <c r="P9918" s="219"/>
      <c r="Q9918" s="212"/>
    </row>
    <row r="9919" spans="1:17" s="25" customFormat="1" ht="15" customHeight="1" thickTop="1" thickBot="1">
      <c r="A9919" s="209"/>
      <c r="B9919" s="213"/>
      <c r="K9919" s="219"/>
      <c r="L9919" s="219"/>
      <c r="M9919" s="219"/>
      <c r="N9919" s="219"/>
      <c r="O9919" s="219"/>
      <c r="P9919" s="219"/>
      <c r="Q9919" s="212"/>
    </row>
    <row r="9920" spans="1:17" s="25" customFormat="1" ht="15" customHeight="1" thickTop="1" thickBot="1">
      <c r="A9920" s="209"/>
      <c r="B9920" s="213"/>
      <c r="K9920" s="219"/>
      <c r="L9920" s="219"/>
      <c r="M9920" s="219"/>
      <c r="N9920" s="219"/>
      <c r="O9920" s="219"/>
      <c r="P9920" s="219"/>
      <c r="Q9920" s="212"/>
    </row>
    <row r="9921" spans="1:17" s="25" customFormat="1" ht="15" customHeight="1" thickTop="1" thickBot="1">
      <c r="A9921" s="209"/>
      <c r="B9921" s="213"/>
      <c r="K9921" s="219"/>
      <c r="L9921" s="219"/>
      <c r="M9921" s="219"/>
      <c r="N9921" s="219"/>
      <c r="O9921" s="219"/>
      <c r="P9921" s="219"/>
      <c r="Q9921" s="212"/>
    </row>
    <row r="9922" spans="1:17" s="25" customFormat="1" ht="15" customHeight="1" thickTop="1" thickBot="1">
      <c r="A9922" s="209"/>
      <c r="B9922" s="213"/>
      <c r="K9922" s="219"/>
      <c r="L9922" s="219"/>
      <c r="M9922" s="219"/>
      <c r="N9922" s="219"/>
      <c r="O9922" s="219"/>
      <c r="P9922" s="219"/>
      <c r="Q9922" s="212"/>
    </row>
    <row r="9923" spans="1:17" s="25" customFormat="1" ht="15" customHeight="1" thickTop="1" thickBot="1">
      <c r="A9923" s="209"/>
      <c r="B9923" s="213"/>
      <c r="K9923" s="219"/>
      <c r="L9923" s="219"/>
      <c r="M9923" s="219"/>
      <c r="N9923" s="219"/>
      <c r="O9923" s="219"/>
      <c r="P9923" s="219"/>
      <c r="Q9923" s="212"/>
    </row>
    <row r="9924" spans="1:17" s="25" customFormat="1" ht="15" customHeight="1" thickTop="1" thickBot="1">
      <c r="A9924" s="209"/>
      <c r="B9924" s="213"/>
      <c r="K9924" s="219"/>
      <c r="L9924" s="219"/>
      <c r="M9924" s="219"/>
      <c r="N9924" s="219"/>
      <c r="O9924" s="219"/>
      <c r="P9924" s="219"/>
      <c r="Q9924" s="212"/>
    </row>
    <row r="9925" spans="1:17" s="25" customFormat="1" ht="15" customHeight="1" thickTop="1" thickBot="1">
      <c r="A9925" s="209"/>
      <c r="B9925" s="213"/>
      <c r="K9925" s="219"/>
      <c r="L9925" s="219"/>
      <c r="M9925" s="219"/>
      <c r="N9925" s="219"/>
      <c r="O9925" s="219"/>
      <c r="P9925" s="219"/>
      <c r="Q9925" s="212"/>
    </row>
    <row r="9926" spans="1:17" s="25" customFormat="1" ht="15" customHeight="1" thickTop="1" thickBot="1">
      <c r="A9926" s="209"/>
      <c r="B9926" s="213"/>
      <c r="K9926" s="219"/>
      <c r="L9926" s="219"/>
      <c r="M9926" s="219"/>
      <c r="N9926" s="219"/>
      <c r="O9926" s="219"/>
      <c r="P9926" s="219"/>
      <c r="Q9926" s="212"/>
    </row>
    <row r="9927" spans="1:17" s="25" customFormat="1" ht="15" customHeight="1" thickTop="1" thickBot="1">
      <c r="A9927" s="209"/>
      <c r="B9927" s="213"/>
      <c r="K9927" s="219"/>
      <c r="L9927" s="219"/>
      <c r="M9927" s="219"/>
      <c r="N9927" s="219"/>
      <c r="O9927" s="219"/>
      <c r="P9927" s="219"/>
      <c r="Q9927" s="212"/>
    </row>
    <row r="9928" spans="1:17" s="25" customFormat="1" ht="15" customHeight="1" thickTop="1" thickBot="1">
      <c r="A9928" s="209"/>
      <c r="B9928" s="213"/>
      <c r="K9928" s="219"/>
      <c r="L9928" s="219"/>
      <c r="M9928" s="219"/>
      <c r="N9928" s="219"/>
      <c r="O9928" s="219"/>
      <c r="P9928" s="219"/>
      <c r="Q9928" s="212"/>
    </row>
    <row r="9929" spans="1:17" s="25" customFormat="1" ht="15" customHeight="1" thickTop="1" thickBot="1">
      <c r="A9929" s="209"/>
      <c r="B9929" s="213"/>
      <c r="K9929" s="219"/>
      <c r="L9929" s="219"/>
      <c r="M9929" s="219"/>
      <c r="N9929" s="219"/>
      <c r="O9929" s="219"/>
      <c r="P9929" s="219"/>
      <c r="Q9929" s="212"/>
    </row>
    <row r="9930" spans="1:17" s="25" customFormat="1" ht="15" customHeight="1" thickTop="1" thickBot="1">
      <c r="A9930" s="209"/>
      <c r="B9930" s="213"/>
      <c r="K9930" s="219"/>
      <c r="L9930" s="219"/>
      <c r="M9930" s="219"/>
      <c r="N9930" s="219"/>
      <c r="O9930" s="219"/>
      <c r="P9930" s="219"/>
      <c r="Q9930" s="212"/>
    </row>
    <row r="9931" spans="1:17" s="25" customFormat="1" ht="15" customHeight="1" thickTop="1" thickBot="1">
      <c r="A9931" s="209"/>
      <c r="B9931" s="213"/>
      <c r="K9931" s="219"/>
      <c r="L9931" s="219"/>
      <c r="M9931" s="219"/>
      <c r="N9931" s="219"/>
      <c r="O9931" s="219"/>
      <c r="P9931" s="219"/>
      <c r="Q9931" s="212"/>
    </row>
    <row r="9932" spans="1:17" s="25" customFormat="1" ht="15" customHeight="1" thickTop="1" thickBot="1">
      <c r="A9932" s="209"/>
      <c r="B9932" s="213"/>
      <c r="K9932" s="219"/>
      <c r="L9932" s="219"/>
      <c r="M9932" s="219"/>
      <c r="N9932" s="219"/>
      <c r="O9932" s="219"/>
      <c r="P9932" s="219"/>
      <c r="Q9932" s="212"/>
    </row>
    <row r="9933" spans="1:17" s="25" customFormat="1" ht="15" customHeight="1" thickTop="1" thickBot="1">
      <c r="A9933" s="209"/>
      <c r="B9933" s="213"/>
      <c r="K9933" s="219"/>
      <c r="L9933" s="219"/>
      <c r="M9933" s="219"/>
      <c r="N9933" s="219"/>
      <c r="O9933" s="219"/>
      <c r="P9933" s="219"/>
      <c r="Q9933" s="212"/>
    </row>
    <row r="9934" spans="1:17" s="25" customFormat="1" ht="15" customHeight="1" thickTop="1" thickBot="1">
      <c r="A9934" s="209"/>
      <c r="B9934" s="213"/>
      <c r="K9934" s="219"/>
      <c r="L9934" s="219"/>
      <c r="M9934" s="219"/>
      <c r="N9934" s="219"/>
      <c r="O9934" s="219"/>
      <c r="P9934" s="219"/>
      <c r="Q9934" s="212"/>
    </row>
    <row r="9935" spans="1:17" s="25" customFormat="1" ht="15" customHeight="1" thickTop="1" thickBot="1">
      <c r="A9935" s="209"/>
      <c r="B9935" s="213"/>
      <c r="K9935" s="219"/>
      <c r="L9935" s="219"/>
      <c r="M9935" s="219"/>
      <c r="N9935" s="219"/>
      <c r="O9935" s="219"/>
      <c r="P9935" s="219"/>
      <c r="Q9935" s="212"/>
    </row>
    <row r="9936" spans="1:17" s="25" customFormat="1" ht="15" customHeight="1" thickTop="1" thickBot="1">
      <c r="A9936" s="209"/>
      <c r="B9936" s="213"/>
      <c r="K9936" s="219"/>
      <c r="L9936" s="219"/>
      <c r="M9936" s="219"/>
      <c r="N9936" s="219"/>
      <c r="O9936" s="219"/>
      <c r="P9936" s="219"/>
      <c r="Q9936" s="212"/>
    </row>
    <row r="9937" spans="1:17" s="25" customFormat="1" ht="15" customHeight="1" thickTop="1" thickBot="1">
      <c r="A9937" s="209"/>
      <c r="B9937" s="213"/>
      <c r="K9937" s="219"/>
      <c r="L9937" s="219"/>
      <c r="M9937" s="219"/>
      <c r="N9937" s="219"/>
      <c r="O9937" s="219"/>
      <c r="P9937" s="219"/>
      <c r="Q9937" s="212"/>
    </row>
    <row r="9938" spans="1:17" s="25" customFormat="1" ht="15" customHeight="1" thickTop="1" thickBot="1">
      <c r="A9938" s="209"/>
      <c r="B9938" s="213"/>
      <c r="K9938" s="219"/>
      <c r="L9938" s="219"/>
      <c r="M9938" s="219"/>
      <c r="N9938" s="219"/>
      <c r="O9938" s="219"/>
      <c r="P9938" s="219"/>
      <c r="Q9938" s="212"/>
    </row>
    <row r="9939" spans="1:17" s="25" customFormat="1" ht="15" customHeight="1" thickTop="1" thickBot="1">
      <c r="A9939" s="209"/>
      <c r="B9939" s="213"/>
      <c r="K9939" s="219"/>
      <c r="L9939" s="219"/>
      <c r="M9939" s="219"/>
      <c r="N9939" s="219"/>
      <c r="O9939" s="219"/>
      <c r="P9939" s="219"/>
      <c r="Q9939" s="212"/>
    </row>
    <row r="9940" spans="1:17" s="25" customFormat="1" ht="15" customHeight="1" thickTop="1" thickBot="1">
      <c r="A9940" s="209"/>
      <c r="B9940" s="213"/>
      <c r="K9940" s="219"/>
      <c r="L9940" s="219"/>
      <c r="M9940" s="219"/>
      <c r="N9940" s="219"/>
      <c r="O9940" s="219"/>
      <c r="P9940" s="219"/>
      <c r="Q9940" s="212"/>
    </row>
    <row r="9941" spans="1:17" s="25" customFormat="1" ht="15" customHeight="1" thickTop="1" thickBot="1">
      <c r="A9941" s="209"/>
      <c r="B9941" s="213"/>
      <c r="K9941" s="219"/>
      <c r="L9941" s="219"/>
      <c r="M9941" s="219"/>
      <c r="N9941" s="219"/>
      <c r="O9941" s="219"/>
      <c r="P9941" s="219"/>
      <c r="Q9941" s="212"/>
    </row>
    <row r="9942" spans="1:17" s="25" customFormat="1" ht="15" customHeight="1" thickTop="1" thickBot="1">
      <c r="A9942" s="209"/>
      <c r="B9942" s="213"/>
      <c r="K9942" s="219"/>
      <c r="L9942" s="219"/>
      <c r="M9942" s="219"/>
      <c r="N9942" s="219"/>
      <c r="O9942" s="219"/>
      <c r="P9942" s="219"/>
      <c r="Q9942" s="212"/>
    </row>
    <row r="9943" spans="1:17" s="25" customFormat="1" ht="15" customHeight="1" thickTop="1" thickBot="1">
      <c r="A9943" s="209"/>
      <c r="B9943" s="213"/>
      <c r="K9943" s="219"/>
      <c r="L9943" s="219"/>
      <c r="M9943" s="219"/>
      <c r="N9943" s="219"/>
      <c r="O9943" s="219"/>
      <c r="P9943" s="219"/>
      <c r="Q9943" s="212"/>
    </row>
    <row r="9944" spans="1:17" s="25" customFormat="1" ht="15" customHeight="1" thickTop="1" thickBot="1">
      <c r="A9944" s="209"/>
      <c r="B9944" s="213"/>
      <c r="K9944" s="219"/>
      <c r="L9944" s="219"/>
      <c r="M9944" s="219"/>
      <c r="N9944" s="219"/>
      <c r="O9944" s="219"/>
      <c r="P9944" s="219"/>
      <c r="Q9944" s="212"/>
    </row>
    <row r="9945" spans="1:17" s="25" customFormat="1" ht="15" customHeight="1" thickTop="1" thickBot="1">
      <c r="A9945" s="209"/>
      <c r="B9945" s="213"/>
      <c r="K9945" s="219"/>
      <c r="L9945" s="219"/>
      <c r="M9945" s="219"/>
      <c r="N9945" s="219"/>
      <c r="O9945" s="219"/>
      <c r="P9945" s="219"/>
      <c r="Q9945" s="212"/>
    </row>
    <row r="9946" spans="1:17" s="25" customFormat="1" ht="15" customHeight="1" thickTop="1" thickBot="1">
      <c r="A9946" s="209"/>
      <c r="B9946" s="213"/>
      <c r="K9946" s="219"/>
      <c r="L9946" s="219"/>
      <c r="M9946" s="219"/>
      <c r="N9946" s="219"/>
      <c r="O9946" s="219"/>
      <c r="P9946" s="219"/>
      <c r="Q9946" s="212"/>
    </row>
    <row r="9947" spans="1:17" s="25" customFormat="1" ht="15" customHeight="1" thickTop="1" thickBot="1">
      <c r="A9947" s="209"/>
      <c r="B9947" s="213"/>
      <c r="K9947" s="219"/>
      <c r="L9947" s="219"/>
      <c r="M9947" s="219"/>
      <c r="N9947" s="219"/>
      <c r="O9947" s="219"/>
      <c r="P9947" s="219"/>
      <c r="Q9947" s="212"/>
    </row>
    <row r="9948" spans="1:17" s="25" customFormat="1" ht="15" customHeight="1" thickTop="1" thickBot="1">
      <c r="A9948" s="209"/>
      <c r="B9948" s="213"/>
      <c r="K9948" s="219"/>
      <c r="L9948" s="219"/>
      <c r="M9948" s="219"/>
      <c r="N9948" s="219"/>
      <c r="O9948" s="219"/>
      <c r="P9948" s="219"/>
      <c r="Q9948" s="212"/>
    </row>
    <row r="9949" spans="1:17" s="25" customFormat="1" ht="15" customHeight="1" thickTop="1" thickBot="1">
      <c r="A9949" s="209"/>
      <c r="B9949" s="213"/>
      <c r="K9949" s="219"/>
      <c r="L9949" s="219"/>
      <c r="M9949" s="219"/>
      <c r="N9949" s="219"/>
      <c r="O9949" s="219"/>
      <c r="P9949" s="219"/>
      <c r="Q9949" s="212"/>
    </row>
    <row r="9950" spans="1:17" s="25" customFormat="1" ht="15" customHeight="1" thickTop="1" thickBot="1">
      <c r="A9950" s="209"/>
      <c r="B9950" s="213"/>
      <c r="K9950" s="219"/>
      <c r="L9950" s="219"/>
      <c r="M9950" s="219"/>
      <c r="N9950" s="219"/>
      <c r="O9950" s="219"/>
      <c r="P9950" s="219"/>
      <c r="Q9950" s="212"/>
    </row>
    <row r="9951" spans="1:17" s="25" customFormat="1" ht="15" customHeight="1" thickTop="1" thickBot="1">
      <c r="A9951" s="209"/>
      <c r="B9951" s="213"/>
      <c r="K9951" s="219"/>
      <c r="L9951" s="219"/>
      <c r="M9951" s="219"/>
      <c r="N9951" s="219"/>
      <c r="O9951" s="219"/>
      <c r="P9951" s="219"/>
      <c r="Q9951" s="212"/>
    </row>
    <row r="9952" spans="1:17" s="25" customFormat="1" ht="15" customHeight="1" thickTop="1" thickBot="1">
      <c r="A9952" s="209"/>
      <c r="B9952" s="213"/>
      <c r="K9952" s="219"/>
      <c r="L9952" s="219"/>
      <c r="M9952" s="219"/>
      <c r="N9952" s="219"/>
      <c r="O9952" s="219"/>
      <c r="P9952" s="219"/>
      <c r="Q9952" s="212"/>
    </row>
    <row r="9953" spans="1:17" s="25" customFormat="1" ht="15" customHeight="1" thickTop="1" thickBot="1">
      <c r="A9953" s="209"/>
      <c r="B9953" s="213"/>
      <c r="K9953" s="219"/>
      <c r="L9953" s="219"/>
      <c r="M9953" s="219"/>
      <c r="N9953" s="219"/>
      <c r="O9953" s="219"/>
      <c r="P9953" s="219"/>
      <c r="Q9953" s="212"/>
    </row>
    <row r="9954" spans="1:17" s="25" customFormat="1" ht="15" customHeight="1" thickTop="1" thickBot="1">
      <c r="A9954" s="209"/>
      <c r="B9954" s="213"/>
      <c r="K9954" s="219"/>
      <c r="L9954" s="219"/>
      <c r="M9954" s="219"/>
      <c r="N9954" s="219"/>
      <c r="O9954" s="219"/>
      <c r="P9954" s="219"/>
      <c r="Q9954" s="212"/>
    </row>
    <row r="9955" spans="1:17" s="25" customFormat="1" ht="15" customHeight="1" thickTop="1" thickBot="1">
      <c r="A9955" s="209"/>
      <c r="B9955" s="213"/>
      <c r="K9955" s="219"/>
      <c r="L9955" s="219"/>
      <c r="M9955" s="219"/>
      <c r="N9955" s="219"/>
      <c r="O9955" s="219"/>
      <c r="P9955" s="219"/>
      <c r="Q9955" s="212"/>
    </row>
    <row r="9956" spans="1:17" s="25" customFormat="1" ht="15" customHeight="1" thickTop="1" thickBot="1">
      <c r="A9956" s="209"/>
      <c r="B9956" s="213"/>
      <c r="K9956" s="219"/>
      <c r="L9956" s="219"/>
      <c r="M9956" s="219"/>
      <c r="N9956" s="219"/>
      <c r="O9956" s="219"/>
      <c r="P9956" s="219"/>
      <c r="Q9956" s="212"/>
    </row>
    <row r="9957" spans="1:17" s="25" customFormat="1" ht="15" customHeight="1" thickTop="1" thickBot="1">
      <c r="A9957" s="209"/>
      <c r="B9957" s="213"/>
      <c r="K9957" s="219"/>
      <c r="L9957" s="219"/>
      <c r="M9957" s="219"/>
      <c r="N9957" s="219"/>
      <c r="O9957" s="219"/>
      <c r="P9957" s="219"/>
      <c r="Q9957" s="212"/>
    </row>
    <row r="9958" spans="1:17" s="25" customFormat="1" ht="15" customHeight="1" thickTop="1" thickBot="1">
      <c r="A9958" s="209"/>
      <c r="B9958" s="213"/>
      <c r="K9958" s="219"/>
      <c r="L9958" s="219"/>
      <c r="M9958" s="219"/>
      <c r="N9958" s="219"/>
      <c r="O9958" s="219"/>
      <c r="P9958" s="219"/>
      <c r="Q9958" s="212"/>
    </row>
    <row r="9959" spans="1:17" s="25" customFormat="1" ht="15" customHeight="1" thickTop="1" thickBot="1">
      <c r="A9959" s="209"/>
      <c r="B9959" s="213"/>
      <c r="K9959" s="219"/>
      <c r="L9959" s="219"/>
      <c r="M9959" s="219"/>
      <c r="N9959" s="219"/>
      <c r="O9959" s="219"/>
      <c r="P9959" s="219"/>
      <c r="Q9959" s="212"/>
    </row>
    <row r="9960" spans="1:17" s="25" customFormat="1" ht="15" customHeight="1" thickTop="1" thickBot="1">
      <c r="A9960" s="209"/>
      <c r="B9960" s="213"/>
      <c r="K9960" s="219"/>
      <c r="L9960" s="219"/>
      <c r="M9960" s="219"/>
      <c r="N9960" s="219"/>
      <c r="O9960" s="219"/>
      <c r="P9960" s="219"/>
      <c r="Q9960" s="212"/>
    </row>
    <row r="9961" spans="1:17" s="25" customFormat="1" ht="15" customHeight="1" thickTop="1" thickBot="1">
      <c r="A9961" s="209"/>
      <c r="B9961" s="213"/>
      <c r="K9961" s="219"/>
      <c r="L9961" s="219"/>
      <c r="M9961" s="219"/>
      <c r="N9961" s="219"/>
      <c r="O9961" s="219"/>
      <c r="P9961" s="219"/>
      <c r="Q9961" s="212"/>
    </row>
    <row r="9962" spans="1:17" s="25" customFormat="1" ht="15" customHeight="1" thickTop="1" thickBot="1">
      <c r="A9962" s="209"/>
      <c r="B9962" s="213"/>
      <c r="K9962" s="219"/>
      <c r="L9962" s="219"/>
      <c r="M9962" s="219"/>
      <c r="N9962" s="219"/>
      <c r="O9962" s="219"/>
      <c r="P9962" s="219"/>
      <c r="Q9962" s="212"/>
    </row>
    <row r="9963" spans="1:17" s="25" customFormat="1" ht="15" customHeight="1" thickTop="1" thickBot="1">
      <c r="A9963" s="209"/>
      <c r="B9963" s="213"/>
      <c r="K9963" s="219"/>
      <c r="L9963" s="219"/>
      <c r="M9963" s="219"/>
      <c r="N9963" s="219"/>
      <c r="O9963" s="219"/>
      <c r="P9963" s="219"/>
      <c r="Q9963" s="212"/>
    </row>
    <row r="9964" spans="1:17" s="25" customFormat="1" ht="15" customHeight="1" thickTop="1" thickBot="1">
      <c r="A9964" s="209"/>
      <c r="B9964" s="213"/>
      <c r="K9964" s="219"/>
      <c r="L9964" s="219"/>
      <c r="M9964" s="219"/>
      <c r="N9964" s="219"/>
      <c r="O9964" s="219"/>
      <c r="P9964" s="219"/>
      <c r="Q9964" s="212"/>
    </row>
    <row r="9965" spans="1:17" s="25" customFormat="1" ht="15" customHeight="1" thickTop="1" thickBot="1">
      <c r="A9965" s="209"/>
      <c r="B9965" s="213"/>
      <c r="K9965" s="219"/>
      <c r="L9965" s="219"/>
      <c r="M9965" s="219"/>
      <c r="N9965" s="219"/>
      <c r="O9965" s="219"/>
      <c r="P9965" s="219"/>
      <c r="Q9965" s="212"/>
    </row>
    <row r="9966" spans="1:17" s="25" customFormat="1" ht="15" customHeight="1" thickTop="1" thickBot="1">
      <c r="A9966" s="209"/>
      <c r="B9966" s="213"/>
      <c r="K9966" s="219"/>
      <c r="L9966" s="219"/>
      <c r="M9966" s="219"/>
      <c r="N9966" s="219"/>
      <c r="O9966" s="219"/>
      <c r="P9966" s="219"/>
      <c r="Q9966" s="212"/>
    </row>
    <row r="9967" spans="1:17" s="25" customFormat="1" ht="15" customHeight="1" thickTop="1" thickBot="1">
      <c r="A9967" s="209"/>
      <c r="B9967" s="213"/>
      <c r="K9967" s="219"/>
      <c r="L9967" s="219"/>
      <c r="M9967" s="219"/>
      <c r="N9967" s="219"/>
      <c r="O9967" s="219"/>
      <c r="P9967" s="219"/>
      <c r="Q9967" s="212"/>
    </row>
    <row r="9968" spans="1:17" s="25" customFormat="1" ht="15" customHeight="1" thickTop="1" thickBot="1">
      <c r="A9968" s="209"/>
      <c r="B9968" s="213"/>
      <c r="K9968" s="219"/>
      <c r="L9968" s="219"/>
      <c r="M9968" s="219"/>
      <c r="N9968" s="219"/>
      <c r="O9968" s="219"/>
      <c r="P9968" s="219"/>
      <c r="Q9968" s="212"/>
    </row>
    <row r="9969" spans="1:17" s="25" customFormat="1" ht="15" customHeight="1" thickTop="1" thickBot="1">
      <c r="A9969" s="209"/>
      <c r="B9969" s="213"/>
      <c r="K9969" s="219"/>
      <c r="L9969" s="219"/>
      <c r="M9969" s="219"/>
      <c r="N9969" s="219"/>
      <c r="O9969" s="219"/>
      <c r="P9969" s="219"/>
      <c r="Q9969" s="212"/>
    </row>
    <row r="9970" spans="1:17" s="25" customFormat="1" ht="15" customHeight="1" thickTop="1" thickBot="1">
      <c r="A9970" s="209"/>
      <c r="B9970" s="213"/>
      <c r="K9970" s="219"/>
      <c r="L9970" s="219"/>
      <c r="M9970" s="219"/>
      <c r="N9970" s="219"/>
      <c r="O9970" s="219"/>
      <c r="P9970" s="219"/>
      <c r="Q9970" s="212"/>
    </row>
    <row r="9971" spans="1:17" s="25" customFormat="1" ht="15" customHeight="1" thickTop="1" thickBot="1">
      <c r="A9971" s="209"/>
      <c r="B9971" s="213"/>
      <c r="K9971" s="219"/>
      <c r="L9971" s="219"/>
      <c r="M9971" s="219"/>
      <c r="N9971" s="219"/>
      <c r="O9971" s="219"/>
      <c r="P9971" s="219"/>
      <c r="Q9971" s="212"/>
    </row>
    <row r="9972" spans="1:17" s="25" customFormat="1" ht="15" customHeight="1" thickTop="1" thickBot="1">
      <c r="A9972" s="209"/>
      <c r="B9972" s="213"/>
      <c r="K9972" s="219"/>
      <c r="L9972" s="219"/>
      <c r="M9972" s="219"/>
      <c r="N9972" s="219"/>
      <c r="O9972" s="219"/>
      <c r="P9972" s="219"/>
      <c r="Q9972" s="212"/>
    </row>
    <row r="9973" spans="1:17" s="25" customFormat="1" ht="15" customHeight="1" thickTop="1" thickBot="1">
      <c r="A9973" s="209"/>
      <c r="B9973" s="213"/>
      <c r="K9973" s="219"/>
      <c r="L9973" s="219"/>
      <c r="M9973" s="219"/>
      <c r="N9973" s="219"/>
      <c r="O9973" s="219"/>
      <c r="P9973" s="219"/>
      <c r="Q9973" s="212"/>
    </row>
    <row r="9974" spans="1:17" s="25" customFormat="1" ht="15" customHeight="1" thickTop="1" thickBot="1">
      <c r="A9974" s="209"/>
      <c r="B9974" s="213"/>
      <c r="K9974" s="219"/>
      <c r="L9974" s="219"/>
      <c r="M9974" s="219"/>
      <c r="N9974" s="219"/>
      <c r="O9974" s="219"/>
      <c r="P9974" s="219"/>
      <c r="Q9974" s="212"/>
    </row>
    <row r="9975" spans="1:17" s="25" customFormat="1" ht="15" customHeight="1" thickTop="1" thickBot="1">
      <c r="A9975" s="209"/>
      <c r="B9975" s="213"/>
      <c r="K9975" s="219"/>
      <c r="L9975" s="219"/>
      <c r="M9975" s="219"/>
      <c r="N9975" s="219"/>
      <c r="O9975" s="219"/>
      <c r="P9975" s="219"/>
      <c r="Q9975" s="212"/>
    </row>
    <row r="9976" spans="1:17" s="25" customFormat="1" ht="15" customHeight="1" thickTop="1" thickBot="1">
      <c r="A9976" s="209"/>
      <c r="B9976" s="213"/>
      <c r="K9976" s="219"/>
      <c r="L9976" s="219"/>
      <c r="M9976" s="219"/>
      <c r="N9976" s="219"/>
      <c r="O9976" s="219"/>
      <c r="P9976" s="219"/>
      <c r="Q9976" s="212"/>
    </row>
    <row r="9977" spans="1:17" s="25" customFormat="1" ht="15" customHeight="1" thickTop="1" thickBot="1">
      <c r="A9977" s="209"/>
      <c r="B9977" s="213"/>
      <c r="K9977" s="219"/>
      <c r="L9977" s="219"/>
      <c r="M9977" s="219"/>
      <c r="N9977" s="219"/>
      <c r="O9977" s="219"/>
      <c r="P9977" s="219"/>
      <c r="Q9977" s="212"/>
    </row>
    <row r="9978" spans="1:17" s="25" customFormat="1" ht="15" customHeight="1" thickTop="1" thickBot="1">
      <c r="A9978" s="209"/>
      <c r="B9978" s="213"/>
      <c r="K9978" s="219"/>
      <c r="L9978" s="219"/>
      <c r="M9978" s="219"/>
      <c r="N9978" s="219"/>
      <c r="O9978" s="219"/>
      <c r="P9978" s="219"/>
      <c r="Q9978" s="212"/>
    </row>
    <row r="9979" spans="1:17" s="25" customFormat="1" ht="15" customHeight="1" thickTop="1" thickBot="1">
      <c r="A9979" s="209"/>
      <c r="B9979" s="213"/>
      <c r="K9979" s="219"/>
      <c r="L9979" s="219"/>
      <c r="M9979" s="219"/>
      <c r="N9979" s="219"/>
      <c r="O9979" s="219"/>
      <c r="P9979" s="219"/>
      <c r="Q9979" s="212"/>
    </row>
    <row r="9980" spans="1:17" s="25" customFormat="1" ht="15" customHeight="1" thickTop="1" thickBot="1">
      <c r="A9980" s="209"/>
      <c r="B9980" s="213"/>
      <c r="K9980" s="219"/>
      <c r="L9980" s="219"/>
      <c r="M9980" s="219"/>
      <c r="N9980" s="219"/>
      <c r="O9980" s="219"/>
      <c r="P9980" s="219"/>
      <c r="Q9980" s="212"/>
    </row>
    <row r="9981" spans="1:17" s="25" customFormat="1" ht="15" customHeight="1" thickTop="1" thickBot="1">
      <c r="A9981" s="209"/>
      <c r="B9981" s="213"/>
      <c r="K9981" s="219"/>
      <c r="L9981" s="219"/>
      <c r="M9981" s="219"/>
      <c r="N9981" s="219"/>
      <c r="O9981" s="219"/>
      <c r="P9981" s="219"/>
      <c r="Q9981" s="212"/>
    </row>
    <row r="9982" spans="1:17" s="25" customFormat="1" ht="15" customHeight="1" thickTop="1" thickBot="1">
      <c r="A9982" s="209"/>
      <c r="B9982" s="213"/>
      <c r="K9982" s="219"/>
      <c r="L9982" s="219"/>
      <c r="M9982" s="219"/>
      <c r="N9982" s="219"/>
      <c r="O9982" s="219"/>
      <c r="P9982" s="219"/>
      <c r="Q9982" s="212"/>
    </row>
    <row r="9983" spans="1:17" s="25" customFormat="1" ht="15" customHeight="1" thickTop="1" thickBot="1">
      <c r="A9983" s="209"/>
      <c r="B9983" s="213"/>
      <c r="K9983" s="219"/>
      <c r="L9983" s="219"/>
      <c r="M9983" s="219"/>
      <c r="N9983" s="219"/>
      <c r="O9983" s="219"/>
      <c r="P9983" s="219"/>
      <c r="Q9983" s="212"/>
    </row>
    <row r="9984" spans="1:17" s="25" customFormat="1" ht="15" customHeight="1" thickTop="1" thickBot="1">
      <c r="A9984" s="209"/>
      <c r="B9984" s="213"/>
      <c r="K9984" s="219"/>
      <c r="L9984" s="219"/>
      <c r="M9984" s="219"/>
      <c r="N9984" s="219"/>
      <c r="O9984" s="219"/>
      <c r="P9984" s="219"/>
      <c r="Q9984" s="212"/>
    </row>
    <row r="9985" spans="1:17" s="25" customFormat="1" ht="15" customHeight="1" thickTop="1" thickBot="1">
      <c r="A9985" s="209"/>
      <c r="B9985" s="213"/>
      <c r="K9985" s="219"/>
      <c r="L9985" s="219"/>
      <c r="M9985" s="219"/>
      <c r="N9985" s="219"/>
      <c r="O9985" s="219"/>
      <c r="P9985" s="219"/>
      <c r="Q9985" s="212"/>
    </row>
    <row r="9986" spans="1:17" s="25" customFormat="1" ht="15" customHeight="1" thickTop="1" thickBot="1">
      <c r="A9986" s="209"/>
      <c r="B9986" s="213"/>
      <c r="K9986" s="219"/>
      <c r="L9986" s="219"/>
      <c r="M9986" s="219"/>
      <c r="N9986" s="219"/>
      <c r="O9986" s="219"/>
      <c r="P9986" s="219"/>
      <c r="Q9986" s="212"/>
    </row>
    <row r="9987" spans="1:17" s="25" customFormat="1" ht="15" customHeight="1" thickTop="1" thickBot="1">
      <c r="A9987" s="209"/>
      <c r="B9987" s="213"/>
      <c r="K9987" s="219"/>
      <c r="L9987" s="219"/>
      <c r="M9987" s="219"/>
      <c r="N9987" s="219"/>
      <c r="O9987" s="219"/>
      <c r="P9987" s="219"/>
      <c r="Q9987" s="212"/>
    </row>
    <row r="9988" spans="1:17" s="25" customFormat="1" ht="15" customHeight="1" thickTop="1" thickBot="1">
      <c r="A9988" s="209"/>
      <c r="B9988" s="213"/>
      <c r="K9988" s="219"/>
      <c r="L9988" s="219"/>
      <c r="M9988" s="219"/>
      <c r="N9988" s="219"/>
      <c r="O9988" s="219"/>
      <c r="P9988" s="219"/>
      <c r="Q9988" s="212"/>
    </row>
    <row r="9989" spans="1:17" s="25" customFormat="1" ht="15" customHeight="1" thickTop="1" thickBot="1">
      <c r="A9989" s="209"/>
      <c r="B9989" s="213"/>
      <c r="K9989" s="219"/>
      <c r="L9989" s="219"/>
      <c r="M9989" s="219"/>
      <c r="N9989" s="219"/>
      <c r="O9989" s="219"/>
      <c r="P9989" s="219"/>
      <c r="Q9989" s="212"/>
    </row>
    <row r="9990" spans="1:17" s="25" customFormat="1" ht="15" customHeight="1" thickTop="1" thickBot="1">
      <c r="A9990" s="209"/>
      <c r="B9990" s="213"/>
      <c r="K9990" s="219"/>
      <c r="L9990" s="219"/>
      <c r="M9990" s="219"/>
      <c r="N9990" s="219"/>
      <c r="O9990" s="219"/>
      <c r="P9990" s="219"/>
      <c r="Q9990" s="212"/>
    </row>
    <row r="9991" spans="1:17" s="25" customFormat="1" ht="15" customHeight="1" thickTop="1" thickBot="1">
      <c r="A9991" s="209"/>
      <c r="B9991" s="213"/>
      <c r="K9991" s="219"/>
      <c r="L9991" s="219"/>
      <c r="M9991" s="219"/>
      <c r="N9991" s="219"/>
      <c r="O9991" s="219"/>
      <c r="P9991" s="219"/>
      <c r="Q9991" s="212"/>
    </row>
    <row r="9992" spans="1:17" s="25" customFormat="1" ht="15" customHeight="1" thickTop="1" thickBot="1">
      <c r="A9992" s="209"/>
      <c r="B9992" s="213"/>
      <c r="K9992" s="219"/>
      <c r="L9992" s="219"/>
      <c r="M9992" s="219"/>
      <c r="N9992" s="219"/>
      <c r="O9992" s="219"/>
      <c r="P9992" s="219"/>
      <c r="Q9992" s="212"/>
    </row>
    <row r="9993" spans="1:17" s="25" customFormat="1" ht="15" customHeight="1" thickTop="1" thickBot="1">
      <c r="A9993" s="209"/>
      <c r="B9993" s="213"/>
      <c r="K9993" s="219"/>
      <c r="L9993" s="219"/>
      <c r="M9993" s="219"/>
      <c r="N9993" s="219"/>
      <c r="O9993" s="219"/>
      <c r="P9993" s="219"/>
      <c r="Q9993" s="212"/>
    </row>
    <row r="9994" spans="1:17" s="25" customFormat="1" ht="15" customHeight="1" thickTop="1" thickBot="1">
      <c r="A9994" s="209"/>
      <c r="B9994" s="213"/>
      <c r="K9994" s="219"/>
      <c r="L9994" s="219"/>
      <c r="M9994" s="219"/>
      <c r="N9994" s="219"/>
      <c r="O9994" s="219"/>
      <c r="P9994" s="219"/>
      <c r="Q9994" s="212"/>
    </row>
    <row r="9995" spans="1:17" s="25" customFormat="1" ht="15" customHeight="1" thickTop="1" thickBot="1">
      <c r="A9995" s="209"/>
      <c r="B9995" s="213"/>
      <c r="K9995" s="219"/>
      <c r="L9995" s="219"/>
      <c r="M9995" s="219"/>
      <c r="N9995" s="219"/>
      <c r="O9995" s="219"/>
      <c r="P9995" s="219"/>
      <c r="Q9995" s="212"/>
    </row>
    <row r="9996" spans="1:17" s="25" customFormat="1" ht="15" customHeight="1" thickTop="1" thickBot="1">
      <c r="A9996" s="209"/>
      <c r="B9996" s="213"/>
      <c r="K9996" s="219"/>
      <c r="L9996" s="219"/>
      <c r="M9996" s="219"/>
      <c r="N9996" s="219"/>
      <c r="O9996" s="219"/>
      <c r="P9996" s="219"/>
      <c r="Q9996" s="212"/>
    </row>
    <row r="9997" spans="1:17" s="25" customFormat="1" ht="15" customHeight="1" thickTop="1" thickBot="1">
      <c r="A9997" s="209"/>
      <c r="B9997" s="213"/>
      <c r="K9997" s="219"/>
      <c r="L9997" s="219"/>
      <c r="M9997" s="219"/>
      <c r="N9997" s="219"/>
      <c r="O9997" s="219"/>
      <c r="P9997" s="219"/>
      <c r="Q9997" s="212"/>
    </row>
    <row r="9998" spans="1:17" s="25" customFormat="1" ht="15" customHeight="1" thickTop="1" thickBot="1">
      <c r="A9998" s="209"/>
      <c r="B9998" s="213"/>
      <c r="K9998" s="219"/>
      <c r="L9998" s="219"/>
      <c r="M9998" s="219"/>
      <c r="N9998" s="219"/>
      <c r="O9998" s="219"/>
      <c r="P9998" s="219"/>
      <c r="Q9998" s="212"/>
    </row>
    <row r="9999" spans="1:17" s="25" customFormat="1" ht="15" customHeight="1" thickTop="1" thickBot="1">
      <c r="A9999" s="209"/>
      <c r="B9999" s="213"/>
      <c r="K9999" s="219"/>
      <c r="L9999" s="219"/>
      <c r="M9999" s="219"/>
      <c r="N9999" s="219"/>
      <c r="O9999" s="219"/>
      <c r="P9999" s="219"/>
      <c r="Q9999" s="212"/>
    </row>
    <row r="10000" spans="1:17" s="25" customFormat="1" ht="15" customHeight="1" thickTop="1" thickBot="1">
      <c r="A10000" s="209"/>
      <c r="B10000" s="213"/>
      <c r="K10000" s="219"/>
      <c r="L10000" s="219"/>
      <c r="M10000" s="219"/>
      <c r="N10000" s="219"/>
      <c r="O10000" s="219"/>
      <c r="P10000" s="219"/>
      <c r="Q10000" s="212"/>
    </row>
    <row r="10001" spans="1:17" s="25" customFormat="1" ht="15" customHeight="1" thickTop="1" thickBot="1">
      <c r="A10001" s="209"/>
      <c r="B10001" s="213"/>
      <c r="K10001" s="219"/>
      <c r="L10001" s="219"/>
      <c r="M10001" s="219"/>
      <c r="N10001" s="219"/>
      <c r="O10001" s="219"/>
      <c r="P10001" s="219"/>
      <c r="Q10001" s="212"/>
    </row>
    <row r="10002" spans="1:17" s="25" customFormat="1" ht="15" customHeight="1" thickTop="1" thickBot="1">
      <c r="A10002" s="209"/>
      <c r="B10002" s="213"/>
      <c r="K10002" s="219"/>
      <c r="L10002" s="219"/>
      <c r="M10002" s="219"/>
      <c r="N10002" s="219"/>
      <c r="O10002" s="219"/>
      <c r="P10002" s="219"/>
      <c r="Q10002" s="212"/>
    </row>
    <row r="10003" spans="1:17" s="25" customFormat="1" ht="15" customHeight="1" thickTop="1" thickBot="1">
      <c r="A10003" s="209"/>
      <c r="B10003" s="213"/>
      <c r="K10003" s="219"/>
      <c r="L10003" s="219"/>
      <c r="M10003" s="219"/>
      <c r="N10003" s="219"/>
      <c r="O10003" s="219"/>
      <c r="P10003" s="219"/>
      <c r="Q10003" s="212"/>
    </row>
    <row r="10004" spans="1:17" s="25" customFormat="1" ht="15" customHeight="1" thickTop="1" thickBot="1">
      <c r="A10004" s="209"/>
      <c r="B10004" s="213"/>
      <c r="K10004" s="219"/>
      <c r="L10004" s="219"/>
      <c r="M10004" s="219"/>
      <c r="N10004" s="219"/>
      <c r="O10004" s="219"/>
      <c r="P10004" s="219"/>
      <c r="Q10004" s="212"/>
    </row>
    <row r="10005" spans="1:17" s="25" customFormat="1" ht="15" customHeight="1" thickTop="1" thickBot="1">
      <c r="A10005" s="209"/>
      <c r="B10005" s="213"/>
      <c r="K10005" s="219"/>
      <c r="L10005" s="219"/>
      <c r="M10005" s="219"/>
      <c r="N10005" s="219"/>
      <c r="O10005" s="219"/>
      <c r="P10005" s="219"/>
      <c r="Q10005" s="212"/>
    </row>
    <row r="10006" spans="1:17" s="25" customFormat="1" ht="15" customHeight="1" thickTop="1" thickBot="1">
      <c r="A10006" s="209"/>
      <c r="B10006" s="213"/>
      <c r="K10006" s="219"/>
      <c r="L10006" s="219"/>
      <c r="M10006" s="219"/>
      <c r="N10006" s="219"/>
      <c r="O10006" s="219"/>
      <c r="P10006" s="219"/>
      <c r="Q10006" s="212"/>
    </row>
    <row r="10007" spans="1:17" s="25" customFormat="1" ht="15" customHeight="1" thickTop="1" thickBot="1">
      <c r="A10007" s="209"/>
      <c r="B10007" s="213"/>
      <c r="K10007" s="219"/>
      <c r="L10007" s="219"/>
      <c r="M10007" s="219"/>
      <c r="N10007" s="219"/>
      <c r="O10007" s="219"/>
      <c r="P10007" s="219"/>
      <c r="Q10007" s="212"/>
    </row>
    <row r="10008" spans="1:17" s="25" customFormat="1" ht="15" customHeight="1" thickTop="1" thickBot="1">
      <c r="A10008" s="209"/>
      <c r="B10008" s="213"/>
      <c r="K10008" s="219"/>
      <c r="L10008" s="219"/>
      <c r="M10008" s="219"/>
      <c r="N10008" s="219"/>
      <c r="O10008" s="219"/>
      <c r="P10008" s="219"/>
      <c r="Q10008" s="212"/>
    </row>
    <row r="10009" spans="1:17" s="25" customFormat="1" ht="15" customHeight="1" thickTop="1" thickBot="1">
      <c r="A10009" s="209"/>
      <c r="B10009" s="213"/>
      <c r="K10009" s="219"/>
      <c r="L10009" s="219"/>
      <c r="M10009" s="219"/>
      <c r="N10009" s="219"/>
      <c r="O10009" s="219"/>
      <c r="P10009" s="219"/>
      <c r="Q10009" s="212"/>
    </row>
    <row r="10010" spans="1:17" s="25" customFormat="1" ht="15" customHeight="1" thickTop="1" thickBot="1">
      <c r="A10010" s="209"/>
      <c r="B10010" s="213"/>
      <c r="K10010" s="219"/>
      <c r="L10010" s="219"/>
      <c r="M10010" s="219"/>
      <c r="N10010" s="219"/>
      <c r="O10010" s="219"/>
      <c r="P10010" s="219"/>
      <c r="Q10010" s="212"/>
    </row>
    <row r="10011" spans="1:17" s="25" customFormat="1" ht="15" customHeight="1" thickTop="1" thickBot="1">
      <c r="A10011" s="209"/>
      <c r="B10011" s="213"/>
      <c r="K10011" s="219"/>
      <c r="L10011" s="219"/>
      <c r="M10011" s="219"/>
      <c r="N10011" s="219"/>
      <c r="O10011" s="219"/>
      <c r="P10011" s="219"/>
      <c r="Q10011" s="212"/>
    </row>
    <row r="10012" spans="1:17" s="25" customFormat="1" ht="15" customHeight="1" thickTop="1" thickBot="1">
      <c r="A10012" s="209"/>
      <c r="B10012" s="213"/>
      <c r="K10012" s="219"/>
      <c r="L10012" s="219"/>
      <c r="M10012" s="219"/>
      <c r="N10012" s="219"/>
      <c r="O10012" s="219"/>
      <c r="P10012" s="219"/>
      <c r="Q10012" s="212"/>
    </row>
    <row r="10013" spans="1:17" s="25" customFormat="1" ht="15" customHeight="1" thickTop="1" thickBot="1">
      <c r="A10013" s="209"/>
      <c r="B10013" s="213"/>
      <c r="K10013" s="219"/>
      <c r="L10013" s="219"/>
      <c r="M10013" s="219"/>
      <c r="N10013" s="219"/>
      <c r="O10013" s="219"/>
      <c r="P10013" s="219"/>
      <c r="Q10013" s="212"/>
    </row>
    <row r="10014" spans="1:17" s="25" customFormat="1" ht="15" customHeight="1" thickTop="1" thickBot="1">
      <c r="A10014" s="209"/>
      <c r="B10014" s="213"/>
      <c r="K10014" s="219"/>
      <c r="L10014" s="219"/>
      <c r="M10014" s="219"/>
      <c r="N10014" s="219"/>
      <c r="O10014" s="219"/>
      <c r="P10014" s="219"/>
      <c r="Q10014" s="212"/>
    </row>
    <row r="10015" spans="1:17" s="25" customFormat="1" ht="15" customHeight="1" thickTop="1" thickBot="1">
      <c r="A10015" s="209"/>
      <c r="B10015" s="213"/>
      <c r="K10015" s="219"/>
      <c r="L10015" s="219"/>
      <c r="M10015" s="219"/>
      <c r="N10015" s="219"/>
      <c r="O10015" s="219"/>
      <c r="P10015" s="219"/>
      <c r="Q10015" s="212"/>
    </row>
    <row r="10016" spans="1:17" s="25" customFormat="1" ht="15" customHeight="1" thickTop="1" thickBot="1">
      <c r="A10016" s="209"/>
      <c r="B10016" s="213"/>
      <c r="K10016" s="219"/>
      <c r="L10016" s="219"/>
      <c r="M10016" s="219"/>
      <c r="N10016" s="219"/>
      <c r="O10016" s="219"/>
      <c r="P10016" s="219"/>
      <c r="Q10016" s="212"/>
    </row>
    <row r="10017" spans="1:17" s="25" customFormat="1" ht="15" customHeight="1" thickTop="1" thickBot="1">
      <c r="A10017" s="209"/>
      <c r="B10017" s="213"/>
      <c r="K10017" s="219"/>
      <c r="L10017" s="219"/>
      <c r="M10017" s="219"/>
      <c r="N10017" s="219"/>
      <c r="O10017" s="219"/>
      <c r="P10017" s="219"/>
      <c r="Q10017" s="212"/>
    </row>
    <row r="10018" spans="1:17" s="25" customFormat="1" ht="15" customHeight="1" thickTop="1" thickBot="1">
      <c r="A10018" s="209"/>
      <c r="B10018" s="213"/>
      <c r="K10018" s="219"/>
      <c r="L10018" s="219"/>
      <c r="M10018" s="219"/>
      <c r="N10018" s="219"/>
      <c r="O10018" s="219"/>
      <c r="P10018" s="219"/>
      <c r="Q10018" s="212"/>
    </row>
    <row r="10019" spans="1:17" s="25" customFormat="1" ht="15" customHeight="1" thickTop="1" thickBot="1">
      <c r="A10019" s="209"/>
      <c r="B10019" s="213"/>
      <c r="K10019" s="219"/>
      <c r="L10019" s="219"/>
      <c r="M10019" s="219"/>
      <c r="N10019" s="219"/>
      <c r="O10019" s="219"/>
      <c r="P10019" s="219"/>
      <c r="Q10019" s="212"/>
    </row>
    <row r="10020" spans="1:17" s="25" customFormat="1" ht="15" customHeight="1" thickTop="1" thickBot="1">
      <c r="A10020" s="209"/>
      <c r="B10020" s="213"/>
      <c r="K10020" s="219"/>
      <c r="L10020" s="219"/>
      <c r="M10020" s="219"/>
      <c r="N10020" s="219"/>
      <c r="O10020" s="219"/>
      <c r="P10020" s="219"/>
      <c r="Q10020" s="212"/>
    </row>
    <row r="10021" spans="1:17" s="25" customFormat="1" ht="15" customHeight="1" thickTop="1" thickBot="1">
      <c r="A10021" s="209"/>
      <c r="B10021" s="213"/>
      <c r="K10021" s="219"/>
      <c r="L10021" s="219"/>
      <c r="M10021" s="219"/>
      <c r="N10021" s="219"/>
      <c r="O10021" s="219"/>
      <c r="P10021" s="219"/>
      <c r="Q10021" s="212"/>
    </row>
    <row r="10022" spans="1:17" s="25" customFormat="1" ht="15" customHeight="1" thickTop="1" thickBot="1">
      <c r="A10022" s="209"/>
      <c r="B10022" s="213"/>
      <c r="K10022" s="219"/>
      <c r="L10022" s="219"/>
      <c r="M10022" s="219"/>
      <c r="N10022" s="219"/>
      <c r="O10022" s="219"/>
      <c r="P10022" s="219"/>
      <c r="Q10022" s="212"/>
    </row>
    <row r="10023" spans="1:17" s="25" customFormat="1" ht="15" customHeight="1" thickTop="1" thickBot="1">
      <c r="A10023" s="209"/>
      <c r="B10023" s="213"/>
      <c r="K10023" s="219"/>
      <c r="L10023" s="219"/>
      <c r="M10023" s="219"/>
      <c r="N10023" s="219"/>
      <c r="O10023" s="219"/>
      <c r="P10023" s="219"/>
      <c r="Q10023" s="212"/>
    </row>
    <row r="10024" spans="1:17" s="25" customFormat="1" ht="15" customHeight="1" thickTop="1" thickBot="1">
      <c r="A10024" s="209"/>
      <c r="B10024" s="213"/>
      <c r="K10024" s="219"/>
      <c r="L10024" s="219"/>
      <c r="M10024" s="219"/>
      <c r="N10024" s="219"/>
      <c r="O10024" s="219"/>
      <c r="P10024" s="219"/>
      <c r="Q10024" s="212"/>
    </row>
    <row r="10025" spans="1:17" s="25" customFormat="1" ht="15" customHeight="1" thickTop="1" thickBot="1">
      <c r="A10025" s="209"/>
      <c r="B10025" s="213"/>
      <c r="K10025" s="219"/>
      <c r="L10025" s="219"/>
      <c r="M10025" s="219"/>
      <c r="N10025" s="219"/>
      <c r="O10025" s="219"/>
      <c r="P10025" s="219"/>
      <c r="Q10025" s="212"/>
    </row>
    <row r="10026" spans="1:17" s="25" customFormat="1" ht="15" customHeight="1" thickTop="1" thickBot="1">
      <c r="A10026" s="209"/>
      <c r="B10026" s="213"/>
      <c r="K10026" s="219"/>
      <c r="L10026" s="219"/>
      <c r="M10026" s="219"/>
      <c r="N10026" s="219"/>
      <c r="O10026" s="219"/>
      <c r="P10026" s="219"/>
      <c r="Q10026" s="212"/>
    </row>
    <row r="10027" spans="1:17" s="25" customFormat="1" ht="15" customHeight="1" thickTop="1" thickBot="1">
      <c r="A10027" s="209"/>
      <c r="B10027" s="213"/>
      <c r="K10027" s="219"/>
      <c r="L10027" s="219"/>
      <c r="M10027" s="219"/>
      <c r="N10027" s="219"/>
      <c r="O10027" s="219"/>
      <c r="P10027" s="219"/>
      <c r="Q10027" s="212"/>
    </row>
    <row r="10028" spans="1:17" s="25" customFormat="1" ht="15" customHeight="1" thickTop="1" thickBot="1">
      <c r="A10028" s="209"/>
      <c r="B10028" s="213"/>
      <c r="K10028" s="219"/>
      <c r="L10028" s="219"/>
      <c r="M10028" s="219"/>
      <c r="N10028" s="219"/>
      <c r="O10028" s="219"/>
      <c r="P10028" s="219"/>
      <c r="Q10028" s="212"/>
    </row>
    <row r="10029" spans="1:17" s="25" customFormat="1" ht="15" customHeight="1" thickTop="1" thickBot="1">
      <c r="A10029" s="209"/>
      <c r="B10029" s="213"/>
      <c r="K10029" s="219"/>
      <c r="L10029" s="219"/>
      <c r="M10029" s="219"/>
      <c r="N10029" s="219"/>
      <c r="O10029" s="219"/>
      <c r="P10029" s="219"/>
      <c r="Q10029" s="212"/>
    </row>
    <row r="10030" spans="1:17" s="25" customFormat="1" ht="15" customHeight="1" thickTop="1" thickBot="1">
      <c r="A10030" s="209"/>
      <c r="B10030" s="213"/>
      <c r="K10030" s="219"/>
      <c r="L10030" s="219"/>
      <c r="M10030" s="219"/>
      <c r="N10030" s="219"/>
      <c r="O10030" s="219"/>
      <c r="P10030" s="219"/>
      <c r="Q10030" s="212"/>
    </row>
    <row r="10031" spans="1:17" s="25" customFormat="1" ht="15" customHeight="1" thickTop="1" thickBot="1">
      <c r="A10031" s="209"/>
      <c r="B10031" s="213"/>
      <c r="K10031" s="219"/>
      <c r="L10031" s="219"/>
      <c r="M10031" s="219"/>
      <c r="N10031" s="219"/>
      <c r="O10031" s="219"/>
      <c r="P10031" s="219"/>
      <c r="Q10031" s="212"/>
    </row>
    <row r="10032" spans="1:17" s="25" customFormat="1" ht="15" customHeight="1" thickTop="1" thickBot="1">
      <c r="A10032" s="209"/>
      <c r="B10032" s="213"/>
      <c r="K10032" s="219"/>
      <c r="L10032" s="219"/>
      <c r="M10032" s="219"/>
      <c r="N10032" s="219"/>
      <c r="O10032" s="219"/>
      <c r="P10032" s="219"/>
      <c r="Q10032" s="212"/>
    </row>
    <row r="10033" spans="1:17" s="25" customFormat="1" ht="15" customHeight="1" thickTop="1" thickBot="1">
      <c r="A10033" s="209"/>
      <c r="B10033" s="213"/>
      <c r="K10033" s="219"/>
      <c r="L10033" s="219"/>
      <c r="M10033" s="219"/>
      <c r="N10033" s="219"/>
      <c r="O10033" s="219"/>
      <c r="P10033" s="219"/>
      <c r="Q10033" s="212"/>
    </row>
    <row r="10034" spans="1:17" s="25" customFormat="1" ht="15" customHeight="1" thickTop="1" thickBot="1">
      <c r="A10034" s="209"/>
      <c r="B10034" s="213"/>
      <c r="K10034" s="219"/>
      <c r="L10034" s="219"/>
      <c r="M10034" s="219"/>
      <c r="N10034" s="219"/>
      <c r="O10034" s="219"/>
      <c r="P10034" s="219"/>
      <c r="Q10034" s="212"/>
    </row>
    <row r="10035" spans="1:17" s="25" customFormat="1" ht="15" customHeight="1" thickTop="1" thickBot="1">
      <c r="A10035" s="209"/>
      <c r="B10035" s="213"/>
      <c r="K10035" s="219"/>
      <c r="L10035" s="219"/>
      <c r="M10035" s="219"/>
      <c r="N10035" s="219"/>
      <c r="O10035" s="219"/>
      <c r="P10035" s="219"/>
      <c r="Q10035" s="212"/>
    </row>
    <row r="10036" spans="1:17" s="25" customFormat="1" ht="15" customHeight="1" thickTop="1" thickBot="1">
      <c r="A10036" s="209"/>
      <c r="B10036" s="213"/>
      <c r="K10036" s="219"/>
      <c r="L10036" s="219"/>
      <c r="M10036" s="219"/>
      <c r="N10036" s="219"/>
      <c r="O10036" s="219"/>
      <c r="P10036" s="219"/>
      <c r="Q10036" s="212"/>
    </row>
    <row r="10037" spans="1:17" s="25" customFormat="1" ht="15" customHeight="1" thickTop="1" thickBot="1">
      <c r="A10037" s="209"/>
      <c r="B10037" s="213"/>
      <c r="K10037" s="219"/>
      <c r="L10037" s="219"/>
      <c r="M10037" s="219"/>
      <c r="N10037" s="219"/>
      <c r="O10037" s="219"/>
      <c r="P10037" s="219"/>
      <c r="Q10037" s="212"/>
    </row>
    <row r="10038" spans="1:17" s="25" customFormat="1" ht="15" customHeight="1" thickTop="1" thickBot="1">
      <c r="A10038" s="209"/>
      <c r="B10038" s="213"/>
      <c r="K10038" s="219"/>
      <c r="L10038" s="219"/>
      <c r="M10038" s="219"/>
      <c r="N10038" s="219"/>
      <c r="O10038" s="219"/>
      <c r="P10038" s="219"/>
      <c r="Q10038" s="212"/>
    </row>
    <row r="10039" spans="1:17" s="25" customFormat="1" ht="15" customHeight="1" thickTop="1" thickBot="1">
      <c r="A10039" s="209"/>
      <c r="B10039" s="213"/>
      <c r="K10039" s="219"/>
      <c r="L10039" s="219"/>
      <c r="M10039" s="219"/>
      <c r="N10039" s="219"/>
      <c r="O10039" s="219"/>
      <c r="P10039" s="219"/>
      <c r="Q10039" s="212"/>
    </row>
    <row r="10040" spans="1:17" s="25" customFormat="1" ht="15" customHeight="1" thickTop="1" thickBot="1">
      <c r="A10040" s="209"/>
      <c r="B10040" s="213"/>
      <c r="K10040" s="219"/>
      <c r="L10040" s="219"/>
      <c r="M10040" s="219"/>
      <c r="N10040" s="219"/>
      <c r="O10040" s="219"/>
      <c r="P10040" s="219"/>
      <c r="Q10040" s="212"/>
    </row>
    <row r="10041" spans="1:17" s="25" customFormat="1" ht="15" customHeight="1" thickTop="1" thickBot="1">
      <c r="A10041" s="209"/>
      <c r="B10041" s="213"/>
      <c r="K10041" s="219"/>
      <c r="L10041" s="219"/>
      <c r="M10041" s="219"/>
      <c r="N10041" s="219"/>
      <c r="O10041" s="219"/>
      <c r="P10041" s="219"/>
      <c r="Q10041" s="212"/>
    </row>
    <row r="10042" spans="1:17" s="25" customFormat="1" ht="15" customHeight="1" thickTop="1" thickBot="1">
      <c r="A10042" s="209"/>
      <c r="B10042" s="213"/>
      <c r="K10042" s="219"/>
      <c r="L10042" s="219"/>
      <c r="M10042" s="219"/>
      <c r="N10042" s="219"/>
      <c r="O10042" s="219"/>
      <c r="P10042" s="219"/>
      <c r="Q10042" s="212"/>
    </row>
    <row r="10043" spans="1:17" s="25" customFormat="1" ht="15" customHeight="1" thickTop="1" thickBot="1">
      <c r="A10043" s="209"/>
      <c r="B10043" s="213"/>
      <c r="K10043" s="219"/>
      <c r="L10043" s="219"/>
      <c r="M10043" s="219"/>
      <c r="N10043" s="219"/>
      <c r="O10043" s="219"/>
      <c r="P10043" s="219"/>
      <c r="Q10043" s="212"/>
    </row>
    <row r="10044" spans="1:17" s="25" customFormat="1" ht="15" customHeight="1" thickTop="1" thickBot="1">
      <c r="A10044" s="209"/>
      <c r="B10044" s="213"/>
      <c r="K10044" s="219"/>
      <c r="L10044" s="219"/>
      <c r="M10044" s="219"/>
      <c r="N10044" s="219"/>
      <c r="O10044" s="219"/>
      <c r="P10044" s="219"/>
      <c r="Q10044" s="212"/>
    </row>
    <row r="10045" spans="1:17" s="25" customFormat="1" ht="15" customHeight="1" thickTop="1" thickBot="1">
      <c r="A10045" s="209"/>
      <c r="B10045" s="213"/>
      <c r="K10045" s="219"/>
      <c r="L10045" s="219"/>
      <c r="M10045" s="219"/>
      <c r="N10045" s="219"/>
      <c r="O10045" s="219"/>
      <c r="P10045" s="219"/>
      <c r="Q10045" s="212"/>
    </row>
    <row r="10046" spans="1:17" s="25" customFormat="1" ht="15" customHeight="1" thickTop="1" thickBot="1">
      <c r="A10046" s="209"/>
      <c r="B10046" s="213"/>
      <c r="K10046" s="219"/>
      <c r="L10046" s="219"/>
      <c r="M10046" s="219"/>
      <c r="N10046" s="219"/>
      <c r="O10046" s="219"/>
      <c r="P10046" s="219"/>
      <c r="Q10046" s="212"/>
    </row>
    <row r="10047" spans="1:17" s="25" customFormat="1" ht="15" customHeight="1" thickTop="1" thickBot="1">
      <c r="A10047" s="209"/>
      <c r="B10047" s="213"/>
      <c r="K10047" s="219"/>
      <c r="L10047" s="219"/>
      <c r="M10047" s="219"/>
      <c r="N10047" s="219"/>
      <c r="O10047" s="219"/>
      <c r="P10047" s="219"/>
      <c r="Q10047" s="212"/>
    </row>
    <row r="10048" spans="1:17" s="25" customFormat="1" ht="15" customHeight="1" thickTop="1" thickBot="1">
      <c r="A10048" s="209"/>
      <c r="B10048" s="213"/>
      <c r="K10048" s="219"/>
      <c r="L10048" s="219"/>
      <c r="M10048" s="219"/>
      <c r="N10048" s="219"/>
      <c r="O10048" s="219"/>
      <c r="P10048" s="219"/>
      <c r="Q10048" s="212"/>
    </row>
    <row r="10049" spans="1:17" s="25" customFormat="1" ht="15" customHeight="1" thickTop="1" thickBot="1">
      <c r="A10049" s="209"/>
      <c r="B10049" s="213"/>
      <c r="K10049" s="219"/>
      <c r="L10049" s="219"/>
      <c r="M10049" s="219"/>
      <c r="N10049" s="219"/>
      <c r="O10049" s="219"/>
      <c r="P10049" s="219"/>
      <c r="Q10049" s="212"/>
    </row>
    <row r="10050" spans="1:17" s="25" customFormat="1" ht="15" customHeight="1" thickTop="1" thickBot="1">
      <c r="A10050" s="209"/>
      <c r="B10050" s="213"/>
      <c r="K10050" s="219"/>
      <c r="L10050" s="219"/>
      <c r="M10050" s="219"/>
      <c r="N10050" s="219"/>
      <c r="O10050" s="219"/>
      <c r="P10050" s="219"/>
      <c r="Q10050" s="212"/>
    </row>
    <row r="10051" spans="1:17" s="25" customFormat="1" ht="15" customHeight="1" thickTop="1" thickBot="1">
      <c r="A10051" s="209"/>
      <c r="B10051" s="213"/>
      <c r="K10051" s="219"/>
      <c r="L10051" s="219"/>
      <c r="M10051" s="219"/>
      <c r="N10051" s="219"/>
      <c r="O10051" s="219"/>
      <c r="P10051" s="219"/>
      <c r="Q10051" s="212"/>
    </row>
    <row r="10052" spans="1:17" s="25" customFormat="1" ht="15" customHeight="1" thickTop="1" thickBot="1">
      <c r="A10052" s="209"/>
      <c r="B10052" s="213"/>
      <c r="K10052" s="219"/>
      <c r="L10052" s="219"/>
      <c r="M10052" s="219"/>
      <c r="N10052" s="219"/>
      <c r="O10052" s="219"/>
      <c r="P10052" s="219"/>
      <c r="Q10052" s="212"/>
    </row>
    <row r="10053" spans="1:17" s="25" customFormat="1" ht="15" customHeight="1" thickTop="1" thickBot="1">
      <c r="A10053" s="209"/>
      <c r="B10053" s="213"/>
      <c r="K10053" s="219"/>
      <c r="L10053" s="219"/>
      <c r="M10053" s="219"/>
      <c r="N10053" s="219"/>
      <c r="O10053" s="219"/>
      <c r="P10053" s="219"/>
      <c r="Q10053" s="212"/>
    </row>
    <row r="10054" spans="1:17" s="25" customFormat="1" ht="15" customHeight="1" thickTop="1" thickBot="1">
      <c r="A10054" s="209"/>
      <c r="B10054" s="213"/>
      <c r="K10054" s="219"/>
      <c r="L10054" s="219"/>
      <c r="M10054" s="219"/>
      <c r="N10054" s="219"/>
      <c r="O10054" s="219"/>
      <c r="P10054" s="219"/>
      <c r="Q10054" s="212"/>
    </row>
    <row r="10055" spans="1:17" s="25" customFormat="1" ht="15" customHeight="1" thickTop="1" thickBot="1">
      <c r="A10055" s="209"/>
      <c r="B10055" s="213"/>
      <c r="K10055" s="219"/>
      <c r="L10055" s="219"/>
      <c r="M10055" s="219"/>
      <c r="N10055" s="219"/>
      <c r="O10055" s="219"/>
      <c r="P10055" s="219"/>
      <c r="Q10055" s="212"/>
    </row>
    <row r="10056" spans="1:17" s="25" customFormat="1" ht="15" customHeight="1" thickTop="1" thickBot="1">
      <c r="A10056" s="209"/>
      <c r="B10056" s="213"/>
      <c r="K10056" s="219"/>
      <c r="L10056" s="219"/>
      <c r="M10056" s="219"/>
      <c r="N10056" s="219"/>
      <c r="O10056" s="219"/>
      <c r="P10056" s="219"/>
      <c r="Q10056" s="212"/>
    </row>
    <row r="10057" spans="1:17" s="25" customFormat="1" ht="15" customHeight="1" thickTop="1" thickBot="1">
      <c r="A10057" s="209"/>
      <c r="B10057" s="213"/>
      <c r="K10057" s="219"/>
      <c r="L10057" s="219"/>
      <c r="M10057" s="219"/>
      <c r="N10057" s="219"/>
      <c r="O10057" s="219"/>
      <c r="P10057" s="219"/>
      <c r="Q10057" s="212"/>
    </row>
    <row r="10058" spans="1:17" s="25" customFormat="1" ht="15" customHeight="1" thickTop="1" thickBot="1">
      <c r="A10058" s="209"/>
      <c r="B10058" s="213"/>
      <c r="K10058" s="219"/>
      <c r="L10058" s="219"/>
      <c r="M10058" s="219"/>
      <c r="N10058" s="219"/>
      <c r="O10058" s="219"/>
      <c r="P10058" s="219"/>
      <c r="Q10058" s="212"/>
    </row>
    <row r="10059" spans="1:17" s="25" customFormat="1" ht="15" customHeight="1" thickTop="1" thickBot="1">
      <c r="A10059" s="209"/>
      <c r="B10059" s="213"/>
      <c r="K10059" s="219"/>
      <c r="L10059" s="219"/>
      <c r="M10059" s="219"/>
      <c r="N10059" s="219"/>
      <c r="O10059" s="219"/>
      <c r="P10059" s="219"/>
      <c r="Q10059" s="212"/>
    </row>
    <row r="10060" spans="1:17" s="25" customFormat="1" ht="15" customHeight="1" thickTop="1" thickBot="1">
      <c r="A10060" s="209"/>
      <c r="B10060" s="213"/>
      <c r="K10060" s="219"/>
      <c r="L10060" s="219"/>
      <c r="M10060" s="219"/>
      <c r="N10060" s="219"/>
      <c r="O10060" s="219"/>
      <c r="P10060" s="219"/>
      <c r="Q10060" s="212"/>
    </row>
    <row r="10061" spans="1:17" s="25" customFormat="1" ht="15" customHeight="1" thickTop="1" thickBot="1">
      <c r="A10061" s="209"/>
      <c r="B10061" s="213"/>
      <c r="K10061" s="219"/>
      <c r="L10061" s="219"/>
      <c r="M10061" s="219"/>
      <c r="N10061" s="219"/>
      <c r="O10061" s="219"/>
      <c r="P10061" s="219"/>
      <c r="Q10061" s="212"/>
    </row>
    <row r="10062" spans="1:17" s="25" customFormat="1" ht="15" customHeight="1" thickTop="1" thickBot="1">
      <c r="A10062" s="209"/>
      <c r="B10062" s="213"/>
      <c r="K10062" s="219"/>
      <c r="L10062" s="219"/>
      <c r="M10062" s="219"/>
      <c r="N10062" s="219"/>
      <c r="O10062" s="219"/>
      <c r="P10062" s="219"/>
      <c r="Q10062" s="212"/>
    </row>
    <row r="10063" spans="1:17" s="25" customFormat="1" ht="15" customHeight="1" thickTop="1" thickBot="1">
      <c r="A10063" s="209"/>
      <c r="B10063" s="213"/>
      <c r="K10063" s="219"/>
      <c r="L10063" s="219"/>
      <c r="M10063" s="219"/>
      <c r="N10063" s="219"/>
      <c r="O10063" s="219"/>
      <c r="P10063" s="219"/>
      <c r="Q10063" s="212"/>
    </row>
    <row r="10064" spans="1:17" s="25" customFormat="1" ht="15" customHeight="1" thickTop="1" thickBot="1">
      <c r="A10064" s="209"/>
      <c r="B10064" s="213"/>
      <c r="K10064" s="219"/>
      <c r="L10064" s="219"/>
      <c r="M10064" s="219"/>
      <c r="N10064" s="219"/>
      <c r="O10064" s="219"/>
      <c r="P10064" s="219"/>
      <c r="Q10064" s="212"/>
    </row>
    <row r="10065" spans="1:17" s="25" customFormat="1" ht="15" customHeight="1" thickTop="1" thickBot="1">
      <c r="A10065" s="209"/>
      <c r="B10065" s="213"/>
      <c r="K10065" s="219"/>
      <c r="L10065" s="219"/>
      <c r="M10065" s="219"/>
      <c r="N10065" s="219"/>
      <c r="O10065" s="219"/>
      <c r="P10065" s="219"/>
      <c r="Q10065" s="212"/>
    </row>
    <row r="10066" spans="1:17" s="25" customFormat="1" ht="15" customHeight="1" thickTop="1" thickBot="1">
      <c r="A10066" s="209"/>
      <c r="B10066" s="213"/>
      <c r="K10066" s="219"/>
      <c r="L10066" s="219"/>
      <c r="M10066" s="219"/>
      <c r="N10066" s="219"/>
      <c r="O10066" s="219"/>
      <c r="P10066" s="219"/>
      <c r="Q10066" s="212"/>
    </row>
    <row r="10067" spans="1:17" s="25" customFormat="1" ht="15" customHeight="1" thickTop="1" thickBot="1">
      <c r="A10067" s="209"/>
      <c r="B10067" s="213"/>
      <c r="K10067" s="219"/>
      <c r="L10067" s="219"/>
      <c r="M10067" s="219"/>
      <c r="N10067" s="219"/>
      <c r="O10067" s="219"/>
      <c r="P10067" s="219"/>
      <c r="Q10067" s="212"/>
    </row>
    <row r="10068" spans="1:17" s="25" customFormat="1" ht="15" customHeight="1" thickTop="1" thickBot="1">
      <c r="A10068" s="209"/>
      <c r="B10068" s="213"/>
      <c r="K10068" s="219"/>
      <c r="L10068" s="219"/>
      <c r="M10068" s="219"/>
      <c r="N10068" s="219"/>
      <c r="O10068" s="219"/>
      <c r="P10068" s="219"/>
      <c r="Q10068" s="212"/>
    </row>
    <row r="10069" spans="1:17" s="25" customFormat="1" ht="15" customHeight="1" thickTop="1" thickBot="1">
      <c r="A10069" s="209"/>
      <c r="B10069" s="213"/>
      <c r="K10069" s="219"/>
      <c r="L10069" s="219"/>
      <c r="M10069" s="219"/>
      <c r="N10069" s="219"/>
      <c r="O10069" s="219"/>
      <c r="P10069" s="219"/>
      <c r="Q10069" s="212"/>
    </row>
    <row r="10070" spans="1:17" s="25" customFormat="1" ht="15" customHeight="1" thickTop="1" thickBot="1">
      <c r="A10070" s="209"/>
      <c r="B10070" s="213"/>
      <c r="K10070" s="219"/>
      <c r="L10070" s="219"/>
      <c r="M10070" s="219"/>
      <c r="N10070" s="219"/>
      <c r="O10070" s="219"/>
      <c r="P10070" s="219"/>
      <c r="Q10070" s="212"/>
    </row>
    <row r="10071" spans="1:17" s="25" customFormat="1" ht="15" customHeight="1" thickTop="1" thickBot="1">
      <c r="A10071" s="209"/>
      <c r="B10071" s="213"/>
      <c r="K10071" s="219"/>
      <c r="L10071" s="219"/>
      <c r="M10071" s="219"/>
      <c r="N10071" s="219"/>
      <c r="O10071" s="219"/>
      <c r="P10071" s="219"/>
      <c r="Q10071" s="212"/>
    </row>
    <row r="10072" spans="1:17" s="25" customFormat="1" ht="15" customHeight="1" thickTop="1" thickBot="1">
      <c r="A10072" s="209"/>
      <c r="B10072" s="213"/>
      <c r="K10072" s="219"/>
      <c r="L10072" s="219"/>
      <c r="M10072" s="219"/>
      <c r="N10072" s="219"/>
      <c r="O10072" s="219"/>
      <c r="P10072" s="219"/>
      <c r="Q10072" s="212"/>
    </row>
    <row r="10073" spans="1:17" s="25" customFormat="1" ht="15" customHeight="1" thickTop="1" thickBot="1">
      <c r="A10073" s="209"/>
      <c r="B10073" s="213"/>
      <c r="K10073" s="219"/>
      <c r="L10073" s="219"/>
      <c r="M10073" s="219"/>
      <c r="N10073" s="219"/>
      <c r="O10073" s="219"/>
      <c r="P10073" s="219"/>
      <c r="Q10073" s="212"/>
    </row>
    <row r="10074" spans="1:17" s="25" customFormat="1" ht="15" customHeight="1" thickTop="1" thickBot="1">
      <c r="A10074" s="209"/>
      <c r="B10074" s="213"/>
      <c r="K10074" s="219"/>
      <c r="L10074" s="219"/>
      <c r="M10074" s="219"/>
      <c r="N10074" s="219"/>
      <c r="O10074" s="219"/>
      <c r="P10074" s="219"/>
      <c r="Q10074" s="212"/>
    </row>
    <row r="10075" spans="1:17" s="25" customFormat="1" ht="15" customHeight="1" thickTop="1" thickBot="1">
      <c r="A10075" s="209"/>
      <c r="B10075" s="213"/>
      <c r="K10075" s="219"/>
      <c r="L10075" s="219"/>
      <c r="M10075" s="219"/>
      <c r="N10075" s="219"/>
      <c r="O10075" s="219"/>
      <c r="P10075" s="219"/>
      <c r="Q10075" s="212"/>
    </row>
    <row r="10076" spans="1:17" s="25" customFormat="1" ht="15" customHeight="1" thickTop="1" thickBot="1">
      <c r="A10076" s="209"/>
      <c r="B10076" s="213"/>
      <c r="K10076" s="219"/>
      <c r="L10076" s="219"/>
      <c r="M10076" s="219"/>
      <c r="N10076" s="219"/>
      <c r="O10076" s="219"/>
      <c r="P10076" s="219"/>
      <c r="Q10076" s="212"/>
    </row>
    <row r="10077" spans="1:17" s="25" customFormat="1" ht="15" customHeight="1" thickTop="1" thickBot="1">
      <c r="A10077" s="209"/>
      <c r="B10077" s="213"/>
      <c r="K10077" s="219"/>
      <c r="L10077" s="219"/>
      <c r="M10077" s="219"/>
      <c r="N10077" s="219"/>
      <c r="O10077" s="219"/>
      <c r="P10077" s="219"/>
      <c r="Q10077" s="212"/>
    </row>
    <row r="10078" spans="1:17" s="25" customFormat="1" ht="15" customHeight="1" thickTop="1" thickBot="1">
      <c r="A10078" s="209"/>
      <c r="B10078" s="213"/>
      <c r="K10078" s="219"/>
      <c r="L10078" s="219"/>
      <c r="M10078" s="219"/>
      <c r="N10078" s="219"/>
      <c r="O10078" s="219"/>
      <c r="P10078" s="219"/>
      <c r="Q10078" s="212"/>
    </row>
    <row r="10079" spans="1:17" s="25" customFormat="1" ht="15" customHeight="1" thickTop="1" thickBot="1">
      <c r="A10079" s="209"/>
      <c r="B10079" s="213"/>
      <c r="K10079" s="219"/>
      <c r="L10079" s="219"/>
      <c r="M10079" s="219"/>
      <c r="N10079" s="219"/>
      <c r="O10079" s="219"/>
      <c r="P10079" s="219"/>
      <c r="Q10079" s="212"/>
    </row>
    <row r="10080" spans="1:17" s="25" customFormat="1" ht="15" customHeight="1" thickTop="1" thickBot="1">
      <c r="A10080" s="209"/>
      <c r="B10080" s="213"/>
      <c r="K10080" s="219"/>
      <c r="L10080" s="219"/>
      <c r="M10080" s="219"/>
      <c r="N10080" s="219"/>
      <c r="O10080" s="219"/>
      <c r="P10080" s="219"/>
      <c r="Q10080" s="212"/>
    </row>
    <row r="10081" spans="1:17" s="25" customFormat="1" ht="15" customHeight="1" thickTop="1" thickBot="1">
      <c r="A10081" s="209"/>
      <c r="B10081" s="213"/>
      <c r="K10081" s="219"/>
      <c r="L10081" s="219"/>
      <c r="M10081" s="219"/>
      <c r="N10081" s="219"/>
      <c r="O10081" s="219"/>
      <c r="P10081" s="219"/>
      <c r="Q10081" s="212"/>
    </row>
    <row r="10082" spans="1:17" s="25" customFormat="1" ht="15" customHeight="1" thickTop="1" thickBot="1">
      <c r="A10082" s="209"/>
      <c r="B10082" s="213"/>
      <c r="K10082" s="219"/>
      <c r="L10082" s="219"/>
      <c r="M10082" s="219"/>
      <c r="N10082" s="219"/>
      <c r="O10082" s="219"/>
      <c r="P10082" s="219"/>
      <c r="Q10082" s="212"/>
    </row>
    <row r="10083" spans="1:17" s="25" customFormat="1" ht="15" customHeight="1" thickTop="1" thickBot="1">
      <c r="A10083" s="209"/>
      <c r="B10083" s="213"/>
      <c r="K10083" s="219"/>
      <c r="L10083" s="219"/>
      <c r="M10083" s="219"/>
      <c r="N10083" s="219"/>
      <c r="O10083" s="219"/>
      <c r="P10083" s="219"/>
      <c r="Q10083" s="212"/>
    </row>
    <row r="10084" spans="1:17" s="25" customFormat="1" ht="15" customHeight="1" thickTop="1" thickBot="1">
      <c r="A10084" s="209"/>
      <c r="B10084" s="213"/>
      <c r="K10084" s="219"/>
      <c r="L10084" s="219"/>
      <c r="M10084" s="219"/>
      <c r="N10084" s="219"/>
      <c r="O10084" s="219"/>
      <c r="P10084" s="219"/>
      <c r="Q10084" s="212"/>
    </row>
    <row r="10085" spans="1:17" s="25" customFormat="1" ht="15" customHeight="1" thickTop="1" thickBot="1">
      <c r="A10085" s="209"/>
      <c r="B10085" s="213"/>
      <c r="K10085" s="219"/>
      <c r="L10085" s="219"/>
      <c r="M10085" s="219"/>
      <c r="N10085" s="219"/>
      <c r="O10085" s="219"/>
      <c r="P10085" s="219"/>
      <c r="Q10085" s="212"/>
    </row>
    <row r="10086" spans="1:17" s="25" customFormat="1" ht="15" customHeight="1" thickTop="1" thickBot="1">
      <c r="A10086" s="209"/>
      <c r="B10086" s="213"/>
      <c r="K10086" s="219"/>
      <c r="L10086" s="219"/>
      <c r="M10086" s="219"/>
      <c r="N10086" s="219"/>
      <c r="O10086" s="219"/>
      <c r="P10086" s="219"/>
      <c r="Q10086" s="212"/>
    </row>
    <row r="10087" spans="1:17" s="25" customFormat="1" ht="15" customHeight="1" thickTop="1" thickBot="1">
      <c r="A10087" s="209"/>
      <c r="B10087" s="213"/>
      <c r="K10087" s="219"/>
      <c r="L10087" s="219"/>
      <c r="M10087" s="219"/>
      <c r="N10087" s="219"/>
      <c r="O10087" s="219"/>
      <c r="P10087" s="219"/>
      <c r="Q10087" s="212"/>
    </row>
    <row r="10088" spans="1:17" s="25" customFormat="1" ht="15" customHeight="1" thickTop="1" thickBot="1">
      <c r="A10088" s="209"/>
      <c r="B10088" s="213"/>
      <c r="K10088" s="219"/>
      <c r="L10088" s="219"/>
      <c r="M10088" s="219"/>
      <c r="N10088" s="219"/>
      <c r="O10088" s="219"/>
      <c r="P10088" s="219"/>
      <c r="Q10088" s="212"/>
    </row>
    <row r="10089" spans="1:17" s="25" customFormat="1" ht="15" customHeight="1" thickTop="1" thickBot="1">
      <c r="A10089" s="209"/>
      <c r="B10089" s="213"/>
      <c r="K10089" s="219"/>
      <c r="L10089" s="219"/>
      <c r="M10089" s="219"/>
      <c r="N10089" s="219"/>
      <c r="O10089" s="219"/>
      <c r="P10089" s="219"/>
      <c r="Q10089" s="212"/>
    </row>
    <row r="10090" spans="1:17" s="25" customFormat="1" ht="15" customHeight="1" thickTop="1" thickBot="1">
      <c r="A10090" s="209"/>
      <c r="B10090" s="213"/>
      <c r="K10090" s="219"/>
      <c r="L10090" s="219"/>
      <c r="M10090" s="219"/>
      <c r="N10090" s="219"/>
      <c r="O10090" s="219"/>
      <c r="P10090" s="219"/>
      <c r="Q10090" s="212"/>
    </row>
    <row r="10091" spans="1:17" s="25" customFormat="1" ht="15" customHeight="1" thickTop="1" thickBot="1">
      <c r="A10091" s="209"/>
      <c r="B10091" s="213"/>
      <c r="K10091" s="219"/>
      <c r="L10091" s="219"/>
      <c r="M10091" s="219"/>
      <c r="N10091" s="219"/>
      <c r="O10091" s="219"/>
      <c r="P10091" s="219"/>
      <c r="Q10091" s="212"/>
    </row>
    <row r="10092" spans="1:17" s="25" customFormat="1" ht="15" customHeight="1" thickTop="1" thickBot="1">
      <c r="A10092" s="209"/>
      <c r="B10092" s="213"/>
      <c r="K10092" s="219"/>
      <c r="L10092" s="219"/>
      <c r="M10092" s="219"/>
      <c r="N10092" s="219"/>
      <c r="O10092" s="219"/>
      <c r="P10092" s="219"/>
      <c r="Q10092" s="212"/>
    </row>
    <row r="10093" spans="1:17" s="25" customFormat="1" ht="15" customHeight="1" thickTop="1" thickBot="1">
      <c r="A10093" s="209"/>
      <c r="B10093" s="213"/>
      <c r="K10093" s="219"/>
      <c r="L10093" s="219"/>
      <c r="M10093" s="219"/>
      <c r="N10093" s="219"/>
      <c r="O10093" s="219"/>
      <c r="P10093" s="219"/>
      <c r="Q10093" s="212"/>
    </row>
    <row r="10094" spans="1:17" s="25" customFormat="1" ht="15" customHeight="1" thickTop="1" thickBot="1">
      <c r="A10094" s="209"/>
      <c r="B10094" s="213"/>
      <c r="K10094" s="219"/>
      <c r="L10094" s="219"/>
      <c r="M10094" s="219"/>
      <c r="N10094" s="219"/>
      <c r="O10094" s="219"/>
      <c r="P10094" s="219"/>
      <c r="Q10094" s="212"/>
    </row>
    <row r="10095" spans="1:17" s="25" customFormat="1" ht="15" customHeight="1" thickTop="1" thickBot="1">
      <c r="A10095" s="209"/>
      <c r="B10095" s="213"/>
      <c r="K10095" s="219"/>
      <c r="L10095" s="219"/>
      <c r="M10095" s="219"/>
      <c r="N10095" s="219"/>
      <c r="O10095" s="219"/>
      <c r="P10095" s="219"/>
      <c r="Q10095" s="212"/>
    </row>
    <row r="10096" spans="1:17" s="25" customFormat="1" ht="15" customHeight="1" thickTop="1" thickBot="1">
      <c r="A10096" s="209"/>
      <c r="B10096" s="213"/>
      <c r="K10096" s="219"/>
      <c r="L10096" s="219"/>
      <c r="M10096" s="219"/>
      <c r="N10096" s="219"/>
      <c r="O10096" s="219"/>
      <c r="P10096" s="219"/>
      <c r="Q10096" s="212"/>
    </row>
    <row r="10097" spans="1:17" s="25" customFormat="1" ht="15" customHeight="1" thickTop="1" thickBot="1">
      <c r="A10097" s="209"/>
      <c r="B10097" s="213"/>
      <c r="K10097" s="219"/>
      <c r="L10097" s="219"/>
      <c r="M10097" s="219"/>
      <c r="N10097" s="219"/>
      <c r="O10097" s="219"/>
      <c r="P10097" s="219"/>
      <c r="Q10097" s="212"/>
    </row>
    <row r="10098" spans="1:17" s="25" customFormat="1" ht="15" customHeight="1" thickTop="1" thickBot="1">
      <c r="A10098" s="209"/>
      <c r="B10098" s="213"/>
      <c r="K10098" s="219"/>
      <c r="L10098" s="219"/>
      <c r="M10098" s="219"/>
      <c r="N10098" s="219"/>
      <c r="O10098" s="219"/>
      <c r="P10098" s="219"/>
      <c r="Q10098" s="212"/>
    </row>
    <row r="10099" spans="1:17" s="25" customFormat="1" ht="15" customHeight="1" thickTop="1" thickBot="1">
      <c r="A10099" s="209"/>
      <c r="B10099" s="213"/>
      <c r="K10099" s="219"/>
      <c r="L10099" s="219"/>
      <c r="M10099" s="219"/>
      <c r="N10099" s="219"/>
      <c r="O10099" s="219"/>
      <c r="P10099" s="219"/>
      <c r="Q10099" s="212"/>
    </row>
    <row r="10100" spans="1:17" s="25" customFormat="1" ht="15" customHeight="1" thickTop="1" thickBot="1">
      <c r="A10100" s="209"/>
      <c r="B10100" s="213"/>
      <c r="K10100" s="219"/>
      <c r="L10100" s="219"/>
      <c r="M10100" s="219"/>
      <c r="N10100" s="219"/>
      <c r="O10100" s="219"/>
      <c r="P10100" s="219"/>
      <c r="Q10100" s="212"/>
    </row>
    <row r="10101" spans="1:17" s="25" customFormat="1" ht="15" customHeight="1" thickTop="1" thickBot="1">
      <c r="A10101" s="209"/>
      <c r="B10101" s="213"/>
      <c r="K10101" s="219"/>
      <c r="L10101" s="219"/>
      <c r="M10101" s="219"/>
      <c r="N10101" s="219"/>
      <c r="O10101" s="219"/>
      <c r="P10101" s="219"/>
      <c r="Q10101" s="212"/>
    </row>
    <row r="10102" spans="1:17" s="25" customFormat="1" ht="15" customHeight="1" thickTop="1" thickBot="1">
      <c r="A10102" s="209"/>
      <c r="B10102" s="213"/>
      <c r="K10102" s="219"/>
      <c r="L10102" s="219"/>
      <c r="M10102" s="219"/>
      <c r="N10102" s="219"/>
      <c r="O10102" s="219"/>
      <c r="P10102" s="219"/>
      <c r="Q10102" s="212"/>
    </row>
    <row r="10103" spans="1:17" s="25" customFormat="1" ht="15" customHeight="1" thickTop="1" thickBot="1">
      <c r="A10103" s="209"/>
      <c r="B10103" s="213"/>
      <c r="K10103" s="219"/>
      <c r="L10103" s="219"/>
      <c r="M10103" s="219"/>
      <c r="N10103" s="219"/>
      <c r="O10103" s="219"/>
      <c r="P10103" s="219"/>
      <c r="Q10103" s="212"/>
    </row>
    <row r="10104" spans="1:17" s="25" customFormat="1" ht="15" customHeight="1" thickTop="1" thickBot="1">
      <c r="A10104" s="209"/>
      <c r="B10104" s="213"/>
      <c r="K10104" s="219"/>
      <c r="L10104" s="219"/>
      <c r="M10104" s="219"/>
      <c r="N10104" s="219"/>
      <c r="O10104" s="219"/>
      <c r="P10104" s="219"/>
      <c r="Q10104" s="212"/>
    </row>
    <row r="10105" spans="1:17" s="25" customFormat="1" ht="15" customHeight="1" thickTop="1" thickBot="1">
      <c r="A10105" s="209"/>
      <c r="B10105" s="213"/>
      <c r="K10105" s="219"/>
      <c r="L10105" s="219"/>
      <c r="M10105" s="219"/>
      <c r="N10105" s="219"/>
      <c r="O10105" s="219"/>
      <c r="P10105" s="219"/>
      <c r="Q10105" s="212"/>
    </row>
    <row r="10106" spans="1:17" s="25" customFormat="1" ht="15" customHeight="1" thickTop="1" thickBot="1">
      <c r="A10106" s="209"/>
      <c r="B10106" s="213"/>
      <c r="K10106" s="219"/>
      <c r="L10106" s="219"/>
      <c r="M10106" s="219"/>
      <c r="N10106" s="219"/>
      <c r="O10106" s="219"/>
      <c r="P10106" s="219"/>
      <c r="Q10106" s="212"/>
    </row>
    <row r="10107" spans="1:17" s="25" customFormat="1" ht="15" customHeight="1" thickTop="1" thickBot="1">
      <c r="A10107" s="209"/>
      <c r="B10107" s="213"/>
      <c r="K10107" s="219"/>
      <c r="L10107" s="219"/>
      <c r="M10107" s="219"/>
      <c r="N10107" s="219"/>
      <c r="O10107" s="219"/>
      <c r="P10107" s="219"/>
      <c r="Q10107" s="212"/>
    </row>
    <row r="10108" spans="1:17" s="25" customFormat="1" ht="15" customHeight="1" thickTop="1" thickBot="1">
      <c r="A10108" s="209"/>
      <c r="B10108" s="213"/>
      <c r="K10108" s="219"/>
      <c r="L10108" s="219"/>
      <c r="M10108" s="219"/>
      <c r="N10108" s="219"/>
      <c r="O10108" s="219"/>
      <c r="P10108" s="219"/>
      <c r="Q10108" s="212"/>
    </row>
    <row r="10109" spans="1:17" s="25" customFormat="1" ht="15" customHeight="1" thickTop="1" thickBot="1">
      <c r="A10109" s="209"/>
      <c r="B10109" s="213"/>
      <c r="K10109" s="219"/>
      <c r="L10109" s="219"/>
      <c r="M10109" s="219"/>
      <c r="N10109" s="219"/>
      <c r="O10109" s="219"/>
      <c r="P10109" s="219"/>
      <c r="Q10109" s="212"/>
    </row>
    <row r="10110" spans="1:17" s="25" customFormat="1" ht="15" customHeight="1" thickTop="1" thickBot="1">
      <c r="A10110" s="209"/>
      <c r="B10110" s="213"/>
      <c r="K10110" s="219"/>
      <c r="L10110" s="219"/>
      <c r="M10110" s="219"/>
      <c r="N10110" s="219"/>
      <c r="O10110" s="219"/>
      <c r="P10110" s="219"/>
      <c r="Q10110" s="212"/>
    </row>
    <row r="10111" spans="1:17" s="25" customFormat="1" ht="15" customHeight="1" thickTop="1" thickBot="1">
      <c r="A10111" s="209"/>
      <c r="B10111" s="213"/>
      <c r="K10111" s="219"/>
      <c r="L10111" s="219"/>
      <c r="M10111" s="219"/>
      <c r="N10111" s="219"/>
      <c r="O10111" s="219"/>
      <c r="P10111" s="219"/>
      <c r="Q10111" s="212"/>
    </row>
    <row r="10112" spans="1:17" s="25" customFormat="1" ht="15" customHeight="1" thickTop="1" thickBot="1">
      <c r="A10112" s="209"/>
      <c r="B10112" s="213"/>
      <c r="K10112" s="219"/>
      <c r="L10112" s="219"/>
      <c r="M10112" s="219"/>
      <c r="N10112" s="219"/>
      <c r="O10112" s="219"/>
      <c r="P10112" s="219"/>
      <c r="Q10112" s="212"/>
    </row>
    <row r="10113" spans="1:17" s="25" customFormat="1" ht="15" customHeight="1" thickTop="1" thickBot="1">
      <c r="A10113" s="209"/>
      <c r="B10113" s="213"/>
      <c r="K10113" s="219"/>
      <c r="L10113" s="219"/>
      <c r="M10113" s="219"/>
      <c r="N10113" s="219"/>
      <c r="O10113" s="219"/>
      <c r="P10113" s="219"/>
      <c r="Q10113" s="212"/>
    </row>
    <row r="10114" spans="1:17" s="25" customFormat="1" ht="15" customHeight="1" thickTop="1" thickBot="1">
      <c r="A10114" s="209"/>
      <c r="B10114" s="213"/>
      <c r="K10114" s="219"/>
      <c r="L10114" s="219"/>
      <c r="M10114" s="219"/>
      <c r="N10114" s="219"/>
      <c r="O10114" s="219"/>
      <c r="P10114" s="219"/>
      <c r="Q10114" s="212"/>
    </row>
    <row r="10115" spans="1:17" s="25" customFormat="1" ht="15" customHeight="1" thickTop="1" thickBot="1">
      <c r="A10115" s="209"/>
      <c r="B10115" s="213"/>
      <c r="K10115" s="219"/>
      <c r="L10115" s="219"/>
      <c r="M10115" s="219"/>
      <c r="N10115" s="219"/>
      <c r="O10115" s="219"/>
      <c r="P10115" s="219"/>
      <c r="Q10115" s="212"/>
    </row>
    <row r="10116" spans="1:17" s="25" customFormat="1" ht="15" customHeight="1" thickTop="1" thickBot="1">
      <c r="A10116" s="209"/>
      <c r="B10116" s="213"/>
      <c r="K10116" s="219"/>
      <c r="L10116" s="219"/>
      <c r="M10116" s="219"/>
      <c r="N10116" s="219"/>
      <c r="O10116" s="219"/>
      <c r="P10116" s="219"/>
      <c r="Q10116" s="212"/>
    </row>
    <row r="10117" spans="1:17" s="25" customFormat="1" ht="15" customHeight="1" thickTop="1" thickBot="1">
      <c r="A10117" s="209"/>
      <c r="B10117" s="213"/>
      <c r="K10117" s="219"/>
      <c r="L10117" s="219"/>
      <c r="M10117" s="219"/>
      <c r="N10117" s="219"/>
      <c r="O10117" s="219"/>
      <c r="P10117" s="219"/>
      <c r="Q10117" s="212"/>
    </row>
    <row r="10118" spans="1:17" s="25" customFormat="1" ht="15" customHeight="1" thickTop="1" thickBot="1">
      <c r="A10118" s="209"/>
      <c r="B10118" s="213"/>
      <c r="K10118" s="219"/>
      <c r="L10118" s="219"/>
      <c r="M10118" s="219"/>
      <c r="N10118" s="219"/>
      <c r="O10118" s="219"/>
      <c r="P10118" s="219"/>
      <c r="Q10118" s="212"/>
    </row>
    <row r="10119" spans="1:17" s="25" customFormat="1" ht="15" customHeight="1" thickTop="1" thickBot="1">
      <c r="A10119" s="209"/>
      <c r="B10119" s="213"/>
      <c r="K10119" s="219"/>
      <c r="L10119" s="219"/>
      <c r="M10119" s="219"/>
      <c r="N10119" s="219"/>
      <c r="O10119" s="219"/>
      <c r="P10119" s="219"/>
      <c r="Q10119" s="212"/>
    </row>
    <row r="10120" spans="1:17" s="25" customFormat="1" ht="15" customHeight="1" thickTop="1" thickBot="1">
      <c r="A10120" s="209"/>
      <c r="B10120" s="213"/>
      <c r="K10120" s="219"/>
      <c r="L10120" s="219"/>
      <c r="M10120" s="219"/>
      <c r="N10120" s="219"/>
      <c r="O10120" s="219"/>
      <c r="P10120" s="219"/>
      <c r="Q10120" s="212"/>
    </row>
    <row r="10121" spans="1:17" s="25" customFormat="1" ht="15" customHeight="1" thickTop="1" thickBot="1">
      <c r="A10121" s="209"/>
      <c r="B10121" s="213"/>
      <c r="K10121" s="219"/>
      <c r="L10121" s="219"/>
      <c r="M10121" s="219"/>
      <c r="N10121" s="219"/>
      <c r="O10121" s="219"/>
      <c r="P10121" s="219"/>
      <c r="Q10121" s="212"/>
    </row>
    <row r="10122" spans="1:17" s="25" customFormat="1" ht="15" customHeight="1" thickTop="1" thickBot="1">
      <c r="A10122" s="209"/>
      <c r="B10122" s="213"/>
      <c r="K10122" s="219"/>
      <c r="L10122" s="219"/>
      <c r="M10122" s="219"/>
      <c r="N10122" s="219"/>
      <c r="O10122" s="219"/>
      <c r="P10122" s="219"/>
      <c r="Q10122" s="212"/>
    </row>
    <row r="10123" spans="1:17" s="25" customFormat="1" ht="15" customHeight="1" thickTop="1" thickBot="1">
      <c r="A10123" s="209"/>
      <c r="B10123" s="213"/>
      <c r="K10123" s="219"/>
      <c r="L10123" s="219"/>
      <c r="M10123" s="219"/>
      <c r="N10123" s="219"/>
      <c r="O10123" s="219"/>
      <c r="P10123" s="219"/>
      <c r="Q10123" s="212"/>
    </row>
    <row r="10124" spans="1:17" s="25" customFormat="1" ht="15" customHeight="1" thickTop="1" thickBot="1">
      <c r="A10124" s="209"/>
      <c r="B10124" s="213"/>
      <c r="K10124" s="219"/>
      <c r="L10124" s="219"/>
      <c r="M10124" s="219"/>
      <c r="N10124" s="219"/>
      <c r="O10124" s="219"/>
      <c r="P10124" s="219"/>
      <c r="Q10124" s="212"/>
    </row>
    <row r="10125" spans="1:17" s="25" customFormat="1" ht="15" customHeight="1" thickTop="1" thickBot="1">
      <c r="A10125" s="209"/>
      <c r="B10125" s="213"/>
      <c r="K10125" s="219"/>
      <c r="L10125" s="219"/>
      <c r="M10125" s="219"/>
      <c r="N10125" s="219"/>
      <c r="O10125" s="219"/>
      <c r="P10125" s="219"/>
      <c r="Q10125" s="212"/>
    </row>
    <row r="10126" spans="1:17" s="25" customFormat="1" ht="15" customHeight="1" thickTop="1" thickBot="1">
      <c r="A10126" s="209"/>
      <c r="B10126" s="213"/>
      <c r="K10126" s="219"/>
      <c r="L10126" s="219"/>
      <c r="M10126" s="219"/>
      <c r="N10126" s="219"/>
      <c r="O10126" s="219"/>
      <c r="P10126" s="219"/>
      <c r="Q10126" s="212"/>
    </row>
    <row r="10127" spans="1:17" s="25" customFormat="1" ht="15" customHeight="1" thickTop="1" thickBot="1">
      <c r="A10127" s="209"/>
      <c r="B10127" s="213"/>
      <c r="K10127" s="219"/>
      <c r="L10127" s="219"/>
      <c r="M10127" s="219"/>
      <c r="N10127" s="219"/>
      <c r="O10127" s="219"/>
      <c r="P10127" s="219"/>
      <c r="Q10127" s="212"/>
    </row>
    <row r="10128" spans="1:17" s="25" customFormat="1" ht="15" customHeight="1" thickTop="1" thickBot="1">
      <c r="A10128" s="209"/>
      <c r="B10128" s="213"/>
      <c r="K10128" s="219"/>
      <c r="L10128" s="219"/>
      <c r="M10128" s="219"/>
      <c r="N10128" s="219"/>
      <c r="O10128" s="219"/>
      <c r="P10128" s="219"/>
      <c r="Q10128" s="212"/>
    </row>
    <row r="10129" spans="1:17" s="25" customFormat="1" ht="15" customHeight="1" thickTop="1" thickBot="1">
      <c r="A10129" s="209"/>
      <c r="B10129" s="213"/>
      <c r="K10129" s="219"/>
      <c r="L10129" s="219"/>
      <c r="M10129" s="219"/>
      <c r="N10129" s="219"/>
      <c r="O10129" s="219"/>
      <c r="P10129" s="219"/>
      <c r="Q10129" s="212"/>
    </row>
    <row r="10130" spans="1:17" s="25" customFormat="1" ht="15" customHeight="1" thickTop="1" thickBot="1">
      <c r="A10130" s="209"/>
      <c r="B10130" s="213"/>
      <c r="K10130" s="219"/>
      <c r="L10130" s="219"/>
      <c r="M10130" s="219"/>
      <c r="N10130" s="219"/>
      <c r="O10130" s="219"/>
      <c r="P10130" s="219"/>
      <c r="Q10130" s="212"/>
    </row>
    <row r="10131" spans="1:17" s="25" customFormat="1" ht="15" customHeight="1" thickTop="1" thickBot="1">
      <c r="A10131" s="209"/>
      <c r="B10131" s="213"/>
      <c r="K10131" s="219"/>
      <c r="L10131" s="219"/>
      <c r="M10131" s="219"/>
      <c r="N10131" s="219"/>
      <c r="O10131" s="219"/>
      <c r="P10131" s="219"/>
      <c r="Q10131" s="212"/>
    </row>
    <row r="10132" spans="1:17" s="25" customFormat="1" ht="15" customHeight="1" thickTop="1" thickBot="1">
      <c r="A10132" s="209"/>
      <c r="B10132" s="213"/>
      <c r="K10132" s="219"/>
      <c r="L10132" s="219"/>
      <c r="M10132" s="219"/>
      <c r="N10132" s="219"/>
      <c r="O10132" s="219"/>
      <c r="P10132" s="219"/>
      <c r="Q10132" s="212"/>
    </row>
    <row r="10133" spans="1:17" s="25" customFormat="1" ht="15" customHeight="1" thickTop="1" thickBot="1">
      <c r="A10133" s="209"/>
      <c r="B10133" s="213"/>
      <c r="K10133" s="219"/>
      <c r="L10133" s="219"/>
      <c r="M10133" s="219"/>
      <c r="N10133" s="219"/>
      <c r="O10133" s="219"/>
      <c r="P10133" s="219"/>
      <c r="Q10133" s="212"/>
    </row>
    <row r="10134" spans="1:17" s="25" customFormat="1" ht="15" customHeight="1" thickTop="1" thickBot="1">
      <c r="A10134" s="209"/>
      <c r="B10134" s="213"/>
      <c r="K10134" s="219"/>
      <c r="L10134" s="219"/>
      <c r="M10134" s="219"/>
      <c r="N10134" s="219"/>
      <c r="O10134" s="219"/>
      <c r="P10134" s="219"/>
      <c r="Q10134" s="212"/>
    </row>
    <row r="10135" spans="1:17" s="25" customFormat="1" ht="15" customHeight="1" thickTop="1" thickBot="1">
      <c r="A10135" s="209"/>
      <c r="B10135" s="213"/>
      <c r="K10135" s="219"/>
      <c r="L10135" s="219"/>
      <c r="M10135" s="219"/>
      <c r="N10135" s="219"/>
      <c r="O10135" s="219"/>
      <c r="P10135" s="219"/>
      <c r="Q10135" s="212"/>
    </row>
    <row r="10136" spans="1:17" s="25" customFormat="1" ht="15" customHeight="1" thickTop="1" thickBot="1">
      <c r="A10136" s="209"/>
      <c r="B10136" s="213"/>
      <c r="K10136" s="219"/>
      <c r="L10136" s="219"/>
      <c r="M10136" s="219"/>
      <c r="N10136" s="219"/>
      <c r="O10136" s="219"/>
      <c r="P10136" s="219"/>
      <c r="Q10136" s="212"/>
    </row>
    <row r="10137" spans="1:17" s="25" customFormat="1" ht="15" customHeight="1" thickTop="1" thickBot="1">
      <c r="A10137" s="209"/>
      <c r="B10137" s="213"/>
      <c r="K10137" s="219"/>
      <c r="L10137" s="219"/>
      <c r="M10137" s="219"/>
      <c r="N10137" s="219"/>
      <c r="O10137" s="219"/>
      <c r="P10137" s="219"/>
      <c r="Q10137" s="212"/>
    </row>
    <row r="10138" spans="1:17" s="25" customFormat="1" ht="15" customHeight="1" thickTop="1" thickBot="1">
      <c r="A10138" s="209"/>
      <c r="B10138" s="213"/>
      <c r="K10138" s="219"/>
      <c r="L10138" s="219"/>
      <c r="M10138" s="219"/>
      <c r="N10138" s="219"/>
      <c r="O10138" s="219"/>
      <c r="P10138" s="219"/>
      <c r="Q10138" s="212"/>
    </row>
    <row r="10139" spans="1:17" s="25" customFormat="1" ht="15" customHeight="1" thickTop="1" thickBot="1">
      <c r="A10139" s="209"/>
      <c r="B10139" s="213"/>
      <c r="K10139" s="219"/>
      <c r="L10139" s="219"/>
      <c r="M10139" s="219"/>
      <c r="N10139" s="219"/>
      <c r="O10139" s="219"/>
      <c r="P10139" s="219"/>
      <c r="Q10139" s="212"/>
    </row>
    <row r="10140" spans="1:17" s="25" customFormat="1" ht="15" customHeight="1" thickTop="1" thickBot="1">
      <c r="A10140" s="209"/>
      <c r="B10140" s="213"/>
      <c r="K10140" s="219"/>
      <c r="L10140" s="219"/>
      <c r="M10140" s="219"/>
      <c r="N10140" s="219"/>
      <c r="O10140" s="219"/>
      <c r="P10140" s="219"/>
      <c r="Q10140" s="212"/>
    </row>
    <row r="10141" spans="1:17" s="25" customFormat="1" ht="15" customHeight="1" thickTop="1" thickBot="1">
      <c r="A10141" s="209"/>
      <c r="B10141" s="213"/>
      <c r="K10141" s="219"/>
      <c r="L10141" s="219"/>
      <c r="M10141" s="219"/>
      <c r="N10141" s="219"/>
      <c r="O10141" s="219"/>
      <c r="P10141" s="219"/>
      <c r="Q10141" s="212"/>
    </row>
    <row r="10142" spans="1:17" s="25" customFormat="1" ht="15" customHeight="1" thickTop="1" thickBot="1">
      <c r="A10142" s="209"/>
      <c r="B10142" s="213"/>
      <c r="K10142" s="219"/>
      <c r="L10142" s="219"/>
      <c r="M10142" s="219"/>
      <c r="N10142" s="219"/>
      <c r="O10142" s="219"/>
      <c r="P10142" s="219"/>
      <c r="Q10142" s="212"/>
    </row>
    <row r="10143" spans="1:17" s="25" customFormat="1" ht="15" customHeight="1" thickTop="1" thickBot="1">
      <c r="A10143" s="209"/>
      <c r="B10143" s="213"/>
      <c r="K10143" s="219"/>
      <c r="L10143" s="219"/>
      <c r="M10143" s="219"/>
      <c r="N10143" s="219"/>
      <c r="O10143" s="219"/>
      <c r="P10143" s="219"/>
      <c r="Q10143" s="212"/>
    </row>
    <row r="10144" spans="1:17" s="25" customFormat="1" ht="15" customHeight="1" thickTop="1" thickBot="1">
      <c r="A10144" s="209"/>
      <c r="B10144" s="213"/>
      <c r="K10144" s="219"/>
      <c r="L10144" s="219"/>
      <c r="M10144" s="219"/>
      <c r="N10144" s="219"/>
      <c r="O10144" s="219"/>
      <c r="P10144" s="219"/>
      <c r="Q10144" s="212"/>
    </row>
    <row r="10145" spans="1:17" s="25" customFormat="1" ht="15" customHeight="1" thickTop="1" thickBot="1">
      <c r="A10145" s="209"/>
      <c r="B10145" s="213"/>
      <c r="K10145" s="219"/>
      <c r="L10145" s="219"/>
      <c r="M10145" s="219"/>
      <c r="N10145" s="219"/>
      <c r="O10145" s="219"/>
      <c r="P10145" s="219"/>
      <c r="Q10145" s="212"/>
    </row>
    <row r="10146" spans="1:17" s="25" customFormat="1" ht="15" customHeight="1" thickTop="1" thickBot="1">
      <c r="A10146" s="209"/>
      <c r="B10146" s="213"/>
      <c r="K10146" s="219"/>
      <c r="L10146" s="219"/>
      <c r="M10146" s="219"/>
      <c r="N10146" s="219"/>
      <c r="O10146" s="219"/>
      <c r="P10146" s="219"/>
      <c r="Q10146" s="212"/>
    </row>
    <row r="10147" spans="1:17" s="25" customFormat="1" ht="15" customHeight="1" thickTop="1" thickBot="1">
      <c r="A10147" s="209"/>
      <c r="B10147" s="213"/>
      <c r="K10147" s="219"/>
      <c r="L10147" s="219"/>
      <c r="M10147" s="219"/>
      <c r="N10147" s="219"/>
      <c r="O10147" s="219"/>
      <c r="P10147" s="219"/>
      <c r="Q10147" s="212"/>
    </row>
    <row r="10148" spans="1:17" s="25" customFormat="1" ht="15" customHeight="1" thickTop="1" thickBot="1">
      <c r="A10148" s="209"/>
      <c r="B10148" s="213"/>
      <c r="K10148" s="219"/>
      <c r="L10148" s="219"/>
      <c r="M10148" s="219"/>
      <c r="N10148" s="219"/>
      <c r="O10148" s="219"/>
      <c r="P10148" s="219"/>
      <c r="Q10148" s="212"/>
    </row>
    <row r="10149" spans="1:17" s="25" customFormat="1" ht="15" customHeight="1" thickTop="1" thickBot="1">
      <c r="A10149" s="209"/>
      <c r="B10149" s="213"/>
      <c r="K10149" s="219"/>
      <c r="L10149" s="219"/>
      <c r="M10149" s="219"/>
      <c r="N10149" s="219"/>
      <c r="O10149" s="219"/>
      <c r="P10149" s="219"/>
      <c r="Q10149" s="212"/>
    </row>
    <row r="10150" spans="1:17" s="25" customFormat="1" ht="15" customHeight="1" thickTop="1" thickBot="1">
      <c r="A10150" s="209"/>
      <c r="B10150" s="213"/>
      <c r="K10150" s="219"/>
      <c r="L10150" s="219"/>
      <c r="M10150" s="219"/>
      <c r="N10150" s="219"/>
      <c r="O10150" s="219"/>
      <c r="P10150" s="219"/>
      <c r="Q10150" s="212"/>
    </row>
    <row r="10151" spans="1:17" s="25" customFormat="1" ht="15" customHeight="1" thickTop="1" thickBot="1">
      <c r="A10151" s="209"/>
      <c r="B10151" s="213"/>
      <c r="K10151" s="219"/>
      <c r="L10151" s="219"/>
      <c r="M10151" s="219"/>
      <c r="N10151" s="219"/>
      <c r="O10151" s="219"/>
      <c r="P10151" s="219"/>
      <c r="Q10151" s="212"/>
    </row>
    <row r="10152" spans="1:17" s="25" customFormat="1" ht="15" customHeight="1" thickTop="1" thickBot="1">
      <c r="A10152" s="209"/>
      <c r="B10152" s="213"/>
      <c r="K10152" s="219"/>
      <c r="L10152" s="219"/>
      <c r="M10152" s="219"/>
      <c r="N10152" s="219"/>
      <c r="O10152" s="219"/>
      <c r="P10152" s="219"/>
      <c r="Q10152" s="212"/>
    </row>
    <row r="10153" spans="1:17" s="25" customFormat="1" ht="15" customHeight="1" thickTop="1" thickBot="1">
      <c r="A10153" s="209"/>
      <c r="B10153" s="213"/>
      <c r="K10153" s="219"/>
      <c r="L10153" s="219"/>
      <c r="M10153" s="219"/>
      <c r="N10153" s="219"/>
      <c r="O10153" s="219"/>
      <c r="P10153" s="219"/>
      <c r="Q10153" s="212"/>
    </row>
    <row r="10154" spans="1:17" s="25" customFormat="1" ht="15" customHeight="1" thickTop="1" thickBot="1">
      <c r="A10154" s="209"/>
      <c r="B10154" s="213"/>
      <c r="K10154" s="219"/>
      <c r="L10154" s="219"/>
      <c r="M10154" s="219"/>
      <c r="N10154" s="219"/>
      <c r="O10154" s="219"/>
      <c r="P10154" s="219"/>
      <c r="Q10154" s="212"/>
    </row>
    <row r="10155" spans="1:17" s="25" customFormat="1" ht="15" customHeight="1" thickTop="1" thickBot="1">
      <c r="A10155" s="209"/>
      <c r="B10155" s="213"/>
      <c r="K10155" s="219"/>
      <c r="L10155" s="219"/>
      <c r="M10155" s="219"/>
      <c r="N10155" s="219"/>
      <c r="O10155" s="219"/>
      <c r="P10155" s="219"/>
      <c r="Q10155" s="212"/>
    </row>
    <row r="10156" spans="1:17" s="25" customFormat="1" ht="15" customHeight="1" thickTop="1" thickBot="1">
      <c r="A10156" s="209"/>
      <c r="B10156" s="213"/>
      <c r="K10156" s="219"/>
      <c r="L10156" s="219"/>
      <c r="M10156" s="219"/>
      <c r="N10156" s="219"/>
      <c r="O10156" s="219"/>
      <c r="P10156" s="219"/>
      <c r="Q10156" s="212"/>
    </row>
    <row r="10157" spans="1:17" s="25" customFormat="1" ht="15" customHeight="1" thickTop="1" thickBot="1">
      <c r="A10157" s="209"/>
      <c r="B10157" s="213"/>
      <c r="K10157" s="219"/>
      <c r="L10157" s="219"/>
      <c r="M10157" s="219"/>
      <c r="N10157" s="219"/>
      <c r="O10157" s="219"/>
      <c r="P10157" s="219"/>
      <c r="Q10157" s="212"/>
    </row>
    <row r="10158" spans="1:17" s="25" customFormat="1" ht="15" customHeight="1" thickTop="1" thickBot="1">
      <c r="A10158" s="209"/>
      <c r="B10158" s="213"/>
      <c r="K10158" s="219"/>
      <c r="L10158" s="219"/>
      <c r="M10158" s="219"/>
      <c r="N10158" s="219"/>
      <c r="O10158" s="219"/>
      <c r="P10158" s="219"/>
      <c r="Q10158" s="212"/>
    </row>
    <row r="10159" spans="1:17" s="25" customFormat="1" ht="15" customHeight="1" thickTop="1" thickBot="1">
      <c r="A10159" s="209"/>
      <c r="B10159" s="213"/>
      <c r="K10159" s="219"/>
      <c r="L10159" s="219"/>
      <c r="M10159" s="219"/>
      <c r="N10159" s="219"/>
      <c r="O10159" s="219"/>
      <c r="P10159" s="219"/>
      <c r="Q10159" s="212"/>
    </row>
    <row r="10160" spans="1:17" s="25" customFormat="1" ht="15" customHeight="1" thickTop="1" thickBot="1">
      <c r="A10160" s="209"/>
      <c r="B10160" s="213"/>
      <c r="K10160" s="219"/>
      <c r="L10160" s="219"/>
      <c r="M10160" s="219"/>
      <c r="N10160" s="219"/>
      <c r="O10160" s="219"/>
      <c r="P10160" s="219"/>
      <c r="Q10160" s="212"/>
    </row>
    <row r="10161" spans="1:17" s="25" customFormat="1" ht="15" customHeight="1" thickTop="1" thickBot="1">
      <c r="A10161" s="209"/>
      <c r="B10161" s="213"/>
      <c r="K10161" s="219"/>
      <c r="L10161" s="219"/>
      <c r="M10161" s="219"/>
      <c r="N10161" s="219"/>
      <c r="O10161" s="219"/>
      <c r="P10161" s="219"/>
      <c r="Q10161" s="212"/>
    </row>
    <row r="10162" spans="1:17" s="25" customFormat="1" ht="15" customHeight="1" thickTop="1" thickBot="1">
      <c r="A10162" s="209"/>
      <c r="B10162" s="213"/>
      <c r="K10162" s="219"/>
      <c r="L10162" s="219"/>
      <c r="M10162" s="219"/>
      <c r="N10162" s="219"/>
      <c r="O10162" s="219"/>
      <c r="P10162" s="219"/>
      <c r="Q10162" s="212"/>
    </row>
    <row r="10163" spans="1:17" s="25" customFormat="1" ht="15" customHeight="1" thickTop="1" thickBot="1">
      <c r="A10163" s="209"/>
      <c r="B10163" s="213"/>
      <c r="K10163" s="219"/>
      <c r="L10163" s="219"/>
      <c r="M10163" s="219"/>
      <c r="N10163" s="219"/>
      <c r="O10163" s="219"/>
      <c r="P10163" s="219"/>
      <c r="Q10163" s="212"/>
    </row>
    <row r="10164" spans="1:17" s="25" customFormat="1" ht="15" customHeight="1" thickTop="1" thickBot="1">
      <c r="A10164" s="209"/>
      <c r="B10164" s="213"/>
      <c r="K10164" s="219"/>
      <c r="L10164" s="219"/>
      <c r="M10164" s="219"/>
      <c r="N10164" s="219"/>
      <c r="O10164" s="219"/>
      <c r="P10164" s="219"/>
      <c r="Q10164" s="212"/>
    </row>
    <row r="10165" spans="1:17" s="25" customFormat="1" ht="15" customHeight="1" thickTop="1" thickBot="1">
      <c r="A10165" s="209"/>
      <c r="B10165" s="213"/>
      <c r="K10165" s="219"/>
      <c r="L10165" s="219"/>
      <c r="M10165" s="219"/>
      <c r="N10165" s="219"/>
      <c r="O10165" s="219"/>
      <c r="P10165" s="219"/>
      <c r="Q10165" s="212"/>
    </row>
    <row r="10166" spans="1:17" s="25" customFormat="1" ht="15" customHeight="1" thickTop="1" thickBot="1">
      <c r="A10166" s="209"/>
      <c r="B10166" s="213"/>
      <c r="K10166" s="219"/>
      <c r="L10166" s="219"/>
      <c r="M10166" s="219"/>
      <c r="N10166" s="219"/>
      <c r="O10166" s="219"/>
      <c r="P10166" s="219"/>
      <c r="Q10166" s="212"/>
    </row>
    <row r="10167" spans="1:17" s="25" customFormat="1" ht="15" customHeight="1" thickTop="1" thickBot="1">
      <c r="A10167" s="209"/>
      <c r="B10167" s="213"/>
      <c r="K10167" s="219"/>
      <c r="L10167" s="219"/>
      <c r="M10167" s="219"/>
      <c r="N10167" s="219"/>
      <c r="O10167" s="219"/>
      <c r="P10167" s="219"/>
      <c r="Q10167" s="212"/>
    </row>
    <row r="10168" spans="1:17" s="25" customFormat="1" ht="15" customHeight="1" thickTop="1" thickBot="1">
      <c r="A10168" s="209"/>
      <c r="B10168" s="213"/>
      <c r="K10168" s="219"/>
      <c r="L10168" s="219"/>
      <c r="M10168" s="219"/>
      <c r="N10168" s="219"/>
      <c r="O10168" s="219"/>
      <c r="P10168" s="219"/>
      <c r="Q10168" s="212"/>
    </row>
    <row r="10169" spans="1:17" s="25" customFormat="1" ht="15" customHeight="1" thickTop="1" thickBot="1">
      <c r="A10169" s="209"/>
      <c r="B10169" s="213"/>
      <c r="K10169" s="219"/>
      <c r="L10169" s="219"/>
      <c r="M10169" s="219"/>
      <c r="N10169" s="219"/>
      <c r="O10169" s="219"/>
      <c r="P10169" s="219"/>
      <c r="Q10169" s="212"/>
    </row>
    <row r="10170" spans="1:17" s="25" customFormat="1" ht="15" customHeight="1" thickTop="1" thickBot="1">
      <c r="A10170" s="209"/>
      <c r="B10170" s="213"/>
      <c r="K10170" s="219"/>
      <c r="L10170" s="219"/>
      <c r="M10170" s="219"/>
      <c r="N10170" s="219"/>
      <c r="O10170" s="219"/>
      <c r="P10170" s="219"/>
      <c r="Q10170" s="212"/>
    </row>
    <row r="10171" spans="1:17" s="25" customFormat="1" ht="15" customHeight="1" thickTop="1" thickBot="1">
      <c r="A10171" s="209"/>
      <c r="B10171" s="213"/>
      <c r="K10171" s="219"/>
      <c r="L10171" s="219"/>
      <c r="M10171" s="219"/>
      <c r="N10171" s="219"/>
      <c r="O10171" s="219"/>
      <c r="P10171" s="219"/>
      <c r="Q10171" s="212"/>
    </row>
    <row r="10172" spans="1:17" s="25" customFormat="1" ht="15" customHeight="1" thickTop="1" thickBot="1">
      <c r="A10172" s="209"/>
      <c r="B10172" s="213"/>
      <c r="K10172" s="219"/>
      <c r="L10172" s="219"/>
      <c r="M10172" s="219"/>
      <c r="N10172" s="219"/>
      <c r="O10172" s="219"/>
      <c r="P10172" s="219"/>
      <c r="Q10172" s="212"/>
    </row>
    <row r="10173" spans="1:17" s="25" customFormat="1" ht="15" customHeight="1" thickTop="1" thickBot="1">
      <c r="A10173" s="209"/>
      <c r="B10173" s="213"/>
      <c r="K10173" s="219"/>
      <c r="L10173" s="219"/>
      <c r="M10173" s="219"/>
      <c r="N10173" s="219"/>
      <c r="O10173" s="219"/>
      <c r="P10173" s="219"/>
      <c r="Q10173" s="212"/>
    </row>
    <row r="10174" spans="1:17" s="25" customFormat="1" ht="15" customHeight="1" thickTop="1" thickBot="1">
      <c r="A10174" s="209"/>
      <c r="B10174" s="213"/>
      <c r="K10174" s="219"/>
      <c r="L10174" s="219"/>
      <c r="M10174" s="219"/>
      <c r="N10174" s="219"/>
      <c r="O10174" s="219"/>
      <c r="P10174" s="219"/>
      <c r="Q10174" s="212"/>
    </row>
    <row r="10175" spans="1:17" s="25" customFormat="1" ht="15" customHeight="1" thickTop="1" thickBot="1">
      <c r="A10175" s="209"/>
      <c r="B10175" s="213"/>
      <c r="K10175" s="219"/>
      <c r="L10175" s="219"/>
      <c r="M10175" s="219"/>
      <c r="N10175" s="219"/>
      <c r="O10175" s="219"/>
      <c r="P10175" s="219"/>
      <c r="Q10175" s="212"/>
    </row>
    <row r="10176" spans="1:17" s="25" customFormat="1" ht="15" customHeight="1" thickTop="1" thickBot="1">
      <c r="A10176" s="209"/>
      <c r="B10176" s="213"/>
      <c r="K10176" s="219"/>
      <c r="L10176" s="219"/>
      <c r="M10176" s="219"/>
      <c r="N10176" s="219"/>
      <c r="O10176" s="219"/>
      <c r="P10176" s="219"/>
      <c r="Q10176" s="212"/>
    </row>
    <row r="10177" spans="1:17" s="25" customFormat="1" ht="15" customHeight="1" thickTop="1" thickBot="1">
      <c r="A10177" s="209"/>
      <c r="B10177" s="213"/>
      <c r="K10177" s="219"/>
      <c r="L10177" s="219"/>
      <c r="M10177" s="219"/>
      <c r="N10177" s="219"/>
      <c r="O10177" s="219"/>
      <c r="P10177" s="219"/>
      <c r="Q10177" s="212"/>
    </row>
    <row r="10178" spans="1:17" s="25" customFormat="1" ht="15" customHeight="1" thickTop="1" thickBot="1">
      <c r="A10178" s="209"/>
      <c r="B10178" s="213"/>
      <c r="K10178" s="219"/>
      <c r="L10178" s="219"/>
      <c r="M10178" s="219"/>
      <c r="N10178" s="219"/>
      <c r="O10178" s="219"/>
      <c r="P10178" s="219"/>
      <c r="Q10178" s="212"/>
    </row>
    <row r="10179" spans="1:17" s="25" customFormat="1" ht="15" customHeight="1" thickTop="1" thickBot="1">
      <c r="A10179" s="209"/>
      <c r="B10179" s="213"/>
      <c r="K10179" s="219"/>
      <c r="L10179" s="219"/>
      <c r="M10179" s="219"/>
      <c r="N10179" s="219"/>
      <c r="O10179" s="219"/>
      <c r="P10179" s="219"/>
      <c r="Q10179" s="212"/>
    </row>
    <row r="10180" spans="1:17" s="25" customFormat="1" ht="15" customHeight="1" thickTop="1" thickBot="1">
      <c r="A10180" s="209"/>
      <c r="B10180" s="213"/>
      <c r="K10180" s="219"/>
      <c r="L10180" s="219"/>
      <c r="M10180" s="219"/>
      <c r="N10180" s="219"/>
      <c r="O10180" s="219"/>
      <c r="P10180" s="219"/>
      <c r="Q10180" s="212"/>
    </row>
    <row r="10181" spans="1:17" s="25" customFormat="1" ht="15" customHeight="1" thickTop="1" thickBot="1">
      <c r="A10181" s="209"/>
      <c r="B10181" s="213"/>
      <c r="K10181" s="219"/>
      <c r="L10181" s="219"/>
      <c r="M10181" s="219"/>
      <c r="N10181" s="219"/>
      <c r="O10181" s="219"/>
      <c r="P10181" s="219"/>
      <c r="Q10181" s="212"/>
    </row>
    <row r="10182" spans="1:17" s="25" customFormat="1" ht="15" customHeight="1" thickTop="1" thickBot="1">
      <c r="A10182" s="209"/>
      <c r="B10182" s="213"/>
      <c r="K10182" s="219"/>
      <c r="L10182" s="219"/>
      <c r="M10182" s="219"/>
      <c r="N10182" s="219"/>
      <c r="O10182" s="219"/>
      <c r="P10182" s="219"/>
      <c r="Q10182" s="212"/>
    </row>
    <row r="10183" spans="1:17" s="25" customFormat="1" ht="15" customHeight="1" thickTop="1" thickBot="1">
      <c r="A10183" s="209"/>
      <c r="B10183" s="213"/>
      <c r="K10183" s="219"/>
      <c r="L10183" s="219"/>
      <c r="M10183" s="219"/>
      <c r="N10183" s="219"/>
      <c r="O10183" s="219"/>
      <c r="P10183" s="219"/>
      <c r="Q10183" s="212"/>
    </row>
    <row r="10184" spans="1:17" s="25" customFormat="1" ht="15" customHeight="1" thickTop="1" thickBot="1">
      <c r="A10184" s="209"/>
      <c r="B10184" s="213"/>
      <c r="K10184" s="219"/>
      <c r="L10184" s="219"/>
      <c r="M10184" s="219"/>
      <c r="N10184" s="219"/>
      <c r="O10184" s="219"/>
      <c r="P10184" s="219"/>
      <c r="Q10184" s="212"/>
    </row>
    <row r="10185" spans="1:17" s="25" customFormat="1" ht="15" customHeight="1" thickTop="1" thickBot="1">
      <c r="A10185" s="209"/>
      <c r="B10185" s="213"/>
      <c r="K10185" s="219"/>
      <c r="L10185" s="219"/>
      <c r="M10185" s="219"/>
      <c r="N10185" s="219"/>
      <c r="O10185" s="219"/>
      <c r="P10185" s="219"/>
      <c r="Q10185" s="212"/>
    </row>
    <row r="10186" spans="1:17" s="25" customFormat="1" ht="15" customHeight="1" thickTop="1" thickBot="1">
      <c r="A10186" s="209"/>
      <c r="B10186" s="213"/>
      <c r="K10186" s="219"/>
      <c r="L10186" s="219"/>
      <c r="M10186" s="219"/>
      <c r="N10186" s="219"/>
      <c r="O10186" s="219"/>
      <c r="P10186" s="219"/>
      <c r="Q10186" s="212"/>
    </row>
    <row r="10187" spans="1:17" s="25" customFormat="1" ht="15" customHeight="1" thickTop="1" thickBot="1">
      <c r="A10187" s="209"/>
      <c r="B10187" s="213"/>
      <c r="K10187" s="219"/>
      <c r="L10187" s="219"/>
      <c r="M10187" s="219"/>
      <c r="N10187" s="219"/>
      <c r="O10187" s="219"/>
      <c r="P10187" s="219"/>
      <c r="Q10187" s="212"/>
    </row>
    <row r="10188" spans="1:17" s="25" customFormat="1" ht="15" customHeight="1" thickTop="1" thickBot="1">
      <c r="A10188" s="209"/>
      <c r="B10188" s="213"/>
      <c r="K10188" s="219"/>
      <c r="L10188" s="219"/>
      <c r="M10188" s="219"/>
      <c r="N10188" s="219"/>
      <c r="O10188" s="219"/>
      <c r="P10188" s="219"/>
      <c r="Q10188" s="212"/>
    </row>
    <row r="10189" spans="1:17" s="25" customFormat="1" ht="15" customHeight="1" thickTop="1" thickBot="1">
      <c r="A10189" s="209"/>
      <c r="B10189" s="213"/>
      <c r="K10189" s="219"/>
      <c r="L10189" s="219"/>
      <c r="M10189" s="219"/>
      <c r="N10189" s="219"/>
      <c r="O10189" s="219"/>
      <c r="P10189" s="219"/>
      <c r="Q10189" s="212"/>
    </row>
    <row r="10190" spans="1:17" s="25" customFormat="1" ht="15" customHeight="1" thickTop="1" thickBot="1">
      <c r="A10190" s="209"/>
      <c r="B10190" s="213"/>
      <c r="K10190" s="219"/>
      <c r="L10190" s="219"/>
      <c r="M10190" s="219"/>
      <c r="N10190" s="219"/>
      <c r="O10190" s="219"/>
      <c r="P10190" s="219"/>
      <c r="Q10190" s="212"/>
    </row>
    <row r="10191" spans="1:17" s="25" customFormat="1" ht="15" customHeight="1" thickTop="1" thickBot="1">
      <c r="A10191" s="209"/>
      <c r="B10191" s="213"/>
      <c r="K10191" s="219"/>
      <c r="L10191" s="219"/>
      <c r="M10191" s="219"/>
      <c r="N10191" s="219"/>
      <c r="O10191" s="219"/>
      <c r="P10191" s="219"/>
      <c r="Q10191" s="212"/>
    </row>
    <row r="10192" spans="1:17" s="25" customFormat="1" ht="15" customHeight="1" thickTop="1" thickBot="1">
      <c r="A10192" s="209"/>
      <c r="B10192" s="213"/>
      <c r="K10192" s="219"/>
      <c r="L10192" s="219"/>
      <c r="M10192" s="219"/>
      <c r="N10192" s="219"/>
      <c r="O10192" s="219"/>
      <c r="P10192" s="219"/>
      <c r="Q10192" s="212"/>
    </row>
    <row r="10193" spans="1:17" s="25" customFormat="1" ht="15" customHeight="1" thickTop="1" thickBot="1">
      <c r="A10193" s="209"/>
      <c r="B10193" s="213"/>
      <c r="K10193" s="219"/>
      <c r="L10193" s="219"/>
      <c r="M10193" s="219"/>
      <c r="N10193" s="219"/>
      <c r="O10193" s="219"/>
      <c r="P10193" s="219"/>
      <c r="Q10193" s="212"/>
    </row>
    <row r="10194" spans="1:17" s="25" customFormat="1" ht="15" customHeight="1" thickTop="1" thickBot="1">
      <c r="A10194" s="209"/>
      <c r="B10194" s="213"/>
      <c r="K10194" s="219"/>
      <c r="L10194" s="219"/>
      <c r="M10194" s="219"/>
      <c r="N10194" s="219"/>
      <c r="O10194" s="219"/>
      <c r="P10194" s="219"/>
      <c r="Q10194" s="212"/>
    </row>
    <row r="10195" spans="1:17" s="25" customFormat="1" ht="15" customHeight="1" thickTop="1" thickBot="1">
      <c r="A10195" s="209"/>
      <c r="B10195" s="213"/>
      <c r="K10195" s="219"/>
      <c r="L10195" s="219"/>
      <c r="M10195" s="219"/>
      <c r="N10195" s="219"/>
      <c r="O10195" s="219"/>
      <c r="P10195" s="219"/>
      <c r="Q10195" s="212"/>
    </row>
    <row r="10196" spans="1:17" s="25" customFormat="1" ht="15" customHeight="1" thickTop="1" thickBot="1">
      <c r="A10196" s="209"/>
      <c r="B10196" s="213"/>
      <c r="K10196" s="219"/>
      <c r="L10196" s="219"/>
      <c r="M10196" s="219"/>
      <c r="N10196" s="219"/>
      <c r="O10196" s="219"/>
      <c r="P10196" s="219"/>
      <c r="Q10196" s="212"/>
    </row>
    <row r="10197" spans="1:17" s="25" customFormat="1" ht="15" customHeight="1" thickTop="1" thickBot="1">
      <c r="A10197" s="209"/>
      <c r="B10197" s="213"/>
      <c r="K10197" s="219"/>
      <c r="L10197" s="219"/>
      <c r="M10197" s="219"/>
      <c r="N10197" s="219"/>
      <c r="O10197" s="219"/>
      <c r="P10197" s="219"/>
      <c r="Q10197" s="212"/>
    </row>
    <row r="10198" spans="1:17" s="25" customFormat="1" ht="15" customHeight="1" thickTop="1" thickBot="1">
      <c r="A10198" s="209"/>
      <c r="B10198" s="213"/>
      <c r="K10198" s="219"/>
      <c r="L10198" s="219"/>
      <c r="M10198" s="219"/>
      <c r="N10198" s="219"/>
      <c r="O10198" s="219"/>
      <c r="P10198" s="219"/>
      <c r="Q10198" s="212"/>
    </row>
    <row r="10199" spans="1:17" s="25" customFormat="1" ht="15" customHeight="1" thickTop="1" thickBot="1">
      <c r="A10199" s="209"/>
      <c r="B10199" s="213"/>
      <c r="K10199" s="219"/>
      <c r="L10199" s="219"/>
      <c r="M10199" s="219"/>
      <c r="N10199" s="219"/>
      <c r="O10199" s="219"/>
      <c r="P10199" s="219"/>
      <c r="Q10199" s="212"/>
    </row>
    <row r="10200" spans="1:17" s="25" customFormat="1" ht="15" customHeight="1" thickTop="1" thickBot="1">
      <c r="A10200" s="209"/>
      <c r="B10200" s="213"/>
      <c r="K10200" s="219"/>
      <c r="L10200" s="219"/>
      <c r="M10200" s="219"/>
      <c r="N10200" s="219"/>
      <c r="O10200" s="219"/>
      <c r="P10200" s="219"/>
      <c r="Q10200" s="212"/>
    </row>
    <row r="10201" spans="1:17" s="25" customFormat="1" ht="15" customHeight="1" thickTop="1" thickBot="1">
      <c r="A10201" s="209"/>
      <c r="B10201" s="213"/>
      <c r="K10201" s="219"/>
      <c r="L10201" s="219"/>
      <c r="M10201" s="219"/>
      <c r="N10201" s="219"/>
      <c r="O10201" s="219"/>
      <c r="P10201" s="219"/>
      <c r="Q10201" s="212"/>
    </row>
    <row r="10202" spans="1:17" s="25" customFormat="1" ht="15" customHeight="1" thickTop="1" thickBot="1">
      <c r="A10202" s="209"/>
      <c r="B10202" s="213"/>
      <c r="K10202" s="219"/>
      <c r="L10202" s="219"/>
      <c r="M10202" s="219"/>
      <c r="N10202" s="219"/>
      <c r="O10202" s="219"/>
      <c r="P10202" s="219"/>
      <c r="Q10202" s="212"/>
    </row>
    <row r="10203" spans="1:17" s="25" customFormat="1" ht="15" customHeight="1" thickTop="1" thickBot="1">
      <c r="A10203" s="209"/>
      <c r="B10203" s="213"/>
      <c r="K10203" s="219"/>
      <c r="L10203" s="219"/>
      <c r="M10203" s="219"/>
      <c r="N10203" s="219"/>
      <c r="O10203" s="219"/>
      <c r="P10203" s="219"/>
      <c r="Q10203" s="212"/>
    </row>
    <row r="10204" spans="1:17" s="25" customFormat="1" ht="15" customHeight="1" thickTop="1" thickBot="1">
      <c r="A10204" s="209"/>
      <c r="B10204" s="213"/>
      <c r="K10204" s="219"/>
      <c r="L10204" s="219"/>
      <c r="M10204" s="219"/>
      <c r="N10204" s="219"/>
      <c r="O10204" s="219"/>
      <c r="P10204" s="219"/>
      <c r="Q10204" s="212"/>
    </row>
    <row r="10205" spans="1:17" s="25" customFormat="1" ht="15" customHeight="1" thickTop="1" thickBot="1">
      <c r="A10205" s="209"/>
      <c r="B10205" s="213"/>
      <c r="K10205" s="219"/>
      <c r="L10205" s="219"/>
      <c r="M10205" s="219"/>
      <c r="N10205" s="219"/>
      <c r="O10205" s="219"/>
      <c r="P10205" s="219"/>
      <c r="Q10205" s="212"/>
    </row>
    <row r="10206" spans="1:17" s="25" customFormat="1" ht="15" customHeight="1" thickTop="1" thickBot="1">
      <c r="A10206" s="209"/>
      <c r="B10206" s="213"/>
      <c r="K10206" s="219"/>
      <c r="L10206" s="219"/>
      <c r="M10206" s="219"/>
      <c r="N10206" s="219"/>
      <c r="O10206" s="219"/>
      <c r="P10206" s="219"/>
      <c r="Q10206" s="212"/>
    </row>
    <row r="10207" spans="1:17" s="25" customFormat="1" ht="15" customHeight="1" thickTop="1" thickBot="1">
      <c r="A10207" s="209"/>
      <c r="B10207" s="213"/>
      <c r="K10207" s="219"/>
      <c r="L10207" s="219"/>
      <c r="M10207" s="219"/>
      <c r="N10207" s="219"/>
      <c r="O10207" s="219"/>
      <c r="P10207" s="219"/>
      <c r="Q10207" s="212"/>
    </row>
    <row r="10208" spans="1:17" s="25" customFormat="1" ht="15" customHeight="1" thickTop="1" thickBot="1">
      <c r="A10208" s="209"/>
      <c r="B10208" s="213"/>
      <c r="K10208" s="219"/>
      <c r="L10208" s="219"/>
      <c r="M10208" s="219"/>
      <c r="N10208" s="219"/>
      <c r="O10208" s="219"/>
      <c r="P10208" s="219"/>
      <c r="Q10208" s="212"/>
    </row>
    <row r="10209" spans="1:17" s="25" customFormat="1" ht="15" customHeight="1" thickTop="1" thickBot="1">
      <c r="A10209" s="209"/>
      <c r="B10209" s="213"/>
      <c r="K10209" s="219"/>
      <c r="L10209" s="219"/>
      <c r="M10209" s="219"/>
      <c r="N10209" s="219"/>
      <c r="O10209" s="219"/>
      <c r="P10209" s="219"/>
      <c r="Q10209" s="212"/>
    </row>
    <row r="10210" spans="1:17" s="25" customFormat="1" ht="15" customHeight="1" thickTop="1" thickBot="1">
      <c r="A10210" s="209"/>
      <c r="B10210" s="213"/>
      <c r="K10210" s="219"/>
      <c r="L10210" s="219"/>
      <c r="M10210" s="219"/>
      <c r="N10210" s="219"/>
      <c r="O10210" s="219"/>
      <c r="P10210" s="219"/>
      <c r="Q10210" s="212"/>
    </row>
    <row r="10211" spans="1:17" s="25" customFormat="1" ht="15" customHeight="1" thickTop="1" thickBot="1">
      <c r="A10211" s="209"/>
      <c r="B10211" s="213"/>
      <c r="K10211" s="219"/>
      <c r="L10211" s="219"/>
      <c r="M10211" s="219"/>
      <c r="N10211" s="219"/>
      <c r="O10211" s="219"/>
      <c r="P10211" s="219"/>
      <c r="Q10211" s="212"/>
    </row>
    <row r="10212" spans="1:17" s="25" customFormat="1" ht="15" customHeight="1" thickTop="1" thickBot="1">
      <c r="A10212" s="209"/>
      <c r="B10212" s="213"/>
      <c r="K10212" s="219"/>
      <c r="L10212" s="219"/>
      <c r="M10212" s="219"/>
      <c r="N10212" s="219"/>
      <c r="O10212" s="219"/>
      <c r="P10212" s="219"/>
      <c r="Q10212" s="212"/>
    </row>
    <row r="10213" spans="1:17" s="25" customFormat="1" ht="15" customHeight="1" thickTop="1" thickBot="1">
      <c r="A10213" s="209"/>
      <c r="B10213" s="213"/>
      <c r="K10213" s="219"/>
      <c r="L10213" s="219"/>
      <c r="M10213" s="219"/>
      <c r="N10213" s="219"/>
      <c r="O10213" s="219"/>
      <c r="P10213" s="219"/>
      <c r="Q10213" s="212"/>
    </row>
    <row r="10214" spans="1:17" s="25" customFormat="1" ht="15" customHeight="1" thickTop="1" thickBot="1">
      <c r="A10214" s="209"/>
      <c r="B10214" s="213"/>
      <c r="K10214" s="219"/>
      <c r="L10214" s="219"/>
      <c r="M10214" s="219"/>
      <c r="N10214" s="219"/>
      <c r="O10214" s="219"/>
      <c r="P10214" s="219"/>
      <c r="Q10214" s="212"/>
    </row>
    <row r="10215" spans="1:17" s="25" customFormat="1" ht="15" customHeight="1" thickTop="1" thickBot="1">
      <c r="A10215" s="209"/>
      <c r="B10215" s="213"/>
      <c r="K10215" s="219"/>
      <c r="L10215" s="219"/>
      <c r="M10215" s="219"/>
      <c r="N10215" s="219"/>
      <c r="O10215" s="219"/>
      <c r="P10215" s="219"/>
      <c r="Q10215" s="212"/>
    </row>
    <row r="10216" spans="1:17" s="25" customFormat="1" ht="15" customHeight="1" thickTop="1" thickBot="1">
      <c r="A10216" s="209"/>
      <c r="B10216" s="213"/>
      <c r="K10216" s="219"/>
      <c r="L10216" s="219"/>
      <c r="M10216" s="219"/>
      <c r="N10216" s="219"/>
      <c r="O10216" s="219"/>
      <c r="P10216" s="219"/>
      <c r="Q10216" s="212"/>
    </row>
    <row r="10217" spans="1:17" s="25" customFormat="1" ht="15" customHeight="1" thickTop="1" thickBot="1">
      <c r="A10217" s="209"/>
      <c r="B10217" s="213"/>
      <c r="K10217" s="219"/>
      <c r="L10217" s="219"/>
      <c r="M10217" s="219"/>
      <c r="N10217" s="219"/>
      <c r="O10217" s="219"/>
      <c r="P10217" s="219"/>
      <c r="Q10217" s="212"/>
    </row>
    <row r="10218" spans="1:17" s="25" customFormat="1" ht="15" customHeight="1" thickTop="1" thickBot="1">
      <c r="A10218" s="209"/>
      <c r="B10218" s="213"/>
      <c r="K10218" s="219"/>
      <c r="L10218" s="219"/>
      <c r="M10218" s="219"/>
      <c r="N10218" s="219"/>
      <c r="O10218" s="219"/>
      <c r="P10218" s="219"/>
      <c r="Q10218" s="212"/>
    </row>
    <row r="10219" spans="1:17" s="25" customFormat="1" ht="15" customHeight="1" thickTop="1" thickBot="1">
      <c r="A10219" s="209"/>
      <c r="B10219" s="213"/>
      <c r="K10219" s="219"/>
      <c r="L10219" s="219"/>
      <c r="M10219" s="219"/>
      <c r="N10219" s="219"/>
      <c r="O10219" s="219"/>
      <c r="P10219" s="219"/>
      <c r="Q10219" s="212"/>
    </row>
    <row r="10220" spans="1:17" s="25" customFormat="1" ht="15" customHeight="1" thickTop="1" thickBot="1">
      <c r="A10220" s="209"/>
      <c r="B10220" s="213"/>
      <c r="K10220" s="219"/>
      <c r="L10220" s="219"/>
      <c r="M10220" s="219"/>
      <c r="N10220" s="219"/>
      <c r="O10220" s="219"/>
      <c r="P10220" s="219"/>
      <c r="Q10220" s="212"/>
    </row>
    <row r="10221" spans="1:17" s="25" customFormat="1" ht="15" customHeight="1" thickTop="1" thickBot="1">
      <c r="A10221" s="209"/>
      <c r="B10221" s="213"/>
      <c r="K10221" s="219"/>
      <c r="L10221" s="219"/>
      <c r="M10221" s="219"/>
      <c r="N10221" s="219"/>
      <c r="O10221" s="219"/>
      <c r="P10221" s="219"/>
      <c r="Q10221" s="212"/>
    </row>
    <row r="10222" spans="1:17" s="25" customFormat="1" ht="15" customHeight="1" thickTop="1" thickBot="1">
      <c r="A10222" s="209"/>
      <c r="B10222" s="213"/>
      <c r="K10222" s="219"/>
      <c r="L10222" s="219"/>
      <c r="M10222" s="219"/>
      <c r="N10222" s="219"/>
      <c r="O10222" s="219"/>
      <c r="P10222" s="219"/>
      <c r="Q10222" s="212"/>
    </row>
    <row r="10223" spans="1:17" s="25" customFormat="1" ht="15" customHeight="1" thickTop="1" thickBot="1">
      <c r="A10223" s="209"/>
      <c r="B10223" s="213"/>
      <c r="K10223" s="219"/>
      <c r="L10223" s="219"/>
      <c r="M10223" s="219"/>
      <c r="N10223" s="219"/>
      <c r="O10223" s="219"/>
      <c r="P10223" s="219"/>
      <c r="Q10223" s="212"/>
    </row>
    <row r="10224" spans="1:17" s="25" customFormat="1" ht="15" customHeight="1" thickTop="1" thickBot="1">
      <c r="A10224" s="209"/>
      <c r="B10224" s="213"/>
      <c r="K10224" s="219"/>
      <c r="L10224" s="219"/>
      <c r="M10224" s="219"/>
      <c r="N10224" s="219"/>
      <c r="O10224" s="219"/>
      <c r="P10224" s="219"/>
      <c r="Q10224" s="212"/>
    </row>
    <row r="10225" spans="1:17" s="25" customFormat="1" ht="15" customHeight="1" thickTop="1" thickBot="1">
      <c r="A10225" s="209"/>
      <c r="B10225" s="213"/>
      <c r="K10225" s="219"/>
      <c r="L10225" s="219"/>
      <c r="M10225" s="219"/>
      <c r="N10225" s="219"/>
      <c r="O10225" s="219"/>
      <c r="P10225" s="219"/>
      <c r="Q10225" s="212"/>
    </row>
    <row r="10226" spans="1:17" s="25" customFormat="1" ht="15" customHeight="1" thickTop="1" thickBot="1">
      <c r="A10226" s="209"/>
      <c r="B10226" s="213"/>
      <c r="K10226" s="219"/>
      <c r="L10226" s="219"/>
      <c r="M10226" s="219"/>
      <c r="N10226" s="219"/>
      <c r="O10226" s="219"/>
      <c r="P10226" s="219"/>
      <c r="Q10226" s="212"/>
    </row>
    <row r="10227" spans="1:17" s="25" customFormat="1" ht="15" customHeight="1" thickTop="1" thickBot="1">
      <c r="A10227" s="209"/>
      <c r="B10227" s="213"/>
      <c r="K10227" s="219"/>
      <c r="L10227" s="219"/>
      <c r="M10227" s="219"/>
      <c r="N10227" s="219"/>
      <c r="O10227" s="219"/>
      <c r="P10227" s="219"/>
      <c r="Q10227" s="212"/>
    </row>
    <row r="10228" spans="1:17" s="25" customFormat="1" ht="15" customHeight="1" thickTop="1" thickBot="1">
      <c r="A10228" s="209"/>
      <c r="B10228" s="213"/>
      <c r="K10228" s="219"/>
      <c r="L10228" s="219"/>
      <c r="M10228" s="219"/>
      <c r="N10228" s="219"/>
      <c r="O10228" s="219"/>
      <c r="P10228" s="219"/>
      <c r="Q10228" s="212"/>
    </row>
    <row r="10229" spans="1:17" s="25" customFormat="1" ht="15" customHeight="1" thickTop="1" thickBot="1">
      <c r="A10229" s="209"/>
      <c r="B10229" s="213"/>
      <c r="K10229" s="219"/>
      <c r="L10229" s="219"/>
      <c r="M10229" s="219"/>
      <c r="N10229" s="219"/>
      <c r="O10229" s="219"/>
      <c r="P10229" s="219"/>
      <c r="Q10229" s="212"/>
    </row>
    <row r="10230" spans="1:17" s="25" customFormat="1" ht="15" customHeight="1" thickTop="1" thickBot="1">
      <c r="A10230" s="209"/>
      <c r="B10230" s="213"/>
      <c r="K10230" s="219"/>
      <c r="L10230" s="219"/>
      <c r="M10230" s="219"/>
      <c r="N10230" s="219"/>
      <c r="O10230" s="219"/>
      <c r="P10230" s="219"/>
      <c r="Q10230" s="212"/>
    </row>
    <row r="10231" spans="1:17" s="25" customFormat="1" ht="15" customHeight="1" thickTop="1" thickBot="1">
      <c r="A10231" s="209"/>
      <c r="B10231" s="213"/>
      <c r="K10231" s="219"/>
      <c r="L10231" s="219"/>
      <c r="M10231" s="219"/>
      <c r="N10231" s="219"/>
      <c r="O10231" s="219"/>
      <c r="P10231" s="219"/>
      <c r="Q10231" s="212"/>
    </row>
    <row r="10232" spans="1:17" s="25" customFormat="1" ht="15" customHeight="1" thickTop="1" thickBot="1">
      <c r="A10232" s="209"/>
      <c r="B10232" s="213"/>
      <c r="K10232" s="219"/>
      <c r="L10232" s="219"/>
      <c r="M10232" s="219"/>
      <c r="N10232" s="219"/>
      <c r="O10232" s="219"/>
      <c r="P10232" s="219"/>
      <c r="Q10232" s="212"/>
    </row>
    <row r="10233" spans="1:17" s="25" customFormat="1" ht="15" customHeight="1" thickTop="1" thickBot="1">
      <c r="A10233" s="209"/>
      <c r="B10233" s="213"/>
      <c r="K10233" s="219"/>
      <c r="L10233" s="219"/>
      <c r="M10233" s="219"/>
      <c r="N10233" s="219"/>
      <c r="O10233" s="219"/>
      <c r="P10233" s="219"/>
      <c r="Q10233" s="212"/>
    </row>
    <row r="10234" spans="1:17" s="25" customFormat="1" ht="15" customHeight="1" thickTop="1" thickBot="1">
      <c r="A10234" s="209"/>
      <c r="B10234" s="213"/>
      <c r="K10234" s="219"/>
      <c r="L10234" s="219"/>
      <c r="M10234" s="219"/>
      <c r="N10234" s="219"/>
      <c r="O10234" s="219"/>
      <c r="P10234" s="219"/>
      <c r="Q10234" s="212"/>
    </row>
    <row r="10235" spans="1:17" s="25" customFormat="1" ht="15" customHeight="1" thickTop="1" thickBot="1">
      <c r="A10235" s="209"/>
      <c r="B10235" s="213"/>
      <c r="K10235" s="219"/>
      <c r="L10235" s="219"/>
      <c r="M10235" s="219"/>
      <c r="N10235" s="219"/>
      <c r="O10235" s="219"/>
      <c r="P10235" s="219"/>
      <c r="Q10235" s="212"/>
    </row>
    <row r="10236" spans="1:17" s="25" customFormat="1" ht="15" customHeight="1" thickTop="1" thickBot="1">
      <c r="A10236" s="209"/>
      <c r="B10236" s="213"/>
      <c r="K10236" s="219"/>
      <c r="L10236" s="219"/>
      <c r="M10236" s="219"/>
      <c r="N10236" s="219"/>
      <c r="O10236" s="219"/>
      <c r="P10236" s="219"/>
      <c r="Q10236" s="212"/>
    </row>
    <row r="10237" spans="1:17" s="25" customFormat="1" ht="15" customHeight="1" thickTop="1" thickBot="1">
      <c r="A10237" s="209"/>
      <c r="B10237" s="213"/>
      <c r="K10237" s="219"/>
      <c r="L10237" s="219"/>
      <c r="M10237" s="219"/>
      <c r="N10237" s="219"/>
      <c r="O10237" s="219"/>
      <c r="P10237" s="219"/>
      <c r="Q10237" s="212"/>
    </row>
    <row r="10238" spans="1:17" s="25" customFormat="1" ht="15" customHeight="1" thickTop="1" thickBot="1">
      <c r="A10238" s="209"/>
      <c r="B10238" s="213"/>
      <c r="K10238" s="219"/>
      <c r="L10238" s="219"/>
      <c r="M10238" s="219"/>
      <c r="N10238" s="219"/>
      <c r="O10238" s="219"/>
      <c r="P10238" s="219"/>
      <c r="Q10238" s="212"/>
    </row>
    <row r="10239" spans="1:17" s="25" customFormat="1" ht="15" customHeight="1" thickTop="1" thickBot="1">
      <c r="A10239" s="209"/>
      <c r="B10239" s="213"/>
      <c r="K10239" s="219"/>
      <c r="L10239" s="219"/>
      <c r="M10239" s="219"/>
      <c r="N10239" s="219"/>
      <c r="O10239" s="219"/>
      <c r="P10239" s="219"/>
      <c r="Q10239" s="212"/>
    </row>
    <row r="10240" spans="1:17" s="25" customFormat="1" ht="15" customHeight="1" thickTop="1" thickBot="1">
      <c r="A10240" s="209"/>
      <c r="B10240" s="213"/>
      <c r="K10240" s="219"/>
      <c r="L10240" s="219"/>
      <c r="M10240" s="219"/>
      <c r="N10240" s="219"/>
      <c r="O10240" s="219"/>
      <c r="P10240" s="219"/>
      <c r="Q10240" s="212"/>
    </row>
    <row r="10241" spans="1:17" s="25" customFormat="1" ht="15" customHeight="1" thickTop="1" thickBot="1">
      <c r="A10241" s="209"/>
      <c r="B10241" s="213"/>
      <c r="K10241" s="219"/>
      <c r="L10241" s="219"/>
      <c r="M10241" s="219"/>
      <c r="N10241" s="219"/>
      <c r="O10241" s="219"/>
      <c r="P10241" s="219"/>
      <c r="Q10241" s="212"/>
    </row>
    <row r="10242" spans="1:17" s="25" customFormat="1" ht="15" customHeight="1" thickTop="1" thickBot="1">
      <c r="A10242" s="209"/>
      <c r="B10242" s="213"/>
      <c r="K10242" s="219"/>
      <c r="L10242" s="219"/>
      <c r="M10242" s="219"/>
      <c r="N10242" s="219"/>
      <c r="O10242" s="219"/>
      <c r="P10242" s="219"/>
      <c r="Q10242" s="212"/>
    </row>
    <row r="10243" spans="1:17" s="25" customFormat="1" ht="15" customHeight="1" thickTop="1" thickBot="1">
      <c r="A10243" s="209"/>
      <c r="B10243" s="213"/>
      <c r="K10243" s="219"/>
      <c r="L10243" s="219"/>
      <c r="M10243" s="219"/>
      <c r="N10243" s="219"/>
      <c r="O10243" s="219"/>
      <c r="P10243" s="219"/>
      <c r="Q10243" s="212"/>
    </row>
    <row r="10244" spans="1:17" s="25" customFormat="1" ht="15" customHeight="1" thickTop="1" thickBot="1">
      <c r="A10244" s="209"/>
      <c r="B10244" s="213"/>
      <c r="K10244" s="219"/>
      <c r="L10244" s="219"/>
      <c r="M10244" s="219"/>
      <c r="N10244" s="219"/>
      <c r="O10244" s="219"/>
      <c r="P10244" s="219"/>
      <c r="Q10244" s="212"/>
    </row>
    <row r="10245" spans="1:17" s="25" customFormat="1" ht="15" customHeight="1" thickTop="1" thickBot="1">
      <c r="A10245" s="209"/>
      <c r="B10245" s="213"/>
      <c r="K10245" s="219"/>
      <c r="L10245" s="219"/>
      <c r="M10245" s="219"/>
      <c r="N10245" s="219"/>
      <c r="O10245" s="219"/>
      <c r="P10245" s="219"/>
      <c r="Q10245" s="212"/>
    </row>
    <row r="10246" spans="1:17" s="25" customFormat="1" ht="15" customHeight="1" thickTop="1" thickBot="1">
      <c r="A10246" s="209"/>
      <c r="B10246" s="213"/>
      <c r="K10246" s="219"/>
      <c r="L10246" s="219"/>
      <c r="M10246" s="219"/>
      <c r="N10246" s="219"/>
      <c r="O10246" s="219"/>
      <c r="P10246" s="219"/>
      <c r="Q10246" s="212"/>
    </row>
    <row r="10247" spans="1:17" s="25" customFormat="1" ht="15" customHeight="1" thickTop="1" thickBot="1">
      <c r="A10247" s="209"/>
      <c r="B10247" s="213"/>
      <c r="K10247" s="219"/>
      <c r="L10247" s="219"/>
      <c r="M10247" s="219"/>
      <c r="N10247" s="219"/>
      <c r="O10247" s="219"/>
      <c r="P10247" s="219"/>
      <c r="Q10247" s="212"/>
    </row>
    <row r="10248" spans="1:17" s="25" customFormat="1" ht="15" customHeight="1" thickTop="1" thickBot="1">
      <c r="A10248" s="209"/>
      <c r="B10248" s="213"/>
      <c r="K10248" s="219"/>
      <c r="L10248" s="219"/>
      <c r="M10248" s="219"/>
      <c r="N10248" s="219"/>
      <c r="O10248" s="219"/>
      <c r="P10248" s="219"/>
      <c r="Q10248" s="212"/>
    </row>
    <row r="10249" spans="1:17" s="25" customFormat="1" ht="15" customHeight="1" thickTop="1" thickBot="1">
      <c r="A10249" s="209"/>
      <c r="B10249" s="213"/>
      <c r="K10249" s="219"/>
      <c r="L10249" s="219"/>
      <c r="M10249" s="219"/>
      <c r="N10249" s="219"/>
      <c r="O10249" s="219"/>
      <c r="P10249" s="219"/>
      <c r="Q10249" s="212"/>
    </row>
    <row r="10250" spans="1:17" s="25" customFormat="1" ht="15" customHeight="1" thickTop="1" thickBot="1">
      <c r="A10250" s="209"/>
      <c r="B10250" s="213"/>
      <c r="K10250" s="219"/>
      <c r="L10250" s="219"/>
      <c r="M10250" s="219"/>
      <c r="N10250" s="219"/>
      <c r="O10250" s="219"/>
      <c r="P10250" s="219"/>
      <c r="Q10250" s="212"/>
    </row>
    <row r="10251" spans="1:17" s="25" customFormat="1" ht="15" customHeight="1" thickTop="1" thickBot="1">
      <c r="A10251" s="209"/>
      <c r="B10251" s="213"/>
      <c r="K10251" s="219"/>
      <c r="L10251" s="219"/>
      <c r="M10251" s="219"/>
      <c r="N10251" s="219"/>
      <c r="O10251" s="219"/>
      <c r="P10251" s="219"/>
      <c r="Q10251" s="212"/>
    </row>
    <row r="10252" spans="1:17" s="25" customFormat="1" ht="15" customHeight="1" thickTop="1" thickBot="1">
      <c r="A10252" s="209"/>
      <c r="B10252" s="213"/>
      <c r="K10252" s="219"/>
      <c r="L10252" s="219"/>
      <c r="M10252" s="219"/>
      <c r="N10252" s="219"/>
      <c r="O10252" s="219"/>
      <c r="P10252" s="219"/>
      <c r="Q10252" s="212"/>
    </row>
    <row r="10253" spans="1:17" s="25" customFormat="1" ht="15" customHeight="1" thickTop="1" thickBot="1">
      <c r="A10253" s="209"/>
      <c r="B10253" s="213"/>
      <c r="K10253" s="219"/>
      <c r="L10253" s="219"/>
      <c r="M10253" s="219"/>
      <c r="N10253" s="219"/>
      <c r="O10253" s="219"/>
      <c r="P10253" s="219"/>
      <c r="Q10253" s="212"/>
    </row>
    <row r="10254" spans="1:17" s="25" customFormat="1" ht="15" customHeight="1" thickTop="1" thickBot="1">
      <c r="A10254" s="209"/>
      <c r="B10254" s="213"/>
      <c r="K10254" s="219"/>
      <c r="L10254" s="219"/>
      <c r="M10254" s="219"/>
      <c r="N10254" s="219"/>
      <c r="O10254" s="219"/>
      <c r="P10254" s="219"/>
      <c r="Q10254" s="212"/>
    </row>
    <row r="10255" spans="1:17" s="25" customFormat="1" ht="15" customHeight="1" thickTop="1" thickBot="1">
      <c r="A10255" s="209"/>
      <c r="B10255" s="213"/>
      <c r="K10255" s="219"/>
      <c r="L10255" s="219"/>
      <c r="M10255" s="219"/>
      <c r="N10255" s="219"/>
      <c r="O10255" s="219"/>
      <c r="P10255" s="219"/>
      <c r="Q10255" s="212"/>
    </row>
    <row r="10256" spans="1:17" s="25" customFormat="1" ht="15" customHeight="1" thickTop="1" thickBot="1">
      <c r="A10256" s="209"/>
      <c r="B10256" s="213"/>
      <c r="K10256" s="219"/>
      <c r="L10256" s="219"/>
      <c r="M10256" s="219"/>
      <c r="N10256" s="219"/>
      <c r="O10256" s="219"/>
      <c r="P10256" s="219"/>
      <c r="Q10256" s="212"/>
    </row>
    <row r="10257" spans="1:17" s="25" customFormat="1" ht="15" customHeight="1" thickTop="1" thickBot="1">
      <c r="A10257" s="209"/>
      <c r="B10257" s="213"/>
      <c r="K10257" s="219"/>
      <c r="L10257" s="219"/>
      <c r="M10257" s="219"/>
      <c r="N10257" s="219"/>
      <c r="O10257" s="219"/>
      <c r="P10257" s="219"/>
      <c r="Q10257" s="212"/>
    </row>
    <row r="10258" spans="1:17" s="25" customFormat="1" ht="15" customHeight="1" thickTop="1" thickBot="1">
      <c r="A10258" s="209"/>
      <c r="B10258" s="213"/>
      <c r="K10258" s="219"/>
      <c r="L10258" s="219"/>
      <c r="M10258" s="219"/>
      <c r="N10258" s="219"/>
      <c r="O10258" s="219"/>
      <c r="P10258" s="219"/>
      <c r="Q10258" s="212"/>
    </row>
    <row r="10259" spans="1:17" s="25" customFormat="1" ht="15" customHeight="1" thickTop="1" thickBot="1">
      <c r="A10259" s="209"/>
      <c r="B10259" s="213"/>
      <c r="K10259" s="219"/>
      <c r="L10259" s="219"/>
      <c r="M10259" s="219"/>
      <c r="N10259" s="219"/>
      <c r="O10259" s="219"/>
      <c r="P10259" s="219"/>
      <c r="Q10259" s="212"/>
    </row>
    <row r="10260" spans="1:17" s="25" customFormat="1" ht="15" customHeight="1" thickTop="1" thickBot="1">
      <c r="A10260" s="209"/>
      <c r="B10260" s="213"/>
      <c r="K10260" s="219"/>
      <c r="L10260" s="219"/>
      <c r="M10260" s="219"/>
      <c r="N10260" s="219"/>
      <c r="O10260" s="219"/>
      <c r="P10260" s="219"/>
      <c r="Q10260" s="212"/>
    </row>
    <row r="10261" spans="1:17" s="25" customFormat="1" ht="15" customHeight="1" thickTop="1" thickBot="1">
      <c r="A10261" s="209"/>
      <c r="B10261" s="213"/>
      <c r="K10261" s="219"/>
      <c r="L10261" s="219"/>
      <c r="M10261" s="219"/>
      <c r="N10261" s="219"/>
      <c r="O10261" s="219"/>
      <c r="P10261" s="219"/>
      <c r="Q10261" s="212"/>
    </row>
    <row r="10262" spans="1:17" s="25" customFormat="1" ht="15" customHeight="1" thickTop="1" thickBot="1">
      <c r="A10262" s="209"/>
      <c r="B10262" s="213"/>
      <c r="K10262" s="219"/>
      <c r="L10262" s="219"/>
      <c r="M10262" s="219"/>
      <c r="N10262" s="219"/>
      <c r="O10262" s="219"/>
      <c r="P10262" s="219"/>
      <c r="Q10262" s="212"/>
    </row>
    <row r="10263" spans="1:17" s="25" customFormat="1" ht="15" customHeight="1" thickTop="1" thickBot="1">
      <c r="A10263" s="209"/>
      <c r="B10263" s="213"/>
      <c r="K10263" s="219"/>
      <c r="L10263" s="219"/>
      <c r="M10263" s="219"/>
      <c r="N10263" s="219"/>
      <c r="O10263" s="219"/>
      <c r="P10263" s="219"/>
      <c r="Q10263" s="212"/>
    </row>
    <row r="10264" spans="1:17" s="25" customFormat="1" ht="15" customHeight="1" thickTop="1" thickBot="1">
      <c r="A10264" s="209"/>
      <c r="B10264" s="213"/>
      <c r="K10264" s="219"/>
      <c r="L10264" s="219"/>
      <c r="M10264" s="219"/>
      <c r="N10264" s="219"/>
      <c r="O10264" s="219"/>
      <c r="P10264" s="219"/>
      <c r="Q10264" s="212"/>
    </row>
    <row r="10265" spans="1:17" s="25" customFormat="1" ht="15" customHeight="1" thickTop="1" thickBot="1">
      <c r="A10265" s="209"/>
      <c r="B10265" s="213"/>
      <c r="K10265" s="219"/>
      <c r="L10265" s="219"/>
      <c r="M10265" s="219"/>
      <c r="N10265" s="219"/>
      <c r="O10265" s="219"/>
      <c r="P10265" s="219"/>
      <c r="Q10265" s="212"/>
    </row>
    <row r="10266" spans="1:17" s="25" customFormat="1" ht="15" customHeight="1" thickTop="1" thickBot="1">
      <c r="A10266" s="209"/>
      <c r="B10266" s="213"/>
      <c r="K10266" s="219"/>
      <c r="L10266" s="219"/>
      <c r="M10266" s="219"/>
      <c r="N10266" s="219"/>
      <c r="O10266" s="219"/>
      <c r="P10266" s="219"/>
      <c r="Q10266" s="212"/>
    </row>
    <row r="10267" spans="1:17" s="25" customFormat="1" ht="15" customHeight="1" thickTop="1" thickBot="1">
      <c r="A10267" s="209"/>
      <c r="B10267" s="213"/>
      <c r="K10267" s="219"/>
      <c r="L10267" s="219"/>
      <c r="M10267" s="219"/>
      <c r="N10267" s="219"/>
      <c r="O10267" s="219"/>
      <c r="P10267" s="219"/>
      <c r="Q10267" s="212"/>
    </row>
    <row r="10268" spans="1:17" s="25" customFormat="1" ht="15" customHeight="1" thickTop="1" thickBot="1">
      <c r="A10268" s="209"/>
      <c r="B10268" s="213"/>
      <c r="K10268" s="219"/>
      <c r="L10268" s="219"/>
      <c r="M10268" s="219"/>
      <c r="N10268" s="219"/>
      <c r="O10268" s="219"/>
      <c r="P10268" s="219"/>
      <c r="Q10268" s="212"/>
    </row>
    <row r="10269" spans="1:17" s="25" customFormat="1" ht="15" customHeight="1" thickTop="1" thickBot="1">
      <c r="A10269" s="209"/>
      <c r="B10269" s="213"/>
      <c r="K10269" s="219"/>
      <c r="L10269" s="219"/>
      <c r="M10269" s="219"/>
      <c r="N10269" s="219"/>
      <c r="O10269" s="219"/>
      <c r="P10269" s="219"/>
      <c r="Q10269" s="212"/>
    </row>
    <row r="10270" spans="1:17" s="25" customFormat="1" ht="15" customHeight="1" thickTop="1" thickBot="1">
      <c r="A10270" s="209"/>
      <c r="B10270" s="213"/>
      <c r="K10270" s="219"/>
      <c r="L10270" s="219"/>
      <c r="M10270" s="219"/>
      <c r="N10270" s="219"/>
      <c r="O10270" s="219"/>
      <c r="P10270" s="219"/>
      <c r="Q10270" s="212"/>
    </row>
    <row r="10271" spans="1:17" s="25" customFormat="1" ht="15" customHeight="1" thickTop="1" thickBot="1">
      <c r="A10271" s="209"/>
      <c r="B10271" s="213"/>
      <c r="K10271" s="219"/>
      <c r="L10271" s="219"/>
      <c r="M10271" s="219"/>
      <c r="N10271" s="219"/>
      <c r="O10271" s="219"/>
      <c r="P10271" s="219"/>
      <c r="Q10271" s="212"/>
    </row>
    <row r="10272" spans="1:17" s="25" customFormat="1" ht="15" customHeight="1" thickTop="1" thickBot="1">
      <c r="A10272" s="209"/>
      <c r="B10272" s="213"/>
      <c r="K10272" s="219"/>
      <c r="L10272" s="219"/>
      <c r="M10272" s="219"/>
      <c r="N10272" s="219"/>
      <c r="O10272" s="219"/>
      <c r="P10272" s="219"/>
      <c r="Q10272" s="212"/>
    </row>
    <row r="10273" spans="1:17" s="25" customFormat="1" ht="15" customHeight="1" thickTop="1" thickBot="1">
      <c r="A10273" s="209"/>
      <c r="B10273" s="213"/>
      <c r="K10273" s="219"/>
      <c r="L10273" s="219"/>
      <c r="M10273" s="219"/>
      <c r="N10273" s="219"/>
      <c r="O10273" s="219"/>
      <c r="P10273" s="219"/>
      <c r="Q10273" s="212"/>
    </row>
    <row r="10274" spans="1:17" s="25" customFormat="1" ht="15" customHeight="1" thickTop="1" thickBot="1">
      <c r="A10274" s="209"/>
      <c r="B10274" s="213"/>
      <c r="K10274" s="219"/>
      <c r="L10274" s="219"/>
      <c r="M10274" s="219"/>
      <c r="N10274" s="219"/>
      <c r="O10274" s="219"/>
      <c r="P10274" s="219"/>
      <c r="Q10274" s="212"/>
    </row>
    <row r="10275" spans="1:17" s="25" customFormat="1" ht="15" customHeight="1" thickTop="1" thickBot="1">
      <c r="A10275" s="209"/>
      <c r="B10275" s="213"/>
      <c r="K10275" s="219"/>
      <c r="L10275" s="219"/>
      <c r="M10275" s="219"/>
      <c r="N10275" s="219"/>
      <c r="O10275" s="219"/>
      <c r="P10275" s="219"/>
      <c r="Q10275" s="212"/>
    </row>
    <row r="10276" spans="1:17" s="25" customFormat="1" ht="15" customHeight="1" thickTop="1" thickBot="1">
      <c r="A10276" s="209"/>
      <c r="B10276" s="213"/>
      <c r="K10276" s="219"/>
      <c r="L10276" s="219"/>
      <c r="M10276" s="219"/>
      <c r="N10276" s="219"/>
      <c r="O10276" s="219"/>
      <c r="P10276" s="219"/>
      <c r="Q10276" s="212"/>
    </row>
    <row r="10277" spans="1:17" s="25" customFormat="1" ht="15" customHeight="1" thickTop="1" thickBot="1">
      <c r="A10277" s="209"/>
      <c r="B10277" s="213"/>
      <c r="K10277" s="219"/>
      <c r="L10277" s="219"/>
      <c r="M10277" s="219"/>
      <c r="N10277" s="219"/>
      <c r="O10277" s="219"/>
      <c r="P10277" s="219"/>
      <c r="Q10277" s="212"/>
    </row>
    <row r="10278" spans="1:17" s="25" customFormat="1" ht="15" customHeight="1" thickTop="1" thickBot="1">
      <c r="A10278" s="209"/>
      <c r="B10278" s="213"/>
      <c r="K10278" s="219"/>
      <c r="L10278" s="219"/>
      <c r="M10278" s="219"/>
      <c r="N10278" s="219"/>
      <c r="O10278" s="219"/>
      <c r="P10278" s="219"/>
      <c r="Q10278" s="212"/>
    </row>
    <row r="10279" spans="1:17" s="25" customFormat="1" ht="15" customHeight="1" thickTop="1" thickBot="1">
      <c r="A10279" s="209"/>
      <c r="B10279" s="213"/>
      <c r="K10279" s="219"/>
      <c r="L10279" s="219"/>
      <c r="M10279" s="219"/>
      <c r="N10279" s="219"/>
      <c r="O10279" s="219"/>
      <c r="P10279" s="219"/>
      <c r="Q10279" s="212"/>
    </row>
    <row r="10280" spans="1:17" s="25" customFormat="1" ht="15" customHeight="1" thickTop="1" thickBot="1">
      <c r="A10280" s="209"/>
      <c r="B10280" s="213"/>
      <c r="K10280" s="219"/>
      <c r="L10280" s="219"/>
      <c r="M10280" s="219"/>
      <c r="N10280" s="219"/>
      <c r="O10280" s="219"/>
      <c r="P10280" s="219"/>
      <c r="Q10280" s="212"/>
    </row>
    <row r="10281" spans="1:17" s="25" customFormat="1" ht="15" customHeight="1" thickTop="1" thickBot="1">
      <c r="A10281" s="209"/>
      <c r="B10281" s="213"/>
      <c r="K10281" s="219"/>
      <c r="L10281" s="219"/>
      <c r="M10281" s="219"/>
      <c r="N10281" s="219"/>
      <c r="O10281" s="219"/>
      <c r="P10281" s="219"/>
      <c r="Q10281" s="212"/>
    </row>
    <row r="10282" spans="1:17" s="25" customFormat="1" ht="15" customHeight="1" thickTop="1" thickBot="1">
      <c r="A10282" s="209"/>
      <c r="B10282" s="213"/>
      <c r="K10282" s="219"/>
      <c r="L10282" s="219"/>
      <c r="M10282" s="219"/>
      <c r="N10282" s="219"/>
      <c r="O10282" s="219"/>
      <c r="P10282" s="219"/>
      <c r="Q10282" s="212"/>
    </row>
    <row r="10283" spans="1:17" s="25" customFormat="1" ht="15" customHeight="1" thickTop="1" thickBot="1">
      <c r="A10283" s="209"/>
      <c r="B10283" s="213"/>
      <c r="K10283" s="219"/>
      <c r="L10283" s="219"/>
      <c r="M10283" s="219"/>
      <c r="N10283" s="219"/>
      <c r="O10283" s="219"/>
      <c r="P10283" s="219"/>
      <c r="Q10283" s="212"/>
    </row>
    <row r="10284" spans="1:17" s="25" customFormat="1" ht="15" customHeight="1" thickTop="1" thickBot="1">
      <c r="A10284" s="209"/>
      <c r="B10284" s="213"/>
      <c r="K10284" s="219"/>
      <c r="L10284" s="219"/>
      <c r="M10284" s="219"/>
      <c r="N10284" s="219"/>
      <c r="O10284" s="219"/>
      <c r="P10284" s="219"/>
      <c r="Q10284" s="212"/>
    </row>
    <row r="10285" spans="1:17" s="25" customFormat="1" ht="15" customHeight="1" thickTop="1" thickBot="1">
      <c r="A10285" s="209"/>
      <c r="B10285" s="213"/>
      <c r="K10285" s="219"/>
      <c r="L10285" s="219"/>
      <c r="M10285" s="219"/>
      <c r="N10285" s="219"/>
      <c r="O10285" s="219"/>
      <c r="P10285" s="219"/>
      <c r="Q10285" s="212"/>
    </row>
    <row r="10286" spans="1:17" s="25" customFormat="1" ht="15" customHeight="1" thickTop="1" thickBot="1">
      <c r="A10286" s="209"/>
      <c r="B10286" s="213"/>
      <c r="K10286" s="219"/>
      <c r="L10286" s="219"/>
      <c r="M10286" s="219"/>
      <c r="N10286" s="219"/>
      <c r="O10286" s="219"/>
      <c r="P10286" s="219"/>
      <c r="Q10286" s="212"/>
    </row>
    <row r="10287" spans="1:17" s="25" customFormat="1" ht="15" customHeight="1" thickTop="1" thickBot="1">
      <c r="A10287" s="209"/>
      <c r="B10287" s="213"/>
      <c r="K10287" s="219"/>
      <c r="L10287" s="219"/>
      <c r="M10287" s="219"/>
      <c r="N10287" s="219"/>
      <c r="O10287" s="219"/>
      <c r="P10287" s="219"/>
      <c r="Q10287" s="212"/>
    </row>
    <row r="10288" spans="1:17" s="25" customFormat="1" ht="15" customHeight="1" thickTop="1" thickBot="1">
      <c r="A10288" s="209"/>
      <c r="B10288" s="213"/>
      <c r="K10288" s="219"/>
      <c r="L10288" s="219"/>
      <c r="M10288" s="219"/>
      <c r="N10288" s="219"/>
      <c r="O10288" s="219"/>
      <c r="P10288" s="219"/>
      <c r="Q10288" s="212"/>
    </row>
    <row r="10289" spans="1:17" s="25" customFormat="1" ht="15" customHeight="1" thickTop="1" thickBot="1">
      <c r="A10289" s="209"/>
      <c r="B10289" s="213"/>
      <c r="K10289" s="219"/>
      <c r="L10289" s="219"/>
      <c r="M10289" s="219"/>
      <c r="N10289" s="219"/>
      <c r="O10289" s="219"/>
      <c r="P10289" s="219"/>
      <c r="Q10289" s="212"/>
    </row>
    <row r="10290" spans="1:17" s="25" customFormat="1" ht="15" customHeight="1" thickTop="1" thickBot="1">
      <c r="A10290" s="209"/>
      <c r="B10290" s="213"/>
      <c r="K10290" s="219"/>
      <c r="L10290" s="219"/>
      <c r="M10290" s="219"/>
      <c r="N10290" s="219"/>
      <c r="O10290" s="219"/>
      <c r="P10290" s="219"/>
      <c r="Q10290" s="212"/>
    </row>
    <row r="10291" spans="1:17" s="25" customFormat="1" ht="15" customHeight="1" thickTop="1" thickBot="1">
      <c r="A10291" s="209"/>
      <c r="B10291" s="213"/>
      <c r="K10291" s="219"/>
      <c r="L10291" s="219"/>
      <c r="M10291" s="219"/>
      <c r="N10291" s="219"/>
      <c r="O10291" s="219"/>
      <c r="P10291" s="219"/>
      <c r="Q10291" s="212"/>
    </row>
    <row r="10292" spans="1:17" s="25" customFormat="1" ht="15" customHeight="1" thickTop="1" thickBot="1">
      <c r="A10292" s="209"/>
      <c r="B10292" s="213"/>
      <c r="K10292" s="219"/>
      <c r="L10292" s="219"/>
      <c r="M10292" s="219"/>
      <c r="N10292" s="219"/>
      <c r="O10292" s="219"/>
      <c r="P10292" s="219"/>
      <c r="Q10292" s="212"/>
    </row>
    <row r="10293" spans="1:17" s="25" customFormat="1" ht="15" customHeight="1" thickTop="1" thickBot="1">
      <c r="A10293" s="209"/>
      <c r="B10293" s="213"/>
      <c r="K10293" s="219"/>
      <c r="L10293" s="219"/>
      <c r="M10293" s="219"/>
      <c r="N10293" s="219"/>
      <c r="O10293" s="219"/>
      <c r="P10293" s="219"/>
      <c r="Q10293" s="212"/>
    </row>
    <row r="10294" spans="1:17" s="25" customFormat="1" ht="15" customHeight="1" thickTop="1" thickBot="1">
      <c r="A10294" s="209"/>
      <c r="B10294" s="213"/>
      <c r="K10294" s="219"/>
      <c r="L10294" s="219"/>
      <c r="M10294" s="219"/>
      <c r="N10294" s="219"/>
      <c r="O10294" s="219"/>
      <c r="P10294" s="219"/>
      <c r="Q10294" s="212"/>
    </row>
    <row r="10295" spans="1:17" s="25" customFormat="1" ht="15" customHeight="1" thickTop="1" thickBot="1">
      <c r="A10295" s="209"/>
      <c r="B10295" s="213"/>
      <c r="K10295" s="219"/>
      <c r="L10295" s="219"/>
      <c r="M10295" s="219"/>
      <c r="N10295" s="219"/>
      <c r="O10295" s="219"/>
      <c r="P10295" s="219"/>
      <c r="Q10295" s="212"/>
    </row>
    <row r="10296" spans="1:17" s="25" customFormat="1" ht="15" customHeight="1" thickTop="1" thickBot="1">
      <c r="A10296" s="209"/>
      <c r="B10296" s="213"/>
      <c r="K10296" s="219"/>
      <c r="L10296" s="219"/>
      <c r="M10296" s="219"/>
      <c r="N10296" s="219"/>
      <c r="O10296" s="219"/>
      <c r="P10296" s="219"/>
      <c r="Q10296" s="212"/>
    </row>
    <row r="10297" spans="1:17" s="25" customFormat="1" ht="15" customHeight="1" thickTop="1" thickBot="1">
      <c r="A10297" s="209"/>
      <c r="B10297" s="213"/>
      <c r="K10297" s="219"/>
      <c r="L10297" s="219"/>
      <c r="M10297" s="219"/>
      <c r="N10297" s="219"/>
      <c r="O10297" s="219"/>
      <c r="P10297" s="219"/>
      <c r="Q10297" s="212"/>
    </row>
    <row r="10298" spans="1:17" s="25" customFormat="1" ht="15" customHeight="1" thickTop="1" thickBot="1">
      <c r="A10298" s="209"/>
      <c r="B10298" s="213"/>
      <c r="K10298" s="219"/>
      <c r="L10298" s="219"/>
      <c r="M10298" s="219"/>
      <c r="N10298" s="219"/>
      <c r="O10298" s="219"/>
      <c r="P10298" s="219"/>
      <c r="Q10298" s="212"/>
    </row>
    <row r="10299" spans="1:17" s="25" customFormat="1" ht="15" customHeight="1" thickTop="1" thickBot="1">
      <c r="A10299" s="209"/>
      <c r="B10299" s="213"/>
      <c r="K10299" s="219"/>
      <c r="L10299" s="219"/>
      <c r="M10299" s="219"/>
      <c r="N10299" s="219"/>
      <c r="O10299" s="219"/>
      <c r="P10299" s="219"/>
      <c r="Q10299" s="212"/>
    </row>
    <row r="10300" spans="1:17" s="25" customFormat="1" ht="15" customHeight="1" thickTop="1" thickBot="1">
      <c r="A10300" s="209"/>
      <c r="B10300" s="213"/>
      <c r="K10300" s="219"/>
      <c r="L10300" s="219"/>
      <c r="M10300" s="219"/>
      <c r="N10300" s="219"/>
      <c r="O10300" s="219"/>
      <c r="P10300" s="219"/>
      <c r="Q10300" s="212"/>
    </row>
    <row r="10301" spans="1:17" s="25" customFormat="1" ht="15" customHeight="1" thickTop="1" thickBot="1">
      <c r="A10301" s="209"/>
      <c r="B10301" s="213"/>
      <c r="K10301" s="219"/>
      <c r="L10301" s="219"/>
      <c r="M10301" s="219"/>
      <c r="N10301" s="219"/>
      <c r="O10301" s="219"/>
      <c r="P10301" s="219"/>
      <c r="Q10301" s="212"/>
    </row>
    <row r="10302" spans="1:17" s="25" customFormat="1" ht="15" customHeight="1" thickTop="1" thickBot="1">
      <c r="A10302" s="209"/>
      <c r="B10302" s="213"/>
      <c r="K10302" s="219"/>
      <c r="L10302" s="219"/>
      <c r="M10302" s="219"/>
      <c r="N10302" s="219"/>
      <c r="O10302" s="219"/>
      <c r="P10302" s="219"/>
      <c r="Q10302" s="212"/>
    </row>
    <row r="10303" spans="1:17" s="25" customFormat="1" ht="15" customHeight="1" thickTop="1" thickBot="1">
      <c r="A10303" s="209"/>
      <c r="B10303" s="213"/>
      <c r="K10303" s="219"/>
      <c r="L10303" s="219"/>
      <c r="M10303" s="219"/>
      <c r="N10303" s="219"/>
      <c r="O10303" s="219"/>
      <c r="P10303" s="219"/>
      <c r="Q10303" s="212"/>
    </row>
    <row r="10304" spans="1:17" s="25" customFormat="1" ht="15" customHeight="1" thickTop="1" thickBot="1">
      <c r="A10304" s="209"/>
      <c r="B10304" s="213"/>
      <c r="K10304" s="219"/>
      <c r="L10304" s="219"/>
      <c r="M10304" s="219"/>
      <c r="N10304" s="219"/>
      <c r="O10304" s="219"/>
      <c r="P10304" s="219"/>
      <c r="Q10304" s="212"/>
    </row>
    <row r="10305" spans="1:17" s="25" customFormat="1" ht="15" customHeight="1" thickTop="1" thickBot="1">
      <c r="A10305" s="209"/>
      <c r="B10305" s="213"/>
      <c r="K10305" s="219"/>
      <c r="L10305" s="219"/>
      <c r="M10305" s="219"/>
      <c r="N10305" s="219"/>
      <c r="O10305" s="219"/>
      <c r="P10305" s="219"/>
      <c r="Q10305" s="212"/>
    </row>
    <row r="10306" spans="1:17" s="25" customFormat="1" ht="15" customHeight="1" thickTop="1" thickBot="1">
      <c r="A10306" s="209"/>
      <c r="B10306" s="213"/>
      <c r="K10306" s="219"/>
      <c r="L10306" s="219"/>
      <c r="M10306" s="219"/>
      <c r="N10306" s="219"/>
      <c r="O10306" s="219"/>
      <c r="P10306" s="219"/>
      <c r="Q10306" s="212"/>
    </row>
    <row r="10307" spans="1:17" s="25" customFormat="1" ht="15" customHeight="1" thickTop="1" thickBot="1">
      <c r="A10307" s="209"/>
      <c r="B10307" s="213"/>
      <c r="K10307" s="219"/>
      <c r="L10307" s="219"/>
      <c r="M10307" s="219"/>
      <c r="N10307" s="219"/>
      <c r="O10307" s="219"/>
      <c r="P10307" s="219"/>
      <c r="Q10307" s="212"/>
    </row>
    <row r="10308" spans="1:17" s="25" customFormat="1" ht="15" customHeight="1" thickTop="1" thickBot="1">
      <c r="A10308" s="209"/>
      <c r="B10308" s="213"/>
      <c r="K10308" s="219"/>
      <c r="L10308" s="219"/>
      <c r="M10308" s="219"/>
      <c r="N10308" s="219"/>
      <c r="O10308" s="219"/>
      <c r="P10308" s="219"/>
      <c r="Q10308" s="212"/>
    </row>
    <row r="10309" spans="1:17" s="25" customFormat="1" ht="15" customHeight="1" thickTop="1" thickBot="1">
      <c r="A10309" s="209"/>
      <c r="B10309" s="213"/>
      <c r="K10309" s="219"/>
      <c r="L10309" s="219"/>
      <c r="M10309" s="219"/>
      <c r="N10309" s="219"/>
      <c r="O10309" s="219"/>
      <c r="P10309" s="219"/>
      <c r="Q10309" s="212"/>
    </row>
    <row r="10310" spans="1:17" s="25" customFormat="1" ht="15" customHeight="1" thickTop="1" thickBot="1">
      <c r="A10310" s="209"/>
      <c r="B10310" s="213"/>
      <c r="K10310" s="219"/>
      <c r="L10310" s="219"/>
      <c r="M10310" s="219"/>
      <c r="N10310" s="219"/>
      <c r="O10310" s="219"/>
      <c r="P10310" s="219"/>
      <c r="Q10310" s="212"/>
    </row>
    <row r="10311" spans="1:17" s="25" customFormat="1" ht="15" customHeight="1" thickTop="1" thickBot="1">
      <c r="A10311" s="209"/>
      <c r="B10311" s="213"/>
      <c r="K10311" s="219"/>
      <c r="L10311" s="219"/>
      <c r="M10311" s="219"/>
      <c r="N10311" s="219"/>
      <c r="O10311" s="219"/>
      <c r="P10311" s="219"/>
      <c r="Q10311" s="212"/>
    </row>
    <row r="10312" spans="1:17" s="25" customFormat="1" ht="15" customHeight="1" thickTop="1" thickBot="1">
      <c r="A10312" s="209"/>
      <c r="B10312" s="213"/>
      <c r="K10312" s="219"/>
      <c r="L10312" s="219"/>
      <c r="M10312" s="219"/>
      <c r="N10312" s="219"/>
      <c r="O10312" s="219"/>
      <c r="P10312" s="219"/>
      <c r="Q10312" s="212"/>
    </row>
    <row r="10313" spans="1:17" s="25" customFormat="1" ht="15" customHeight="1" thickTop="1" thickBot="1">
      <c r="A10313" s="209"/>
      <c r="B10313" s="213"/>
      <c r="K10313" s="219"/>
      <c r="L10313" s="219"/>
      <c r="M10313" s="219"/>
      <c r="N10313" s="219"/>
      <c r="O10313" s="219"/>
      <c r="P10313" s="219"/>
      <c r="Q10313" s="212"/>
    </row>
    <row r="10314" spans="1:17" s="25" customFormat="1" ht="15" customHeight="1" thickTop="1" thickBot="1">
      <c r="A10314" s="209"/>
      <c r="B10314" s="213"/>
      <c r="K10314" s="219"/>
      <c r="L10314" s="219"/>
      <c r="M10314" s="219"/>
      <c r="N10314" s="219"/>
      <c r="O10314" s="219"/>
      <c r="P10314" s="219"/>
      <c r="Q10314" s="212"/>
    </row>
    <row r="10315" spans="1:17" s="25" customFormat="1" ht="15" customHeight="1" thickTop="1" thickBot="1">
      <c r="A10315" s="209"/>
      <c r="B10315" s="213"/>
      <c r="K10315" s="219"/>
      <c r="L10315" s="219"/>
      <c r="M10315" s="219"/>
      <c r="N10315" s="219"/>
      <c r="O10315" s="219"/>
      <c r="P10315" s="219"/>
      <c r="Q10315" s="212"/>
    </row>
    <row r="10316" spans="1:17" s="25" customFormat="1" ht="15" customHeight="1" thickTop="1" thickBot="1">
      <c r="A10316" s="209"/>
      <c r="B10316" s="213"/>
      <c r="K10316" s="219"/>
      <c r="L10316" s="219"/>
      <c r="M10316" s="219"/>
      <c r="N10316" s="219"/>
      <c r="O10316" s="219"/>
      <c r="P10316" s="219"/>
      <c r="Q10316" s="212"/>
    </row>
    <row r="10317" spans="1:17" s="25" customFormat="1" ht="15" customHeight="1" thickTop="1" thickBot="1">
      <c r="A10317" s="209"/>
      <c r="B10317" s="213"/>
      <c r="K10317" s="219"/>
      <c r="L10317" s="219"/>
      <c r="M10317" s="219"/>
      <c r="N10317" s="219"/>
      <c r="O10317" s="219"/>
      <c r="P10317" s="219"/>
      <c r="Q10317" s="212"/>
    </row>
    <row r="10318" spans="1:17" s="25" customFormat="1" ht="15" customHeight="1" thickTop="1" thickBot="1">
      <c r="A10318" s="209"/>
      <c r="B10318" s="213"/>
      <c r="K10318" s="219"/>
      <c r="L10318" s="219"/>
      <c r="M10318" s="219"/>
      <c r="N10318" s="219"/>
      <c r="O10318" s="219"/>
      <c r="P10318" s="219"/>
      <c r="Q10318" s="212"/>
    </row>
    <row r="10319" spans="1:17" s="25" customFormat="1" ht="15" customHeight="1" thickTop="1" thickBot="1">
      <c r="A10319" s="209"/>
      <c r="B10319" s="213"/>
      <c r="K10319" s="219"/>
      <c r="L10319" s="219"/>
      <c r="M10319" s="219"/>
      <c r="N10319" s="219"/>
      <c r="O10319" s="219"/>
      <c r="P10319" s="219"/>
      <c r="Q10319" s="212"/>
    </row>
    <row r="10320" spans="1:17" s="25" customFormat="1" ht="15" customHeight="1" thickTop="1" thickBot="1">
      <c r="A10320" s="209"/>
      <c r="B10320" s="213"/>
      <c r="K10320" s="219"/>
      <c r="L10320" s="219"/>
      <c r="M10320" s="219"/>
      <c r="N10320" s="219"/>
      <c r="O10320" s="219"/>
      <c r="P10320" s="219"/>
      <c r="Q10320" s="212"/>
    </row>
    <row r="10321" spans="1:17" s="25" customFormat="1" ht="15" customHeight="1" thickTop="1" thickBot="1">
      <c r="A10321" s="209"/>
      <c r="B10321" s="213"/>
      <c r="K10321" s="219"/>
      <c r="L10321" s="219"/>
      <c r="M10321" s="219"/>
      <c r="N10321" s="219"/>
      <c r="O10321" s="219"/>
      <c r="P10321" s="219"/>
      <c r="Q10321" s="212"/>
    </row>
    <row r="10322" spans="1:17" s="25" customFormat="1" ht="15" customHeight="1" thickTop="1" thickBot="1">
      <c r="A10322" s="209"/>
      <c r="B10322" s="213"/>
      <c r="K10322" s="219"/>
      <c r="L10322" s="219"/>
      <c r="M10322" s="219"/>
      <c r="N10322" s="219"/>
      <c r="O10322" s="219"/>
      <c r="P10322" s="219"/>
      <c r="Q10322" s="212"/>
    </row>
    <row r="10323" spans="1:17" s="25" customFormat="1" ht="15" customHeight="1" thickTop="1" thickBot="1">
      <c r="A10323" s="209"/>
      <c r="B10323" s="213"/>
      <c r="K10323" s="219"/>
      <c r="L10323" s="219"/>
      <c r="M10323" s="219"/>
      <c r="N10323" s="219"/>
      <c r="O10323" s="219"/>
      <c r="P10323" s="219"/>
      <c r="Q10323" s="212"/>
    </row>
    <row r="10324" spans="1:17" s="25" customFormat="1" ht="15" customHeight="1" thickTop="1" thickBot="1">
      <c r="A10324" s="209"/>
      <c r="B10324" s="213"/>
      <c r="K10324" s="219"/>
      <c r="L10324" s="219"/>
      <c r="M10324" s="219"/>
      <c r="N10324" s="219"/>
      <c r="O10324" s="219"/>
      <c r="P10324" s="219"/>
      <c r="Q10324" s="212"/>
    </row>
    <row r="10325" spans="1:17" s="25" customFormat="1" ht="15" customHeight="1" thickTop="1" thickBot="1">
      <c r="A10325" s="209"/>
      <c r="B10325" s="213"/>
      <c r="K10325" s="219"/>
      <c r="L10325" s="219"/>
      <c r="M10325" s="219"/>
      <c r="N10325" s="219"/>
      <c r="O10325" s="219"/>
      <c r="P10325" s="219"/>
      <c r="Q10325" s="212"/>
    </row>
    <row r="10326" spans="1:17" s="25" customFormat="1" ht="15" customHeight="1" thickTop="1" thickBot="1">
      <c r="A10326" s="209"/>
      <c r="B10326" s="213"/>
      <c r="K10326" s="219"/>
      <c r="L10326" s="219"/>
      <c r="M10326" s="219"/>
      <c r="N10326" s="219"/>
      <c r="O10326" s="219"/>
      <c r="P10326" s="219"/>
      <c r="Q10326" s="212"/>
    </row>
    <row r="10327" spans="1:17" s="25" customFormat="1" ht="15" customHeight="1" thickTop="1" thickBot="1">
      <c r="A10327" s="209"/>
      <c r="B10327" s="213"/>
      <c r="K10327" s="219"/>
      <c r="L10327" s="219"/>
      <c r="M10327" s="219"/>
      <c r="N10327" s="219"/>
      <c r="O10327" s="219"/>
      <c r="P10327" s="219"/>
      <c r="Q10327" s="212"/>
    </row>
    <row r="10328" spans="1:17" s="25" customFormat="1" ht="15" customHeight="1" thickTop="1" thickBot="1">
      <c r="A10328" s="209"/>
      <c r="B10328" s="213"/>
      <c r="K10328" s="219"/>
      <c r="L10328" s="219"/>
      <c r="M10328" s="219"/>
      <c r="N10328" s="219"/>
      <c r="O10328" s="219"/>
      <c r="P10328" s="219"/>
      <c r="Q10328" s="212"/>
    </row>
    <row r="10329" spans="1:17" s="25" customFormat="1" ht="15" customHeight="1" thickTop="1" thickBot="1">
      <c r="A10329" s="209"/>
      <c r="B10329" s="213"/>
      <c r="K10329" s="219"/>
      <c r="L10329" s="219"/>
      <c r="M10329" s="219"/>
      <c r="N10329" s="219"/>
      <c r="O10329" s="219"/>
      <c r="P10329" s="219"/>
      <c r="Q10329" s="212"/>
    </row>
    <row r="10330" spans="1:17" s="25" customFormat="1" ht="15" customHeight="1" thickTop="1" thickBot="1">
      <c r="A10330" s="209"/>
      <c r="B10330" s="213"/>
      <c r="K10330" s="219"/>
      <c r="L10330" s="219"/>
      <c r="M10330" s="219"/>
      <c r="N10330" s="219"/>
      <c r="O10330" s="219"/>
      <c r="P10330" s="219"/>
      <c r="Q10330" s="212"/>
    </row>
    <row r="10331" spans="1:17" s="25" customFormat="1" ht="15" customHeight="1" thickTop="1" thickBot="1">
      <c r="A10331" s="209"/>
      <c r="B10331" s="213"/>
      <c r="K10331" s="219"/>
      <c r="L10331" s="219"/>
      <c r="M10331" s="219"/>
      <c r="N10331" s="219"/>
      <c r="O10331" s="219"/>
      <c r="P10331" s="219"/>
      <c r="Q10331" s="212"/>
    </row>
    <row r="10332" spans="1:17" s="25" customFormat="1" ht="15" customHeight="1" thickTop="1" thickBot="1">
      <c r="A10332" s="209"/>
      <c r="B10332" s="213"/>
      <c r="K10332" s="219"/>
      <c r="L10332" s="219"/>
      <c r="M10332" s="219"/>
      <c r="N10332" s="219"/>
      <c r="O10332" s="219"/>
      <c r="P10332" s="219"/>
      <c r="Q10332" s="212"/>
    </row>
    <row r="10333" spans="1:17" s="25" customFormat="1" ht="15" customHeight="1" thickTop="1" thickBot="1">
      <c r="A10333" s="209"/>
      <c r="B10333" s="213"/>
      <c r="K10333" s="219"/>
      <c r="L10333" s="219"/>
      <c r="M10333" s="219"/>
      <c r="N10333" s="219"/>
      <c r="O10333" s="219"/>
      <c r="P10333" s="219"/>
      <c r="Q10333" s="212"/>
    </row>
    <row r="10334" spans="1:17" s="25" customFormat="1" ht="15" customHeight="1" thickTop="1" thickBot="1">
      <c r="A10334" s="209"/>
      <c r="B10334" s="213"/>
      <c r="K10334" s="219"/>
      <c r="L10334" s="219"/>
      <c r="M10334" s="219"/>
      <c r="N10334" s="219"/>
      <c r="O10334" s="219"/>
      <c r="P10334" s="219"/>
      <c r="Q10334" s="212"/>
    </row>
    <row r="10335" spans="1:17" s="25" customFormat="1" ht="15" customHeight="1" thickTop="1" thickBot="1">
      <c r="A10335" s="209"/>
      <c r="B10335" s="213"/>
      <c r="K10335" s="219"/>
      <c r="L10335" s="219"/>
      <c r="M10335" s="219"/>
      <c r="N10335" s="219"/>
      <c r="O10335" s="219"/>
      <c r="P10335" s="219"/>
      <c r="Q10335" s="212"/>
    </row>
    <row r="10336" spans="1:17" s="25" customFormat="1" ht="15" customHeight="1" thickTop="1" thickBot="1">
      <c r="A10336" s="209"/>
      <c r="B10336" s="213"/>
      <c r="K10336" s="219"/>
      <c r="L10336" s="219"/>
      <c r="M10336" s="219"/>
      <c r="N10336" s="219"/>
      <c r="O10336" s="219"/>
      <c r="P10336" s="219"/>
      <c r="Q10336" s="212"/>
    </row>
    <row r="10337" spans="1:17" s="25" customFormat="1" ht="15" customHeight="1" thickTop="1" thickBot="1">
      <c r="A10337" s="209"/>
      <c r="B10337" s="213"/>
      <c r="K10337" s="219"/>
      <c r="L10337" s="219"/>
      <c r="M10337" s="219"/>
      <c r="N10337" s="219"/>
      <c r="O10337" s="219"/>
      <c r="P10337" s="219"/>
      <c r="Q10337" s="212"/>
    </row>
    <row r="10338" spans="1:17" s="25" customFormat="1" ht="15" customHeight="1" thickTop="1" thickBot="1">
      <c r="A10338" s="209"/>
      <c r="B10338" s="213"/>
      <c r="K10338" s="219"/>
      <c r="L10338" s="219"/>
      <c r="M10338" s="219"/>
      <c r="N10338" s="219"/>
      <c r="O10338" s="219"/>
      <c r="P10338" s="219"/>
      <c r="Q10338" s="212"/>
    </row>
    <row r="10339" spans="1:17" s="25" customFormat="1" ht="15" customHeight="1" thickTop="1" thickBot="1">
      <c r="A10339" s="209"/>
      <c r="B10339" s="213"/>
      <c r="K10339" s="219"/>
      <c r="L10339" s="219"/>
      <c r="M10339" s="219"/>
      <c r="N10339" s="219"/>
      <c r="O10339" s="219"/>
      <c r="P10339" s="219"/>
      <c r="Q10339" s="212"/>
    </row>
    <row r="10340" spans="1:17" s="25" customFormat="1" ht="15" customHeight="1" thickTop="1" thickBot="1">
      <c r="A10340" s="209"/>
      <c r="B10340" s="213"/>
      <c r="K10340" s="219"/>
      <c r="L10340" s="219"/>
      <c r="M10340" s="219"/>
      <c r="N10340" s="219"/>
      <c r="O10340" s="219"/>
      <c r="P10340" s="219"/>
      <c r="Q10340" s="212"/>
    </row>
    <row r="10341" spans="1:17" s="25" customFormat="1" ht="15" customHeight="1" thickTop="1" thickBot="1">
      <c r="A10341" s="209"/>
      <c r="B10341" s="213"/>
      <c r="K10341" s="219"/>
      <c r="L10341" s="219"/>
      <c r="M10341" s="219"/>
      <c r="N10341" s="219"/>
      <c r="O10341" s="219"/>
      <c r="P10341" s="219"/>
      <c r="Q10341" s="212"/>
    </row>
    <row r="10342" spans="1:17" s="25" customFormat="1" ht="15" customHeight="1" thickTop="1" thickBot="1">
      <c r="A10342" s="209"/>
      <c r="B10342" s="213"/>
      <c r="K10342" s="219"/>
      <c r="L10342" s="219"/>
      <c r="M10342" s="219"/>
      <c r="N10342" s="219"/>
      <c r="O10342" s="219"/>
      <c r="P10342" s="219"/>
      <c r="Q10342" s="212"/>
    </row>
    <row r="10343" spans="1:17" s="25" customFormat="1" ht="15" customHeight="1" thickTop="1" thickBot="1">
      <c r="A10343" s="209"/>
      <c r="B10343" s="213"/>
      <c r="K10343" s="219"/>
      <c r="L10343" s="219"/>
      <c r="M10343" s="219"/>
      <c r="N10343" s="219"/>
      <c r="O10343" s="219"/>
      <c r="P10343" s="219"/>
      <c r="Q10343" s="212"/>
    </row>
    <row r="10344" spans="1:17" s="25" customFormat="1" ht="15" customHeight="1" thickTop="1" thickBot="1">
      <c r="A10344" s="209"/>
      <c r="B10344" s="213"/>
      <c r="K10344" s="219"/>
      <c r="L10344" s="219"/>
      <c r="M10344" s="219"/>
      <c r="N10344" s="219"/>
      <c r="O10344" s="219"/>
      <c r="P10344" s="219"/>
      <c r="Q10344" s="212"/>
    </row>
    <row r="10345" spans="1:17" s="25" customFormat="1" ht="15" customHeight="1" thickTop="1" thickBot="1">
      <c r="A10345" s="209"/>
      <c r="B10345" s="213"/>
      <c r="K10345" s="219"/>
      <c r="L10345" s="219"/>
      <c r="M10345" s="219"/>
      <c r="N10345" s="219"/>
      <c r="O10345" s="219"/>
      <c r="P10345" s="219"/>
      <c r="Q10345" s="212"/>
    </row>
    <row r="10346" spans="1:17" s="25" customFormat="1" ht="15" customHeight="1" thickTop="1" thickBot="1">
      <c r="A10346" s="209"/>
      <c r="B10346" s="213"/>
      <c r="K10346" s="219"/>
      <c r="L10346" s="219"/>
      <c r="M10346" s="219"/>
      <c r="N10346" s="219"/>
      <c r="O10346" s="219"/>
      <c r="P10346" s="219"/>
      <c r="Q10346" s="212"/>
    </row>
    <row r="10347" spans="1:17" s="25" customFormat="1" ht="15" customHeight="1" thickTop="1" thickBot="1">
      <c r="A10347" s="209"/>
      <c r="B10347" s="213"/>
      <c r="K10347" s="219"/>
      <c r="L10347" s="219"/>
      <c r="M10347" s="219"/>
      <c r="N10347" s="219"/>
      <c r="O10347" s="219"/>
      <c r="P10347" s="219"/>
      <c r="Q10347" s="212"/>
    </row>
    <row r="10348" spans="1:17" s="25" customFormat="1" ht="15" customHeight="1" thickTop="1" thickBot="1">
      <c r="A10348" s="209"/>
      <c r="B10348" s="213"/>
      <c r="K10348" s="219"/>
      <c r="L10348" s="219"/>
      <c r="M10348" s="219"/>
      <c r="N10348" s="219"/>
      <c r="O10348" s="219"/>
      <c r="P10348" s="219"/>
      <c r="Q10348" s="212"/>
    </row>
    <row r="10349" spans="1:17" s="25" customFormat="1" ht="15" customHeight="1" thickTop="1" thickBot="1">
      <c r="A10349" s="209"/>
      <c r="B10349" s="213"/>
      <c r="K10349" s="219"/>
      <c r="L10349" s="219"/>
      <c r="M10349" s="219"/>
      <c r="N10349" s="219"/>
      <c r="O10349" s="219"/>
      <c r="P10349" s="219"/>
      <c r="Q10349" s="212"/>
    </row>
    <row r="10350" spans="1:17" s="25" customFormat="1" ht="15" customHeight="1" thickTop="1" thickBot="1">
      <c r="A10350" s="209"/>
      <c r="B10350" s="213"/>
      <c r="K10350" s="219"/>
      <c r="L10350" s="219"/>
      <c r="M10350" s="219"/>
      <c r="N10350" s="219"/>
      <c r="O10350" s="219"/>
      <c r="P10350" s="219"/>
      <c r="Q10350" s="212"/>
    </row>
    <row r="10351" spans="1:17" s="25" customFormat="1" ht="15" customHeight="1" thickTop="1" thickBot="1">
      <c r="A10351" s="209"/>
      <c r="B10351" s="213"/>
      <c r="K10351" s="219"/>
      <c r="L10351" s="219"/>
      <c r="M10351" s="219"/>
      <c r="N10351" s="219"/>
      <c r="O10351" s="219"/>
      <c r="P10351" s="219"/>
      <c r="Q10351" s="212"/>
    </row>
    <row r="10352" spans="1:17" s="25" customFormat="1" ht="15" customHeight="1" thickTop="1" thickBot="1">
      <c r="A10352" s="209"/>
      <c r="B10352" s="213"/>
      <c r="K10352" s="219"/>
      <c r="L10352" s="219"/>
      <c r="M10352" s="219"/>
      <c r="N10352" s="219"/>
      <c r="O10352" s="219"/>
      <c r="P10352" s="219"/>
      <c r="Q10352" s="212"/>
    </row>
    <row r="10353" spans="1:17" s="25" customFormat="1" ht="15" customHeight="1" thickTop="1" thickBot="1">
      <c r="A10353" s="209"/>
      <c r="B10353" s="213"/>
      <c r="K10353" s="219"/>
      <c r="L10353" s="219"/>
      <c r="M10353" s="219"/>
      <c r="N10353" s="219"/>
      <c r="O10353" s="219"/>
      <c r="P10353" s="219"/>
      <c r="Q10353" s="212"/>
    </row>
    <row r="10354" spans="1:17" s="25" customFormat="1" ht="15" customHeight="1" thickTop="1" thickBot="1">
      <c r="A10354" s="209"/>
      <c r="B10354" s="213"/>
      <c r="K10354" s="219"/>
      <c r="L10354" s="219"/>
      <c r="M10354" s="219"/>
      <c r="N10354" s="219"/>
      <c r="O10354" s="219"/>
      <c r="P10354" s="219"/>
      <c r="Q10354" s="212"/>
    </row>
    <row r="10355" spans="1:17" s="25" customFormat="1" ht="15" customHeight="1" thickTop="1" thickBot="1">
      <c r="A10355" s="209"/>
      <c r="B10355" s="213"/>
      <c r="K10355" s="219"/>
      <c r="L10355" s="219"/>
      <c r="M10355" s="219"/>
      <c r="N10355" s="219"/>
      <c r="O10355" s="219"/>
      <c r="P10355" s="219"/>
      <c r="Q10355" s="212"/>
    </row>
    <row r="10356" spans="1:17" s="25" customFormat="1" ht="15" customHeight="1" thickTop="1" thickBot="1">
      <c r="A10356" s="209"/>
      <c r="B10356" s="213"/>
      <c r="K10356" s="219"/>
      <c r="L10356" s="219"/>
      <c r="M10356" s="219"/>
      <c r="N10356" s="219"/>
      <c r="O10356" s="219"/>
      <c r="P10356" s="219"/>
      <c r="Q10356" s="212"/>
    </row>
    <row r="10357" spans="1:17" s="25" customFormat="1" ht="15" customHeight="1" thickTop="1" thickBot="1">
      <c r="A10357" s="209"/>
      <c r="B10357" s="213"/>
      <c r="K10357" s="219"/>
      <c r="L10357" s="219"/>
      <c r="M10357" s="219"/>
      <c r="N10357" s="219"/>
      <c r="O10357" s="219"/>
      <c r="P10357" s="219"/>
      <c r="Q10357" s="212"/>
    </row>
    <row r="10358" spans="1:17" s="25" customFormat="1" ht="15" customHeight="1" thickTop="1" thickBot="1">
      <c r="A10358" s="209"/>
      <c r="B10358" s="213"/>
      <c r="K10358" s="219"/>
      <c r="L10358" s="219"/>
      <c r="M10358" s="219"/>
      <c r="N10358" s="219"/>
      <c r="O10358" s="219"/>
      <c r="P10358" s="219"/>
      <c r="Q10358" s="212"/>
    </row>
    <row r="10359" spans="1:17" s="25" customFormat="1" ht="15" customHeight="1" thickTop="1" thickBot="1">
      <c r="A10359" s="209"/>
      <c r="B10359" s="213"/>
      <c r="K10359" s="219"/>
      <c r="L10359" s="219"/>
      <c r="M10359" s="219"/>
      <c r="N10359" s="219"/>
      <c r="O10359" s="219"/>
      <c r="P10359" s="219"/>
      <c r="Q10359" s="212"/>
    </row>
    <row r="10360" spans="1:17" s="25" customFormat="1" ht="15" customHeight="1" thickTop="1" thickBot="1">
      <c r="A10360" s="209"/>
      <c r="B10360" s="213"/>
      <c r="K10360" s="219"/>
      <c r="L10360" s="219"/>
      <c r="M10360" s="219"/>
      <c r="N10360" s="219"/>
      <c r="O10360" s="219"/>
      <c r="P10360" s="219"/>
      <c r="Q10360" s="212"/>
    </row>
    <row r="10361" spans="1:17" s="25" customFormat="1" ht="15" customHeight="1" thickTop="1" thickBot="1">
      <c r="A10361" s="209"/>
      <c r="B10361" s="213"/>
      <c r="K10361" s="219"/>
      <c r="L10361" s="219"/>
      <c r="M10361" s="219"/>
      <c r="N10361" s="219"/>
      <c r="O10361" s="219"/>
      <c r="P10361" s="219"/>
      <c r="Q10361" s="212"/>
    </row>
    <row r="10362" spans="1:17" s="25" customFormat="1" ht="15" customHeight="1" thickTop="1" thickBot="1">
      <c r="A10362" s="209"/>
      <c r="B10362" s="213"/>
      <c r="K10362" s="219"/>
      <c r="L10362" s="219"/>
      <c r="M10362" s="219"/>
      <c r="N10362" s="219"/>
      <c r="O10362" s="219"/>
      <c r="P10362" s="219"/>
      <c r="Q10362" s="212"/>
    </row>
    <row r="10363" spans="1:17" s="25" customFormat="1" ht="15" customHeight="1" thickTop="1" thickBot="1">
      <c r="A10363" s="209"/>
      <c r="B10363" s="213"/>
      <c r="K10363" s="219"/>
      <c r="L10363" s="219"/>
      <c r="M10363" s="219"/>
      <c r="N10363" s="219"/>
      <c r="O10363" s="219"/>
      <c r="P10363" s="219"/>
      <c r="Q10363" s="212"/>
    </row>
    <row r="10364" spans="1:17" s="25" customFormat="1" ht="15" customHeight="1" thickTop="1" thickBot="1">
      <c r="A10364" s="209"/>
      <c r="B10364" s="213"/>
      <c r="K10364" s="219"/>
      <c r="L10364" s="219"/>
      <c r="M10364" s="219"/>
      <c r="N10364" s="219"/>
      <c r="O10364" s="219"/>
      <c r="P10364" s="219"/>
      <c r="Q10364" s="212"/>
    </row>
    <row r="10365" spans="1:17" s="25" customFormat="1" ht="15" customHeight="1" thickTop="1" thickBot="1">
      <c r="A10365" s="209"/>
      <c r="B10365" s="213"/>
      <c r="K10365" s="219"/>
      <c r="L10365" s="219"/>
      <c r="M10365" s="219"/>
      <c r="N10365" s="219"/>
      <c r="O10365" s="219"/>
      <c r="P10365" s="219"/>
      <c r="Q10365" s="212"/>
    </row>
    <row r="10366" spans="1:17" s="25" customFormat="1" ht="15" customHeight="1" thickTop="1" thickBot="1">
      <c r="A10366" s="209"/>
      <c r="B10366" s="213"/>
      <c r="K10366" s="219"/>
      <c r="L10366" s="219"/>
      <c r="M10366" s="219"/>
      <c r="N10366" s="219"/>
      <c r="O10366" s="219"/>
      <c r="P10366" s="219"/>
      <c r="Q10366" s="212"/>
    </row>
    <row r="10367" spans="1:17" s="25" customFormat="1" ht="15" customHeight="1" thickTop="1" thickBot="1">
      <c r="A10367" s="209"/>
      <c r="B10367" s="213"/>
      <c r="K10367" s="219"/>
      <c r="L10367" s="219"/>
      <c r="M10367" s="219"/>
      <c r="N10367" s="219"/>
      <c r="O10367" s="219"/>
      <c r="P10367" s="219"/>
      <c r="Q10367" s="212"/>
    </row>
    <row r="10368" spans="1:17" s="25" customFormat="1" ht="15" customHeight="1" thickTop="1" thickBot="1">
      <c r="A10368" s="209"/>
      <c r="B10368" s="213"/>
      <c r="K10368" s="219"/>
      <c r="L10368" s="219"/>
      <c r="M10368" s="219"/>
      <c r="N10368" s="219"/>
      <c r="O10368" s="219"/>
      <c r="P10368" s="219"/>
      <c r="Q10368" s="212"/>
    </row>
    <row r="10369" spans="1:17" s="25" customFormat="1" ht="15" customHeight="1" thickTop="1" thickBot="1">
      <c r="A10369" s="209"/>
      <c r="B10369" s="213"/>
      <c r="K10369" s="219"/>
      <c r="L10369" s="219"/>
      <c r="M10369" s="219"/>
      <c r="N10369" s="219"/>
      <c r="O10369" s="219"/>
      <c r="P10369" s="219"/>
      <c r="Q10369" s="212"/>
    </row>
    <row r="10370" spans="1:17" s="25" customFormat="1" ht="15" customHeight="1" thickTop="1" thickBot="1">
      <c r="A10370" s="209"/>
      <c r="B10370" s="213"/>
      <c r="K10370" s="219"/>
      <c r="L10370" s="219"/>
      <c r="M10370" s="219"/>
      <c r="N10370" s="219"/>
      <c r="O10370" s="219"/>
      <c r="P10370" s="219"/>
      <c r="Q10370" s="212"/>
    </row>
    <row r="10371" spans="1:17" s="25" customFormat="1" ht="15" customHeight="1" thickTop="1" thickBot="1">
      <c r="A10371" s="209"/>
      <c r="B10371" s="213"/>
      <c r="K10371" s="219"/>
      <c r="L10371" s="219"/>
      <c r="M10371" s="219"/>
      <c r="N10371" s="219"/>
      <c r="O10371" s="219"/>
      <c r="P10371" s="219"/>
      <c r="Q10371" s="212"/>
    </row>
    <row r="10372" spans="1:17" s="25" customFormat="1" ht="15" customHeight="1" thickTop="1" thickBot="1">
      <c r="A10372" s="209"/>
      <c r="B10372" s="213"/>
      <c r="K10372" s="219"/>
      <c r="L10372" s="219"/>
      <c r="M10372" s="219"/>
      <c r="N10372" s="219"/>
      <c r="O10372" s="219"/>
      <c r="P10372" s="219"/>
      <c r="Q10372" s="212"/>
    </row>
    <row r="10373" spans="1:17" s="25" customFormat="1" ht="15" customHeight="1" thickTop="1" thickBot="1">
      <c r="A10373" s="209"/>
      <c r="B10373" s="213"/>
      <c r="K10373" s="219"/>
      <c r="L10373" s="219"/>
      <c r="M10373" s="219"/>
      <c r="N10373" s="219"/>
      <c r="O10373" s="219"/>
      <c r="P10373" s="219"/>
      <c r="Q10373" s="212"/>
    </row>
    <row r="10374" spans="1:17" s="25" customFormat="1" ht="15" customHeight="1" thickTop="1" thickBot="1">
      <c r="A10374" s="209"/>
      <c r="B10374" s="213"/>
      <c r="K10374" s="219"/>
      <c r="L10374" s="219"/>
      <c r="M10374" s="219"/>
      <c r="N10374" s="219"/>
      <c r="O10374" s="219"/>
      <c r="P10374" s="219"/>
      <c r="Q10374" s="212"/>
    </row>
    <row r="10375" spans="1:17" s="25" customFormat="1" ht="15" customHeight="1" thickTop="1" thickBot="1">
      <c r="A10375" s="209"/>
      <c r="B10375" s="213"/>
      <c r="K10375" s="219"/>
      <c r="L10375" s="219"/>
      <c r="M10375" s="219"/>
      <c r="N10375" s="219"/>
      <c r="O10375" s="219"/>
      <c r="P10375" s="219"/>
      <c r="Q10375" s="212"/>
    </row>
    <row r="10376" spans="1:17" s="25" customFormat="1" ht="15" customHeight="1" thickTop="1" thickBot="1">
      <c r="A10376" s="209"/>
      <c r="B10376" s="213"/>
      <c r="K10376" s="219"/>
      <c r="L10376" s="219"/>
      <c r="M10376" s="219"/>
      <c r="N10376" s="219"/>
      <c r="O10376" s="219"/>
      <c r="P10376" s="219"/>
      <c r="Q10376" s="212"/>
    </row>
    <row r="10377" spans="1:17" s="25" customFormat="1" ht="15" customHeight="1" thickTop="1" thickBot="1">
      <c r="A10377" s="209"/>
      <c r="B10377" s="213"/>
      <c r="K10377" s="219"/>
      <c r="L10377" s="219"/>
      <c r="M10377" s="219"/>
      <c r="N10377" s="219"/>
      <c r="O10377" s="219"/>
      <c r="P10377" s="219"/>
      <c r="Q10377" s="212"/>
    </row>
    <row r="10378" spans="1:17" s="25" customFormat="1" ht="15" customHeight="1" thickTop="1" thickBot="1">
      <c r="A10378" s="209"/>
      <c r="B10378" s="213"/>
      <c r="K10378" s="219"/>
      <c r="L10378" s="219"/>
      <c r="M10378" s="219"/>
      <c r="N10378" s="219"/>
      <c r="O10378" s="219"/>
      <c r="P10378" s="219"/>
      <c r="Q10378" s="212"/>
    </row>
    <row r="10379" spans="1:17" s="25" customFormat="1" ht="15" customHeight="1" thickTop="1" thickBot="1">
      <c r="A10379" s="209"/>
      <c r="B10379" s="213"/>
      <c r="K10379" s="219"/>
      <c r="L10379" s="219"/>
      <c r="M10379" s="219"/>
      <c r="N10379" s="219"/>
      <c r="O10379" s="219"/>
      <c r="P10379" s="219"/>
      <c r="Q10379" s="212"/>
    </row>
    <row r="10380" spans="1:17" s="25" customFormat="1" ht="15" customHeight="1" thickTop="1" thickBot="1">
      <c r="A10380" s="209"/>
      <c r="B10380" s="213"/>
      <c r="K10380" s="219"/>
      <c r="L10380" s="219"/>
      <c r="M10380" s="219"/>
      <c r="N10380" s="219"/>
      <c r="O10380" s="219"/>
      <c r="P10380" s="219"/>
      <c r="Q10380" s="212"/>
    </row>
    <row r="10381" spans="1:17" s="25" customFormat="1" ht="15" customHeight="1" thickTop="1" thickBot="1">
      <c r="A10381" s="209"/>
      <c r="B10381" s="213"/>
      <c r="K10381" s="219"/>
      <c r="L10381" s="219"/>
      <c r="M10381" s="219"/>
      <c r="N10381" s="219"/>
      <c r="O10381" s="219"/>
      <c r="P10381" s="219"/>
      <c r="Q10381" s="212"/>
    </row>
    <row r="10382" spans="1:17" s="25" customFormat="1" ht="15" customHeight="1" thickTop="1" thickBot="1">
      <c r="A10382" s="209"/>
      <c r="B10382" s="213"/>
      <c r="K10382" s="219"/>
      <c r="L10382" s="219"/>
      <c r="M10382" s="219"/>
      <c r="N10382" s="219"/>
      <c r="O10382" s="219"/>
      <c r="P10382" s="219"/>
      <c r="Q10382" s="212"/>
    </row>
    <row r="10383" spans="1:17" s="25" customFormat="1" ht="15" customHeight="1" thickTop="1" thickBot="1">
      <c r="A10383" s="209"/>
      <c r="B10383" s="213"/>
      <c r="K10383" s="219"/>
      <c r="L10383" s="219"/>
      <c r="M10383" s="219"/>
      <c r="N10383" s="219"/>
      <c r="O10383" s="219"/>
      <c r="P10383" s="219"/>
      <c r="Q10383" s="212"/>
    </row>
    <row r="10384" spans="1:17" s="25" customFormat="1" ht="15" customHeight="1" thickTop="1" thickBot="1">
      <c r="A10384" s="209"/>
      <c r="B10384" s="213"/>
      <c r="K10384" s="219"/>
      <c r="L10384" s="219"/>
      <c r="M10384" s="219"/>
      <c r="N10384" s="219"/>
      <c r="O10384" s="219"/>
      <c r="P10384" s="219"/>
      <c r="Q10384" s="212"/>
    </row>
    <row r="10385" spans="1:17" s="25" customFormat="1" ht="15" customHeight="1" thickTop="1" thickBot="1">
      <c r="A10385" s="209"/>
      <c r="B10385" s="213"/>
      <c r="K10385" s="219"/>
      <c r="L10385" s="219"/>
      <c r="M10385" s="219"/>
      <c r="N10385" s="219"/>
      <c r="O10385" s="219"/>
      <c r="P10385" s="219"/>
      <c r="Q10385" s="212"/>
    </row>
    <row r="10386" spans="1:17" s="25" customFormat="1" ht="15" customHeight="1" thickTop="1" thickBot="1">
      <c r="A10386" s="209"/>
      <c r="B10386" s="213"/>
      <c r="K10386" s="219"/>
      <c r="L10386" s="219"/>
      <c r="M10386" s="219"/>
      <c r="N10386" s="219"/>
      <c r="O10386" s="219"/>
      <c r="P10386" s="219"/>
      <c r="Q10386" s="212"/>
    </row>
    <row r="10387" spans="1:17" s="25" customFormat="1" ht="15" customHeight="1" thickTop="1" thickBot="1">
      <c r="A10387" s="209"/>
      <c r="B10387" s="213"/>
      <c r="K10387" s="219"/>
      <c r="L10387" s="219"/>
      <c r="M10387" s="219"/>
      <c r="N10387" s="219"/>
      <c r="O10387" s="219"/>
      <c r="P10387" s="219"/>
      <c r="Q10387" s="212"/>
    </row>
    <row r="10388" spans="1:17" s="25" customFormat="1" ht="15" customHeight="1" thickTop="1" thickBot="1">
      <c r="A10388" s="209"/>
      <c r="B10388" s="213"/>
      <c r="K10388" s="219"/>
      <c r="L10388" s="219"/>
      <c r="M10388" s="219"/>
      <c r="N10388" s="219"/>
      <c r="O10388" s="219"/>
      <c r="P10388" s="219"/>
      <c r="Q10388" s="212"/>
    </row>
    <row r="10389" spans="1:17" s="25" customFormat="1" ht="15" customHeight="1" thickTop="1" thickBot="1">
      <c r="A10389" s="209"/>
      <c r="B10389" s="213"/>
      <c r="K10389" s="219"/>
      <c r="L10389" s="219"/>
      <c r="M10389" s="219"/>
      <c r="N10389" s="219"/>
      <c r="O10389" s="219"/>
      <c r="P10389" s="219"/>
      <c r="Q10389" s="212"/>
    </row>
    <row r="10390" spans="1:17" s="25" customFormat="1" ht="15" customHeight="1" thickTop="1" thickBot="1">
      <c r="A10390" s="209"/>
      <c r="B10390" s="213"/>
      <c r="K10390" s="219"/>
      <c r="L10390" s="219"/>
      <c r="M10390" s="219"/>
      <c r="N10390" s="219"/>
      <c r="O10390" s="219"/>
      <c r="P10390" s="219"/>
      <c r="Q10390" s="212"/>
    </row>
    <row r="10391" spans="1:17" s="25" customFormat="1" ht="15" customHeight="1" thickTop="1" thickBot="1">
      <c r="A10391" s="209"/>
      <c r="B10391" s="213"/>
      <c r="K10391" s="219"/>
      <c r="L10391" s="219"/>
      <c r="M10391" s="219"/>
      <c r="N10391" s="219"/>
      <c r="O10391" s="219"/>
      <c r="P10391" s="219"/>
      <c r="Q10391" s="212"/>
    </row>
    <row r="10392" spans="1:17" s="25" customFormat="1" ht="15" customHeight="1" thickTop="1" thickBot="1">
      <c r="A10392" s="209"/>
      <c r="B10392" s="213"/>
      <c r="K10392" s="219"/>
      <c r="L10392" s="219"/>
      <c r="M10392" s="219"/>
      <c r="N10392" s="219"/>
      <c r="O10392" s="219"/>
      <c r="P10392" s="219"/>
      <c r="Q10392" s="212"/>
    </row>
    <row r="10393" spans="1:17" s="25" customFormat="1" ht="15" customHeight="1" thickTop="1" thickBot="1">
      <c r="A10393" s="209"/>
      <c r="B10393" s="213"/>
      <c r="K10393" s="219"/>
      <c r="L10393" s="219"/>
      <c r="M10393" s="219"/>
      <c r="N10393" s="219"/>
      <c r="O10393" s="219"/>
      <c r="P10393" s="219"/>
      <c r="Q10393" s="212"/>
    </row>
    <row r="10394" spans="1:17" s="25" customFormat="1" ht="15" customHeight="1" thickTop="1" thickBot="1">
      <c r="A10394" s="209"/>
      <c r="B10394" s="213"/>
      <c r="K10394" s="219"/>
      <c r="L10394" s="219"/>
      <c r="M10394" s="219"/>
      <c r="N10394" s="219"/>
      <c r="O10394" s="219"/>
      <c r="P10394" s="219"/>
      <c r="Q10394" s="212"/>
    </row>
    <row r="10395" spans="1:17" s="25" customFormat="1" ht="15" customHeight="1" thickTop="1" thickBot="1">
      <c r="A10395" s="209"/>
      <c r="B10395" s="213"/>
      <c r="K10395" s="219"/>
      <c r="L10395" s="219"/>
      <c r="M10395" s="219"/>
      <c r="N10395" s="219"/>
      <c r="O10395" s="219"/>
      <c r="P10395" s="219"/>
      <c r="Q10395" s="212"/>
    </row>
    <row r="10396" spans="1:17" s="25" customFormat="1" ht="15" customHeight="1" thickTop="1" thickBot="1">
      <c r="A10396" s="209"/>
      <c r="B10396" s="213"/>
      <c r="K10396" s="219"/>
      <c r="L10396" s="219"/>
      <c r="M10396" s="219"/>
      <c r="N10396" s="219"/>
      <c r="O10396" s="219"/>
      <c r="P10396" s="219"/>
      <c r="Q10396" s="212"/>
    </row>
    <row r="10397" spans="1:17" s="25" customFormat="1" ht="15" customHeight="1" thickTop="1" thickBot="1">
      <c r="A10397" s="209"/>
      <c r="B10397" s="213"/>
      <c r="K10397" s="219"/>
      <c r="L10397" s="219"/>
      <c r="M10397" s="219"/>
      <c r="N10397" s="219"/>
      <c r="O10397" s="219"/>
      <c r="P10397" s="219"/>
      <c r="Q10397" s="212"/>
    </row>
    <row r="10398" spans="1:17" s="25" customFormat="1" ht="15" customHeight="1" thickTop="1" thickBot="1">
      <c r="A10398" s="209"/>
      <c r="B10398" s="213"/>
      <c r="K10398" s="219"/>
      <c r="L10398" s="219"/>
      <c r="M10398" s="219"/>
      <c r="N10398" s="219"/>
      <c r="O10398" s="219"/>
      <c r="P10398" s="219"/>
      <c r="Q10398" s="212"/>
    </row>
    <row r="10399" spans="1:17" s="25" customFormat="1" ht="15" customHeight="1" thickTop="1" thickBot="1">
      <c r="A10399" s="209"/>
      <c r="B10399" s="213"/>
      <c r="K10399" s="219"/>
      <c r="L10399" s="219"/>
      <c r="M10399" s="219"/>
      <c r="N10399" s="219"/>
      <c r="O10399" s="219"/>
      <c r="P10399" s="219"/>
      <c r="Q10399" s="212"/>
    </row>
    <row r="10400" spans="1:17" s="25" customFormat="1" ht="15" customHeight="1" thickTop="1" thickBot="1">
      <c r="A10400" s="209"/>
      <c r="B10400" s="213"/>
      <c r="K10400" s="219"/>
      <c r="L10400" s="219"/>
      <c r="M10400" s="219"/>
      <c r="N10400" s="219"/>
      <c r="O10400" s="219"/>
      <c r="P10400" s="219"/>
      <c r="Q10400" s="212"/>
    </row>
    <row r="10401" spans="1:17" s="25" customFormat="1" ht="15" customHeight="1" thickTop="1" thickBot="1">
      <c r="A10401" s="209"/>
      <c r="B10401" s="213"/>
      <c r="K10401" s="219"/>
      <c r="L10401" s="219"/>
      <c r="M10401" s="219"/>
      <c r="N10401" s="219"/>
      <c r="O10401" s="219"/>
      <c r="P10401" s="219"/>
      <c r="Q10401" s="212"/>
    </row>
    <row r="10402" spans="1:17" s="25" customFormat="1" ht="15" customHeight="1" thickTop="1" thickBot="1">
      <c r="A10402" s="209"/>
      <c r="B10402" s="213"/>
      <c r="K10402" s="219"/>
      <c r="L10402" s="219"/>
      <c r="M10402" s="219"/>
      <c r="N10402" s="219"/>
      <c r="O10402" s="219"/>
      <c r="P10402" s="219"/>
      <c r="Q10402" s="212"/>
    </row>
    <row r="10403" spans="1:17" s="25" customFormat="1" ht="15" customHeight="1" thickTop="1" thickBot="1">
      <c r="A10403" s="209"/>
      <c r="B10403" s="213"/>
      <c r="K10403" s="219"/>
      <c r="L10403" s="219"/>
      <c r="M10403" s="219"/>
      <c r="N10403" s="219"/>
      <c r="O10403" s="219"/>
      <c r="P10403" s="219"/>
      <c r="Q10403" s="212"/>
    </row>
    <row r="10404" spans="1:17" s="25" customFormat="1" ht="15" customHeight="1" thickTop="1" thickBot="1">
      <c r="A10404" s="209"/>
      <c r="B10404" s="213"/>
      <c r="K10404" s="219"/>
      <c r="L10404" s="219"/>
      <c r="M10404" s="219"/>
      <c r="N10404" s="219"/>
      <c r="O10404" s="219"/>
      <c r="P10404" s="219"/>
      <c r="Q10404" s="212"/>
    </row>
    <row r="10405" spans="1:17" s="25" customFormat="1" ht="15" customHeight="1" thickTop="1" thickBot="1">
      <c r="A10405" s="209"/>
      <c r="B10405" s="213"/>
      <c r="K10405" s="219"/>
      <c r="L10405" s="219"/>
      <c r="M10405" s="219"/>
      <c r="N10405" s="219"/>
      <c r="O10405" s="219"/>
      <c r="P10405" s="219"/>
      <c r="Q10405" s="212"/>
    </row>
    <row r="10406" spans="1:17" s="25" customFormat="1" ht="15" customHeight="1" thickTop="1" thickBot="1">
      <c r="A10406" s="209"/>
      <c r="B10406" s="213"/>
      <c r="K10406" s="219"/>
      <c r="L10406" s="219"/>
      <c r="M10406" s="219"/>
      <c r="N10406" s="219"/>
      <c r="O10406" s="219"/>
      <c r="P10406" s="219"/>
      <c r="Q10406" s="212"/>
    </row>
    <row r="10407" spans="1:17" s="25" customFormat="1" ht="15" customHeight="1" thickTop="1" thickBot="1">
      <c r="A10407" s="209"/>
      <c r="B10407" s="213"/>
      <c r="K10407" s="219"/>
      <c r="L10407" s="219"/>
      <c r="M10407" s="219"/>
      <c r="N10407" s="219"/>
      <c r="O10407" s="219"/>
      <c r="P10407" s="219"/>
      <c r="Q10407" s="212"/>
    </row>
    <row r="10408" spans="1:17" s="25" customFormat="1" ht="15" customHeight="1" thickTop="1" thickBot="1">
      <c r="A10408" s="209"/>
      <c r="B10408" s="213"/>
      <c r="K10408" s="219"/>
      <c r="L10408" s="219"/>
      <c r="M10408" s="219"/>
      <c r="N10408" s="219"/>
      <c r="O10408" s="219"/>
      <c r="P10408" s="219"/>
      <c r="Q10408" s="212"/>
    </row>
    <row r="10409" spans="1:17" s="25" customFormat="1" ht="15" customHeight="1" thickTop="1" thickBot="1">
      <c r="A10409" s="209"/>
      <c r="B10409" s="213"/>
      <c r="K10409" s="219"/>
      <c r="L10409" s="219"/>
      <c r="M10409" s="219"/>
      <c r="N10409" s="219"/>
      <c r="O10409" s="219"/>
      <c r="P10409" s="219"/>
      <c r="Q10409" s="212"/>
    </row>
    <row r="10410" spans="1:17" s="25" customFormat="1" ht="15" customHeight="1" thickTop="1" thickBot="1">
      <c r="A10410" s="209"/>
      <c r="B10410" s="213"/>
      <c r="K10410" s="219"/>
      <c r="L10410" s="219"/>
      <c r="M10410" s="219"/>
      <c r="N10410" s="219"/>
      <c r="O10410" s="219"/>
      <c r="P10410" s="219"/>
      <c r="Q10410" s="212"/>
    </row>
    <row r="10411" spans="1:17" s="25" customFormat="1" ht="15" customHeight="1" thickTop="1" thickBot="1">
      <c r="A10411" s="209"/>
      <c r="B10411" s="213"/>
      <c r="K10411" s="219"/>
      <c r="L10411" s="219"/>
      <c r="M10411" s="219"/>
      <c r="N10411" s="219"/>
      <c r="O10411" s="219"/>
      <c r="P10411" s="219"/>
      <c r="Q10411" s="212"/>
    </row>
    <row r="10412" spans="1:17" s="25" customFormat="1" ht="15" customHeight="1" thickTop="1" thickBot="1">
      <c r="A10412" s="209"/>
      <c r="B10412" s="213"/>
      <c r="K10412" s="219"/>
      <c r="L10412" s="219"/>
      <c r="M10412" s="219"/>
      <c r="N10412" s="219"/>
      <c r="O10412" s="219"/>
      <c r="P10412" s="219"/>
      <c r="Q10412" s="212"/>
    </row>
    <row r="10413" spans="1:17" s="25" customFormat="1" ht="15" customHeight="1" thickTop="1" thickBot="1">
      <c r="A10413" s="209"/>
      <c r="B10413" s="213"/>
      <c r="K10413" s="219"/>
      <c r="L10413" s="219"/>
      <c r="M10413" s="219"/>
      <c r="N10413" s="219"/>
      <c r="O10413" s="219"/>
      <c r="P10413" s="219"/>
      <c r="Q10413" s="212"/>
    </row>
    <row r="10414" spans="1:17" s="25" customFormat="1" ht="15" customHeight="1" thickTop="1" thickBot="1">
      <c r="A10414" s="209"/>
      <c r="B10414" s="213"/>
      <c r="K10414" s="219"/>
      <c r="L10414" s="219"/>
      <c r="M10414" s="219"/>
      <c r="N10414" s="219"/>
      <c r="O10414" s="219"/>
      <c r="P10414" s="219"/>
      <c r="Q10414" s="212"/>
    </row>
    <row r="10415" spans="1:17" s="25" customFormat="1" ht="15" customHeight="1" thickTop="1" thickBot="1">
      <c r="A10415" s="209"/>
      <c r="B10415" s="213"/>
      <c r="K10415" s="219"/>
      <c r="L10415" s="219"/>
      <c r="M10415" s="219"/>
      <c r="N10415" s="219"/>
      <c r="O10415" s="219"/>
      <c r="P10415" s="219"/>
      <c r="Q10415" s="212"/>
    </row>
    <row r="10416" spans="1:17" s="25" customFormat="1" ht="15" customHeight="1" thickTop="1" thickBot="1">
      <c r="A10416" s="209"/>
      <c r="B10416" s="213"/>
      <c r="K10416" s="219"/>
      <c r="L10416" s="219"/>
      <c r="M10416" s="219"/>
      <c r="N10416" s="219"/>
      <c r="O10416" s="219"/>
      <c r="P10416" s="219"/>
      <c r="Q10416" s="212"/>
    </row>
    <row r="10417" spans="1:17" s="25" customFormat="1" ht="15" customHeight="1" thickTop="1" thickBot="1">
      <c r="A10417" s="209"/>
      <c r="B10417" s="213"/>
      <c r="K10417" s="219"/>
      <c r="L10417" s="219"/>
      <c r="M10417" s="219"/>
      <c r="N10417" s="219"/>
      <c r="O10417" s="219"/>
      <c r="P10417" s="219"/>
      <c r="Q10417" s="212"/>
    </row>
    <row r="10418" spans="1:17" s="25" customFormat="1" ht="15" customHeight="1" thickTop="1" thickBot="1">
      <c r="A10418" s="209"/>
      <c r="B10418" s="213"/>
      <c r="K10418" s="219"/>
      <c r="L10418" s="219"/>
      <c r="M10418" s="219"/>
      <c r="N10418" s="219"/>
      <c r="O10418" s="219"/>
      <c r="P10418" s="219"/>
      <c r="Q10418" s="212"/>
    </row>
    <row r="10419" spans="1:17" s="25" customFormat="1" ht="15" customHeight="1" thickTop="1" thickBot="1">
      <c r="A10419" s="209"/>
      <c r="B10419" s="213"/>
      <c r="K10419" s="219"/>
      <c r="L10419" s="219"/>
      <c r="M10419" s="219"/>
      <c r="N10419" s="219"/>
      <c r="O10419" s="219"/>
      <c r="P10419" s="219"/>
      <c r="Q10419" s="212"/>
    </row>
    <row r="10420" spans="1:17" s="25" customFormat="1" ht="15" customHeight="1" thickTop="1" thickBot="1">
      <c r="A10420" s="209"/>
      <c r="B10420" s="213"/>
      <c r="K10420" s="219"/>
      <c r="L10420" s="219"/>
      <c r="M10420" s="219"/>
      <c r="N10420" s="219"/>
      <c r="O10420" s="219"/>
      <c r="P10420" s="219"/>
      <c r="Q10420" s="212"/>
    </row>
    <row r="10421" spans="1:17" s="25" customFormat="1" ht="15" customHeight="1" thickTop="1" thickBot="1">
      <c r="A10421" s="209"/>
      <c r="B10421" s="213"/>
      <c r="K10421" s="219"/>
      <c r="L10421" s="219"/>
      <c r="M10421" s="219"/>
      <c r="N10421" s="219"/>
      <c r="O10421" s="219"/>
      <c r="P10421" s="219"/>
      <c r="Q10421" s="212"/>
    </row>
    <row r="10422" spans="1:17" s="25" customFormat="1" ht="15" customHeight="1" thickTop="1" thickBot="1">
      <c r="A10422" s="209"/>
      <c r="B10422" s="213"/>
      <c r="K10422" s="219"/>
      <c r="L10422" s="219"/>
      <c r="M10422" s="219"/>
      <c r="N10422" s="219"/>
      <c r="O10422" s="219"/>
      <c r="P10422" s="219"/>
      <c r="Q10422" s="212"/>
    </row>
    <row r="10423" spans="1:17" s="25" customFormat="1" ht="15" customHeight="1" thickTop="1" thickBot="1">
      <c r="A10423" s="209"/>
      <c r="B10423" s="213"/>
      <c r="K10423" s="219"/>
      <c r="L10423" s="219"/>
      <c r="M10423" s="219"/>
      <c r="N10423" s="219"/>
      <c r="O10423" s="219"/>
      <c r="P10423" s="219"/>
      <c r="Q10423" s="212"/>
    </row>
    <row r="10424" spans="1:17" s="25" customFormat="1" ht="15" customHeight="1" thickTop="1" thickBot="1">
      <c r="A10424" s="209"/>
      <c r="B10424" s="213"/>
      <c r="K10424" s="219"/>
      <c r="L10424" s="219"/>
      <c r="M10424" s="219"/>
      <c r="N10424" s="219"/>
      <c r="O10424" s="219"/>
      <c r="P10424" s="219"/>
      <c r="Q10424" s="212"/>
    </row>
    <row r="10425" spans="1:17" s="25" customFormat="1" ht="15" customHeight="1" thickTop="1" thickBot="1">
      <c r="A10425" s="209"/>
      <c r="B10425" s="213"/>
      <c r="K10425" s="219"/>
      <c r="L10425" s="219"/>
      <c r="M10425" s="219"/>
      <c r="N10425" s="219"/>
      <c r="O10425" s="219"/>
      <c r="P10425" s="219"/>
      <c r="Q10425" s="212"/>
    </row>
    <row r="10426" spans="1:17" s="25" customFormat="1" ht="15" customHeight="1" thickTop="1" thickBot="1">
      <c r="A10426" s="209"/>
      <c r="B10426" s="213"/>
      <c r="K10426" s="219"/>
      <c r="L10426" s="219"/>
      <c r="M10426" s="219"/>
      <c r="N10426" s="219"/>
      <c r="O10426" s="219"/>
      <c r="P10426" s="219"/>
      <c r="Q10426" s="212"/>
    </row>
    <row r="10427" spans="1:17" s="25" customFormat="1" ht="15" customHeight="1" thickTop="1" thickBot="1">
      <c r="A10427" s="209"/>
      <c r="B10427" s="213"/>
      <c r="K10427" s="219"/>
      <c r="L10427" s="219"/>
      <c r="M10427" s="219"/>
      <c r="N10427" s="219"/>
      <c r="O10427" s="219"/>
      <c r="P10427" s="219"/>
      <c r="Q10427" s="212"/>
    </row>
    <row r="10428" spans="1:17" s="25" customFormat="1" ht="15" customHeight="1" thickTop="1" thickBot="1">
      <c r="A10428" s="209"/>
      <c r="B10428" s="213"/>
      <c r="K10428" s="219"/>
      <c r="L10428" s="219"/>
      <c r="M10428" s="219"/>
      <c r="N10428" s="219"/>
      <c r="O10428" s="219"/>
      <c r="P10428" s="219"/>
      <c r="Q10428" s="212"/>
    </row>
    <row r="10429" spans="1:17" s="25" customFormat="1" ht="15" customHeight="1" thickTop="1" thickBot="1">
      <c r="A10429" s="209"/>
      <c r="B10429" s="213"/>
      <c r="K10429" s="219"/>
      <c r="L10429" s="219"/>
      <c r="M10429" s="219"/>
      <c r="N10429" s="219"/>
      <c r="O10429" s="219"/>
      <c r="P10429" s="219"/>
      <c r="Q10429" s="212"/>
    </row>
    <row r="10430" spans="1:17" s="25" customFormat="1" ht="15" customHeight="1" thickTop="1" thickBot="1">
      <c r="A10430" s="209"/>
      <c r="B10430" s="213"/>
      <c r="K10430" s="219"/>
      <c r="L10430" s="219"/>
      <c r="M10430" s="219"/>
      <c r="N10430" s="219"/>
      <c r="O10430" s="219"/>
      <c r="P10430" s="219"/>
      <c r="Q10430" s="212"/>
    </row>
    <row r="10431" spans="1:17" s="25" customFormat="1" ht="15" customHeight="1" thickTop="1" thickBot="1">
      <c r="A10431" s="209"/>
      <c r="B10431" s="213"/>
      <c r="K10431" s="219"/>
      <c r="L10431" s="219"/>
      <c r="M10431" s="219"/>
      <c r="N10431" s="219"/>
      <c r="O10431" s="219"/>
      <c r="P10431" s="219"/>
      <c r="Q10431" s="212"/>
    </row>
    <row r="10432" spans="1:17" s="25" customFormat="1" ht="15" customHeight="1" thickTop="1" thickBot="1">
      <c r="A10432" s="209"/>
      <c r="B10432" s="213"/>
      <c r="K10432" s="219"/>
      <c r="L10432" s="219"/>
      <c r="M10432" s="219"/>
      <c r="N10432" s="219"/>
      <c r="O10432" s="219"/>
      <c r="P10432" s="219"/>
      <c r="Q10432" s="212"/>
    </row>
    <row r="10433" spans="1:17" s="25" customFormat="1" ht="15" customHeight="1" thickTop="1" thickBot="1">
      <c r="A10433" s="209"/>
      <c r="B10433" s="213"/>
      <c r="K10433" s="219"/>
      <c r="L10433" s="219"/>
      <c r="M10433" s="219"/>
      <c r="N10433" s="219"/>
      <c r="O10433" s="219"/>
      <c r="P10433" s="219"/>
      <c r="Q10433" s="212"/>
    </row>
    <row r="10434" spans="1:17" s="25" customFormat="1" ht="15" customHeight="1" thickTop="1" thickBot="1">
      <c r="A10434" s="209"/>
      <c r="B10434" s="213"/>
      <c r="K10434" s="219"/>
      <c r="L10434" s="219"/>
      <c r="M10434" s="219"/>
      <c r="N10434" s="219"/>
      <c r="O10434" s="219"/>
      <c r="P10434" s="219"/>
      <c r="Q10434" s="212"/>
    </row>
    <row r="10435" spans="1:17" s="25" customFormat="1" ht="15" customHeight="1" thickTop="1" thickBot="1">
      <c r="A10435" s="209"/>
      <c r="B10435" s="213"/>
      <c r="K10435" s="219"/>
      <c r="L10435" s="219"/>
      <c r="M10435" s="219"/>
      <c r="N10435" s="219"/>
      <c r="O10435" s="219"/>
      <c r="P10435" s="219"/>
      <c r="Q10435" s="212"/>
    </row>
    <row r="10436" spans="1:17" s="25" customFormat="1" ht="15" customHeight="1" thickTop="1" thickBot="1">
      <c r="A10436" s="209"/>
      <c r="B10436" s="213"/>
      <c r="K10436" s="219"/>
      <c r="L10436" s="219"/>
      <c r="M10436" s="219"/>
      <c r="N10436" s="219"/>
      <c r="O10436" s="219"/>
      <c r="P10436" s="219"/>
      <c r="Q10436" s="212"/>
    </row>
    <row r="10437" spans="1:17" s="25" customFormat="1" ht="15" customHeight="1" thickTop="1" thickBot="1">
      <c r="A10437" s="209"/>
      <c r="B10437" s="213"/>
      <c r="K10437" s="219"/>
      <c r="L10437" s="219"/>
      <c r="M10437" s="219"/>
      <c r="N10437" s="219"/>
      <c r="O10437" s="219"/>
      <c r="P10437" s="219"/>
      <c r="Q10437" s="212"/>
    </row>
    <row r="10438" spans="1:17" s="25" customFormat="1" ht="15" customHeight="1" thickTop="1" thickBot="1">
      <c r="A10438" s="209"/>
      <c r="B10438" s="213"/>
      <c r="K10438" s="219"/>
      <c r="L10438" s="219"/>
      <c r="M10438" s="219"/>
      <c r="N10438" s="219"/>
      <c r="O10438" s="219"/>
      <c r="P10438" s="219"/>
      <c r="Q10438" s="212"/>
    </row>
    <row r="10439" spans="1:17" s="25" customFormat="1" ht="15" customHeight="1" thickTop="1" thickBot="1">
      <c r="A10439" s="209"/>
      <c r="B10439" s="213"/>
      <c r="K10439" s="219"/>
      <c r="L10439" s="219"/>
      <c r="M10439" s="219"/>
      <c r="N10439" s="219"/>
      <c r="O10439" s="219"/>
      <c r="P10439" s="219"/>
      <c r="Q10439" s="212"/>
    </row>
    <row r="10440" spans="1:17" s="25" customFormat="1" ht="15" customHeight="1" thickTop="1" thickBot="1">
      <c r="A10440" s="209"/>
      <c r="B10440" s="213"/>
      <c r="K10440" s="219"/>
      <c r="L10440" s="219"/>
      <c r="M10440" s="219"/>
      <c r="N10440" s="219"/>
      <c r="O10440" s="219"/>
      <c r="P10440" s="219"/>
      <c r="Q10440" s="212"/>
    </row>
    <row r="10441" spans="1:17" s="25" customFormat="1" ht="15" customHeight="1" thickTop="1" thickBot="1">
      <c r="A10441" s="209"/>
      <c r="B10441" s="213"/>
      <c r="K10441" s="219"/>
      <c r="L10441" s="219"/>
      <c r="M10441" s="219"/>
      <c r="N10441" s="219"/>
      <c r="O10441" s="219"/>
      <c r="P10441" s="219"/>
      <c r="Q10441" s="212"/>
    </row>
    <row r="10442" spans="1:17" s="25" customFormat="1" ht="15" customHeight="1" thickTop="1" thickBot="1">
      <c r="A10442" s="209"/>
      <c r="B10442" s="213"/>
      <c r="K10442" s="219"/>
      <c r="L10442" s="219"/>
      <c r="M10442" s="219"/>
      <c r="N10442" s="219"/>
      <c r="O10442" s="219"/>
      <c r="P10442" s="219"/>
      <c r="Q10442" s="212"/>
    </row>
    <row r="10443" spans="1:17" s="25" customFormat="1" ht="15" customHeight="1" thickTop="1" thickBot="1">
      <c r="A10443" s="209"/>
      <c r="B10443" s="213"/>
      <c r="K10443" s="219"/>
      <c r="L10443" s="219"/>
      <c r="M10443" s="219"/>
      <c r="N10443" s="219"/>
      <c r="O10443" s="219"/>
      <c r="P10443" s="219"/>
      <c r="Q10443" s="212"/>
    </row>
    <row r="10444" spans="1:17" s="25" customFormat="1" ht="15" customHeight="1" thickTop="1" thickBot="1">
      <c r="A10444" s="209"/>
      <c r="B10444" s="213"/>
      <c r="K10444" s="219"/>
      <c r="L10444" s="219"/>
      <c r="M10444" s="219"/>
      <c r="N10444" s="219"/>
      <c r="O10444" s="219"/>
      <c r="P10444" s="219"/>
      <c r="Q10444" s="212"/>
    </row>
    <row r="10445" spans="1:17" s="25" customFormat="1" ht="15" customHeight="1" thickTop="1" thickBot="1">
      <c r="A10445" s="209"/>
      <c r="B10445" s="213"/>
      <c r="K10445" s="219"/>
      <c r="L10445" s="219"/>
      <c r="M10445" s="219"/>
      <c r="N10445" s="219"/>
      <c r="O10445" s="219"/>
      <c r="P10445" s="219"/>
      <c r="Q10445" s="212"/>
    </row>
    <row r="10446" spans="1:17" s="25" customFormat="1" ht="15" customHeight="1" thickTop="1" thickBot="1">
      <c r="A10446" s="209"/>
      <c r="B10446" s="213"/>
      <c r="K10446" s="219"/>
      <c r="L10446" s="219"/>
      <c r="M10446" s="219"/>
      <c r="N10446" s="219"/>
      <c r="O10446" s="219"/>
      <c r="P10446" s="219"/>
      <c r="Q10446" s="212"/>
    </row>
    <row r="10447" spans="1:17" s="25" customFormat="1" ht="15" customHeight="1" thickTop="1" thickBot="1">
      <c r="A10447" s="209"/>
      <c r="B10447" s="213"/>
      <c r="K10447" s="219"/>
      <c r="L10447" s="219"/>
      <c r="M10447" s="219"/>
      <c r="N10447" s="219"/>
      <c r="O10447" s="219"/>
      <c r="P10447" s="219"/>
      <c r="Q10447" s="212"/>
    </row>
    <row r="10448" spans="1:17" s="25" customFormat="1" ht="15" customHeight="1" thickTop="1" thickBot="1">
      <c r="A10448" s="209"/>
      <c r="B10448" s="213"/>
      <c r="K10448" s="219"/>
      <c r="L10448" s="219"/>
      <c r="M10448" s="219"/>
      <c r="N10448" s="219"/>
      <c r="O10448" s="219"/>
      <c r="P10448" s="219"/>
      <c r="Q10448" s="212"/>
    </row>
    <row r="10449" spans="1:17" s="25" customFormat="1" ht="15" customHeight="1" thickTop="1" thickBot="1">
      <c r="A10449" s="209"/>
      <c r="B10449" s="213"/>
      <c r="K10449" s="219"/>
      <c r="L10449" s="219"/>
      <c r="M10449" s="219"/>
      <c r="N10449" s="219"/>
      <c r="O10449" s="219"/>
      <c r="P10449" s="219"/>
      <c r="Q10449" s="212"/>
    </row>
    <row r="10450" spans="1:17" s="25" customFormat="1" ht="15" customHeight="1" thickTop="1" thickBot="1">
      <c r="A10450" s="209"/>
      <c r="B10450" s="213"/>
      <c r="K10450" s="219"/>
      <c r="L10450" s="219"/>
      <c r="M10450" s="219"/>
      <c r="N10450" s="219"/>
      <c r="O10450" s="219"/>
      <c r="P10450" s="219"/>
      <c r="Q10450" s="212"/>
    </row>
    <row r="10451" spans="1:17" s="25" customFormat="1" ht="15" customHeight="1" thickTop="1" thickBot="1">
      <c r="A10451" s="209"/>
      <c r="B10451" s="213"/>
      <c r="K10451" s="219"/>
      <c r="L10451" s="219"/>
      <c r="M10451" s="219"/>
      <c r="N10451" s="219"/>
      <c r="O10451" s="219"/>
      <c r="P10451" s="219"/>
      <c r="Q10451" s="212"/>
    </row>
    <row r="10452" spans="1:17" s="25" customFormat="1" ht="15" customHeight="1" thickTop="1" thickBot="1">
      <c r="A10452" s="209"/>
      <c r="B10452" s="213"/>
      <c r="K10452" s="219"/>
      <c r="L10452" s="219"/>
      <c r="M10452" s="219"/>
      <c r="N10452" s="219"/>
      <c r="O10452" s="219"/>
      <c r="P10452" s="219"/>
      <c r="Q10452" s="212"/>
    </row>
    <row r="10453" spans="1:17" s="25" customFormat="1" ht="15" customHeight="1" thickTop="1" thickBot="1">
      <c r="A10453" s="209"/>
      <c r="B10453" s="213"/>
      <c r="K10453" s="219"/>
      <c r="L10453" s="219"/>
      <c r="M10453" s="219"/>
      <c r="N10453" s="219"/>
      <c r="O10453" s="219"/>
      <c r="P10453" s="219"/>
      <c r="Q10453" s="212"/>
    </row>
    <row r="10454" spans="1:17" s="25" customFormat="1" ht="15" customHeight="1" thickTop="1" thickBot="1">
      <c r="A10454" s="209"/>
      <c r="B10454" s="213"/>
      <c r="K10454" s="219"/>
      <c r="L10454" s="219"/>
      <c r="M10454" s="219"/>
      <c r="N10454" s="219"/>
      <c r="O10454" s="219"/>
      <c r="P10454" s="219"/>
      <c r="Q10454" s="212"/>
    </row>
    <row r="10455" spans="1:17" s="25" customFormat="1" ht="15" customHeight="1" thickTop="1" thickBot="1">
      <c r="A10455" s="209"/>
      <c r="B10455" s="213"/>
      <c r="K10455" s="219"/>
      <c r="L10455" s="219"/>
      <c r="M10455" s="219"/>
      <c r="N10455" s="219"/>
      <c r="O10455" s="219"/>
      <c r="P10455" s="219"/>
      <c r="Q10455" s="212"/>
    </row>
    <row r="10456" spans="1:17" s="25" customFormat="1" ht="15" customHeight="1" thickTop="1" thickBot="1">
      <c r="A10456" s="209"/>
      <c r="B10456" s="213"/>
      <c r="K10456" s="219"/>
      <c r="L10456" s="219"/>
      <c r="M10456" s="219"/>
      <c r="N10456" s="219"/>
      <c r="O10456" s="219"/>
      <c r="P10456" s="219"/>
      <c r="Q10456" s="212"/>
    </row>
    <row r="10457" spans="1:17" s="25" customFormat="1" ht="15" customHeight="1" thickTop="1" thickBot="1">
      <c r="A10457" s="209"/>
      <c r="B10457" s="213"/>
      <c r="K10457" s="219"/>
      <c r="L10457" s="219"/>
      <c r="M10457" s="219"/>
      <c r="N10457" s="219"/>
      <c r="O10457" s="219"/>
      <c r="P10457" s="219"/>
      <c r="Q10457" s="212"/>
    </row>
    <row r="10458" spans="1:17" s="25" customFormat="1" ht="15" customHeight="1" thickTop="1" thickBot="1">
      <c r="A10458" s="209"/>
      <c r="B10458" s="213"/>
      <c r="K10458" s="219"/>
      <c r="L10458" s="219"/>
      <c r="M10458" s="219"/>
      <c r="N10458" s="219"/>
      <c r="O10458" s="219"/>
      <c r="P10458" s="219"/>
      <c r="Q10458" s="212"/>
    </row>
    <row r="10459" spans="1:17" s="25" customFormat="1" ht="15" customHeight="1" thickTop="1" thickBot="1">
      <c r="A10459" s="209"/>
      <c r="B10459" s="213"/>
      <c r="K10459" s="219"/>
      <c r="L10459" s="219"/>
      <c r="M10459" s="219"/>
      <c r="N10459" s="219"/>
      <c r="O10459" s="219"/>
      <c r="P10459" s="219"/>
      <c r="Q10459" s="212"/>
    </row>
    <row r="10460" spans="1:17" s="25" customFormat="1" ht="15" customHeight="1" thickTop="1" thickBot="1">
      <c r="A10460" s="209"/>
      <c r="B10460" s="213"/>
      <c r="K10460" s="219"/>
      <c r="L10460" s="219"/>
      <c r="M10460" s="219"/>
      <c r="N10460" s="219"/>
      <c r="O10460" s="219"/>
      <c r="P10460" s="219"/>
      <c r="Q10460" s="212"/>
    </row>
    <row r="10461" spans="1:17" s="25" customFormat="1" ht="15" customHeight="1" thickTop="1" thickBot="1">
      <c r="A10461" s="209"/>
      <c r="B10461" s="213"/>
      <c r="K10461" s="219"/>
      <c r="L10461" s="219"/>
      <c r="M10461" s="219"/>
      <c r="N10461" s="219"/>
      <c r="O10461" s="219"/>
      <c r="P10461" s="219"/>
      <c r="Q10461" s="212"/>
    </row>
    <row r="10462" spans="1:17" s="25" customFormat="1" ht="15" customHeight="1" thickTop="1" thickBot="1">
      <c r="A10462" s="209"/>
      <c r="B10462" s="213"/>
      <c r="K10462" s="219"/>
      <c r="L10462" s="219"/>
      <c r="M10462" s="219"/>
      <c r="N10462" s="219"/>
      <c r="O10462" s="219"/>
      <c r="P10462" s="219"/>
      <c r="Q10462" s="212"/>
    </row>
    <row r="10463" spans="1:17" s="25" customFormat="1" ht="15" customHeight="1" thickTop="1" thickBot="1">
      <c r="A10463" s="209"/>
      <c r="B10463" s="213"/>
      <c r="K10463" s="219"/>
      <c r="L10463" s="219"/>
      <c r="M10463" s="219"/>
      <c r="N10463" s="219"/>
      <c r="O10463" s="219"/>
      <c r="P10463" s="219"/>
      <c r="Q10463" s="212"/>
    </row>
    <row r="10464" spans="1:17" s="25" customFormat="1" ht="15" customHeight="1" thickTop="1" thickBot="1">
      <c r="A10464" s="209"/>
      <c r="B10464" s="213"/>
      <c r="K10464" s="219"/>
      <c r="L10464" s="219"/>
      <c r="M10464" s="219"/>
      <c r="N10464" s="219"/>
      <c r="O10464" s="219"/>
      <c r="P10464" s="219"/>
      <c r="Q10464" s="212"/>
    </row>
    <row r="10465" spans="1:17" s="25" customFormat="1" ht="15" customHeight="1" thickTop="1" thickBot="1">
      <c r="A10465" s="209"/>
      <c r="B10465" s="213"/>
      <c r="K10465" s="219"/>
      <c r="L10465" s="219"/>
      <c r="M10465" s="219"/>
      <c r="N10465" s="219"/>
      <c r="O10465" s="219"/>
      <c r="P10465" s="219"/>
      <c r="Q10465" s="212"/>
    </row>
    <row r="10466" spans="1:17" s="25" customFormat="1" ht="15" customHeight="1" thickTop="1" thickBot="1">
      <c r="A10466" s="209"/>
      <c r="B10466" s="213"/>
      <c r="K10466" s="219"/>
      <c r="L10466" s="219"/>
      <c r="M10466" s="219"/>
      <c r="N10466" s="219"/>
      <c r="O10466" s="219"/>
      <c r="P10466" s="219"/>
      <c r="Q10466" s="212"/>
    </row>
    <row r="10467" spans="1:17" s="25" customFormat="1" ht="15" customHeight="1" thickTop="1" thickBot="1">
      <c r="A10467" s="209"/>
      <c r="B10467" s="213"/>
      <c r="K10467" s="219"/>
      <c r="L10467" s="219"/>
      <c r="M10467" s="219"/>
      <c r="N10467" s="219"/>
      <c r="O10467" s="219"/>
      <c r="P10467" s="219"/>
      <c r="Q10467" s="212"/>
    </row>
    <row r="10468" spans="1:17" s="25" customFormat="1" ht="15" customHeight="1" thickTop="1" thickBot="1">
      <c r="A10468" s="209"/>
      <c r="B10468" s="213"/>
      <c r="K10468" s="219"/>
      <c r="L10468" s="219"/>
      <c r="M10468" s="219"/>
      <c r="N10468" s="219"/>
      <c r="O10468" s="219"/>
      <c r="P10468" s="219"/>
      <c r="Q10468" s="212"/>
    </row>
    <row r="10469" spans="1:17" s="25" customFormat="1" ht="15" customHeight="1" thickTop="1" thickBot="1">
      <c r="A10469" s="209"/>
      <c r="B10469" s="213"/>
      <c r="K10469" s="219"/>
      <c r="L10469" s="219"/>
      <c r="M10469" s="219"/>
      <c r="N10469" s="219"/>
      <c r="O10469" s="219"/>
      <c r="P10469" s="219"/>
      <c r="Q10469" s="212"/>
    </row>
    <row r="10470" spans="1:17" s="25" customFormat="1" ht="15" customHeight="1" thickTop="1" thickBot="1">
      <c r="A10470" s="209"/>
      <c r="B10470" s="213"/>
      <c r="K10470" s="219"/>
      <c r="L10470" s="219"/>
      <c r="M10470" s="219"/>
      <c r="N10470" s="219"/>
      <c r="O10470" s="219"/>
      <c r="P10470" s="219"/>
      <c r="Q10470" s="212"/>
    </row>
    <row r="10471" spans="1:17" s="25" customFormat="1" ht="15" customHeight="1" thickTop="1" thickBot="1">
      <c r="A10471" s="209"/>
      <c r="B10471" s="213"/>
      <c r="K10471" s="219"/>
      <c r="L10471" s="219"/>
      <c r="M10471" s="219"/>
      <c r="N10471" s="219"/>
      <c r="O10471" s="219"/>
      <c r="P10471" s="219"/>
      <c r="Q10471" s="212"/>
    </row>
    <row r="10472" spans="1:17" s="25" customFormat="1" ht="15" customHeight="1" thickTop="1" thickBot="1">
      <c r="A10472" s="209"/>
      <c r="B10472" s="213"/>
      <c r="K10472" s="219"/>
      <c r="L10472" s="219"/>
      <c r="M10472" s="219"/>
      <c r="N10472" s="219"/>
      <c r="O10472" s="219"/>
      <c r="P10472" s="219"/>
      <c r="Q10472" s="212"/>
    </row>
    <row r="10473" spans="1:17" s="25" customFormat="1" ht="15" customHeight="1" thickTop="1" thickBot="1">
      <c r="A10473" s="209"/>
      <c r="B10473" s="213"/>
      <c r="K10473" s="219"/>
      <c r="L10473" s="219"/>
      <c r="M10473" s="219"/>
      <c r="N10473" s="219"/>
      <c r="O10473" s="219"/>
      <c r="P10473" s="219"/>
      <c r="Q10473" s="212"/>
    </row>
    <row r="10474" spans="1:17" s="25" customFormat="1" ht="15" customHeight="1" thickTop="1" thickBot="1">
      <c r="A10474" s="209"/>
      <c r="B10474" s="213"/>
      <c r="K10474" s="219"/>
      <c r="L10474" s="219"/>
      <c r="M10474" s="219"/>
      <c r="N10474" s="219"/>
      <c r="O10474" s="219"/>
      <c r="P10474" s="219"/>
      <c r="Q10474" s="212"/>
    </row>
    <row r="10475" spans="1:17" s="25" customFormat="1" ht="15" customHeight="1" thickTop="1" thickBot="1">
      <c r="A10475" s="209"/>
      <c r="B10475" s="213"/>
      <c r="K10475" s="219"/>
      <c r="L10475" s="219"/>
      <c r="M10475" s="219"/>
      <c r="N10475" s="219"/>
      <c r="O10475" s="219"/>
      <c r="P10475" s="219"/>
      <c r="Q10475" s="212"/>
    </row>
    <row r="10476" spans="1:17" s="25" customFormat="1" ht="15" customHeight="1" thickTop="1" thickBot="1">
      <c r="A10476" s="209"/>
      <c r="B10476" s="213"/>
      <c r="K10476" s="219"/>
      <c r="L10476" s="219"/>
      <c r="M10476" s="219"/>
      <c r="N10476" s="219"/>
      <c r="O10476" s="219"/>
      <c r="P10476" s="219"/>
      <c r="Q10476" s="212"/>
    </row>
    <row r="10477" spans="1:17" s="25" customFormat="1" ht="15" customHeight="1" thickTop="1" thickBot="1">
      <c r="A10477" s="209"/>
      <c r="B10477" s="213"/>
      <c r="K10477" s="219"/>
      <c r="L10477" s="219"/>
      <c r="M10477" s="219"/>
      <c r="N10477" s="219"/>
      <c r="O10477" s="219"/>
      <c r="P10477" s="219"/>
      <c r="Q10477" s="212"/>
    </row>
    <row r="10478" spans="1:17" s="25" customFormat="1" ht="15" customHeight="1" thickTop="1" thickBot="1">
      <c r="A10478" s="209"/>
      <c r="B10478" s="213"/>
      <c r="K10478" s="219"/>
      <c r="L10478" s="219"/>
      <c r="M10478" s="219"/>
      <c r="N10478" s="219"/>
      <c r="O10478" s="219"/>
      <c r="P10478" s="219"/>
      <c r="Q10478" s="212"/>
    </row>
    <row r="10479" spans="1:17" s="25" customFormat="1" ht="15" customHeight="1" thickTop="1" thickBot="1">
      <c r="A10479" s="209"/>
      <c r="B10479" s="213"/>
      <c r="K10479" s="219"/>
      <c r="L10479" s="219"/>
      <c r="M10479" s="219"/>
      <c r="N10479" s="219"/>
      <c r="O10479" s="219"/>
      <c r="P10479" s="219"/>
      <c r="Q10479" s="212"/>
    </row>
    <row r="10480" spans="1:17" s="25" customFormat="1" ht="15" customHeight="1" thickTop="1" thickBot="1">
      <c r="A10480" s="209"/>
      <c r="B10480" s="213"/>
      <c r="K10480" s="219"/>
      <c r="L10480" s="219"/>
      <c r="M10480" s="219"/>
      <c r="N10480" s="219"/>
      <c r="O10480" s="219"/>
      <c r="P10480" s="219"/>
      <c r="Q10480" s="212"/>
    </row>
    <row r="10481" spans="1:17" s="25" customFormat="1" ht="15" customHeight="1" thickTop="1" thickBot="1">
      <c r="A10481" s="209"/>
      <c r="B10481" s="213"/>
      <c r="K10481" s="219"/>
      <c r="L10481" s="219"/>
      <c r="M10481" s="219"/>
      <c r="N10481" s="219"/>
      <c r="O10481" s="219"/>
      <c r="P10481" s="219"/>
      <c r="Q10481" s="212"/>
    </row>
    <row r="10482" spans="1:17" s="25" customFormat="1" ht="15" customHeight="1" thickTop="1" thickBot="1">
      <c r="A10482" s="209"/>
      <c r="B10482" s="213"/>
      <c r="K10482" s="219"/>
      <c r="L10482" s="219"/>
      <c r="M10482" s="219"/>
      <c r="N10482" s="219"/>
      <c r="O10482" s="219"/>
      <c r="P10482" s="219"/>
      <c r="Q10482" s="212"/>
    </row>
    <row r="10483" spans="1:17" s="25" customFormat="1" ht="15" customHeight="1" thickTop="1" thickBot="1">
      <c r="A10483" s="209"/>
      <c r="B10483" s="213"/>
      <c r="K10483" s="219"/>
      <c r="L10483" s="219"/>
      <c r="M10483" s="219"/>
      <c r="N10483" s="219"/>
      <c r="O10483" s="219"/>
      <c r="P10483" s="219"/>
      <c r="Q10483" s="212"/>
    </row>
    <row r="10484" spans="1:17" s="25" customFormat="1" ht="15" customHeight="1" thickTop="1" thickBot="1">
      <c r="A10484" s="209"/>
      <c r="B10484" s="213"/>
      <c r="K10484" s="219"/>
      <c r="L10484" s="219"/>
      <c r="M10484" s="219"/>
      <c r="N10484" s="219"/>
      <c r="O10484" s="219"/>
      <c r="P10484" s="219"/>
      <c r="Q10484" s="212"/>
    </row>
    <row r="10485" spans="1:17" s="25" customFormat="1" ht="15" customHeight="1" thickTop="1" thickBot="1">
      <c r="A10485" s="209"/>
      <c r="B10485" s="213"/>
      <c r="K10485" s="219"/>
      <c r="L10485" s="219"/>
      <c r="M10485" s="219"/>
      <c r="N10485" s="219"/>
      <c r="O10485" s="219"/>
      <c r="P10485" s="219"/>
      <c r="Q10485" s="212"/>
    </row>
    <row r="10486" spans="1:17" s="25" customFormat="1" ht="15" customHeight="1" thickTop="1" thickBot="1">
      <c r="A10486" s="209"/>
      <c r="B10486" s="213"/>
      <c r="K10486" s="219"/>
      <c r="L10486" s="219"/>
      <c r="M10486" s="219"/>
      <c r="N10486" s="219"/>
      <c r="O10486" s="219"/>
      <c r="P10486" s="219"/>
      <c r="Q10486" s="212"/>
    </row>
    <row r="10487" spans="1:17" s="25" customFormat="1" ht="15" customHeight="1" thickTop="1" thickBot="1">
      <c r="A10487" s="209"/>
      <c r="B10487" s="213"/>
      <c r="K10487" s="219"/>
      <c r="L10487" s="219"/>
      <c r="M10487" s="219"/>
      <c r="N10487" s="219"/>
      <c r="O10487" s="219"/>
      <c r="P10487" s="219"/>
      <c r="Q10487" s="212"/>
    </row>
    <row r="10488" spans="1:17" s="25" customFormat="1" ht="15" customHeight="1" thickTop="1" thickBot="1">
      <c r="A10488" s="209"/>
      <c r="B10488" s="213"/>
      <c r="K10488" s="219"/>
      <c r="L10488" s="219"/>
      <c r="M10488" s="219"/>
      <c r="N10488" s="219"/>
      <c r="O10488" s="219"/>
      <c r="P10488" s="219"/>
      <c r="Q10488" s="212"/>
    </row>
    <row r="10489" spans="1:17" s="25" customFormat="1" ht="15" customHeight="1" thickTop="1" thickBot="1">
      <c r="A10489" s="209"/>
      <c r="B10489" s="213"/>
      <c r="K10489" s="219"/>
      <c r="L10489" s="219"/>
      <c r="M10489" s="219"/>
      <c r="N10489" s="219"/>
      <c r="O10489" s="219"/>
      <c r="P10489" s="219"/>
      <c r="Q10489" s="212"/>
    </row>
    <row r="10490" spans="1:17" s="25" customFormat="1" ht="15" customHeight="1" thickTop="1" thickBot="1">
      <c r="A10490" s="209"/>
      <c r="B10490" s="213"/>
      <c r="K10490" s="219"/>
      <c r="L10490" s="219"/>
      <c r="M10490" s="219"/>
      <c r="N10490" s="219"/>
      <c r="O10490" s="219"/>
      <c r="P10490" s="219"/>
      <c r="Q10490" s="212"/>
    </row>
    <row r="10491" spans="1:17" s="25" customFormat="1" ht="15" customHeight="1" thickTop="1" thickBot="1">
      <c r="A10491" s="209"/>
      <c r="B10491" s="213"/>
      <c r="K10491" s="219"/>
      <c r="L10491" s="219"/>
      <c r="M10491" s="219"/>
      <c r="N10491" s="219"/>
      <c r="O10491" s="219"/>
      <c r="P10491" s="219"/>
      <c r="Q10491" s="212"/>
    </row>
    <row r="10492" spans="1:17" s="25" customFormat="1" ht="15" customHeight="1" thickTop="1" thickBot="1">
      <c r="A10492" s="209"/>
      <c r="B10492" s="213"/>
      <c r="K10492" s="219"/>
      <c r="L10492" s="219"/>
      <c r="M10492" s="219"/>
      <c r="N10492" s="219"/>
      <c r="O10492" s="219"/>
      <c r="P10492" s="219"/>
      <c r="Q10492" s="212"/>
    </row>
    <row r="10493" spans="1:17" s="25" customFormat="1" ht="15" customHeight="1" thickTop="1" thickBot="1">
      <c r="A10493" s="209"/>
      <c r="B10493" s="213"/>
      <c r="K10493" s="219"/>
      <c r="L10493" s="219"/>
      <c r="M10493" s="219"/>
      <c r="N10493" s="219"/>
      <c r="O10493" s="219"/>
      <c r="P10493" s="219"/>
      <c r="Q10493" s="212"/>
    </row>
    <row r="10494" spans="1:17" s="25" customFormat="1" ht="15" customHeight="1" thickTop="1" thickBot="1">
      <c r="A10494" s="209"/>
      <c r="B10494" s="213"/>
      <c r="K10494" s="219"/>
      <c r="L10494" s="219"/>
      <c r="M10494" s="219"/>
      <c r="N10494" s="219"/>
      <c r="O10494" s="219"/>
      <c r="P10494" s="219"/>
      <c r="Q10494" s="212"/>
    </row>
    <row r="10495" spans="1:17" s="25" customFormat="1" ht="15" customHeight="1" thickTop="1" thickBot="1">
      <c r="A10495" s="209"/>
      <c r="B10495" s="213"/>
      <c r="K10495" s="219"/>
      <c r="L10495" s="219"/>
      <c r="M10495" s="219"/>
      <c r="N10495" s="219"/>
      <c r="O10495" s="219"/>
      <c r="P10495" s="219"/>
      <c r="Q10495" s="212"/>
    </row>
    <row r="10496" spans="1:17" s="25" customFormat="1" ht="15" customHeight="1" thickTop="1" thickBot="1">
      <c r="A10496" s="209"/>
      <c r="B10496" s="213"/>
      <c r="K10496" s="219"/>
      <c r="L10496" s="219"/>
      <c r="M10496" s="219"/>
      <c r="N10496" s="219"/>
      <c r="O10496" s="219"/>
      <c r="P10496" s="219"/>
      <c r="Q10496" s="212"/>
    </row>
    <row r="10497" spans="1:17" s="25" customFormat="1" ht="15" customHeight="1" thickTop="1" thickBot="1">
      <c r="A10497" s="209"/>
      <c r="B10497" s="213"/>
      <c r="K10497" s="219"/>
      <c r="L10497" s="219"/>
      <c r="M10497" s="219"/>
      <c r="N10497" s="219"/>
      <c r="O10497" s="219"/>
      <c r="P10497" s="219"/>
      <c r="Q10497" s="212"/>
    </row>
    <row r="10498" spans="1:17" s="25" customFormat="1" ht="15" customHeight="1" thickTop="1" thickBot="1">
      <c r="A10498" s="209"/>
      <c r="B10498" s="213"/>
      <c r="K10498" s="219"/>
      <c r="L10498" s="219"/>
      <c r="M10498" s="219"/>
      <c r="N10498" s="219"/>
      <c r="O10498" s="219"/>
      <c r="P10498" s="219"/>
      <c r="Q10498" s="212"/>
    </row>
    <row r="10499" spans="1:17" s="25" customFormat="1" ht="15" customHeight="1" thickTop="1" thickBot="1">
      <c r="A10499" s="209"/>
      <c r="B10499" s="213"/>
      <c r="K10499" s="219"/>
      <c r="L10499" s="219"/>
      <c r="M10499" s="219"/>
      <c r="N10499" s="219"/>
      <c r="O10499" s="219"/>
      <c r="P10499" s="219"/>
      <c r="Q10499" s="212"/>
    </row>
    <row r="10500" spans="1:17" s="25" customFormat="1" ht="15" customHeight="1" thickTop="1" thickBot="1">
      <c r="A10500" s="209"/>
      <c r="B10500" s="213"/>
      <c r="K10500" s="219"/>
      <c r="L10500" s="219"/>
      <c r="M10500" s="219"/>
      <c r="N10500" s="219"/>
      <c r="O10500" s="219"/>
      <c r="P10500" s="219"/>
      <c r="Q10500" s="212"/>
    </row>
    <row r="10501" spans="1:17" s="25" customFormat="1" ht="15" customHeight="1" thickTop="1" thickBot="1">
      <c r="A10501" s="209"/>
      <c r="B10501" s="213"/>
      <c r="K10501" s="219"/>
      <c r="L10501" s="219"/>
      <c r="M10501" s="219"/>
      <c r="N10501" s="219"/>
      <c r="O10501" s="219"/>
      <c r="P10501" s="219"/>
      <c r="Q10501" s="212"/>
    </row>
    <row r="10502" spans="1:17" s="25" customFormat="1" ht="15" customHeight="1" thickTop="1" thickBot="1">
      <c r="A10502" s="209"/>
      <c r="B10502" s="213"/>
      <c r="K10502" s="219"/>
      <c r="L10502" s="219"/>
      <c r="M10502" s="219"/>
      <c r="N10502" s="219"/>
      <c r="O10502" s="219"/>
      <c r="P10502" s="219"/>
      <c r="Q10502" s="212"/>
    </row>
    <row r="10503" spans="1:17" s="25" customFormat="1" ht="15" customHeight="1" thickTop="1" thickBot="1">
      <c r="A10503" s="209"/>
      <c r="B10503" s="213"/>
      <c r="K10503" s="219"/>
      <c r="L10503" s="219"/>
      <c r="M10503" s="219"/>
      <c r="N10503" s="219"/>
      <c r="O10503" s="219"/>
      <c r="P10503" s="219"/>
      <c r="Q10503" s="212"/>
    </row>
    <row r="10504" spans="1:17" s="25" customFormat="1" ht="15" customHeight="1" thickTop="1" thickBot="1">
      <c r="A10504" s="209"/>
      <c r="B10504" s="213"/>
      <c r="K10504" s="219"/>
      <c r="L10504" s="219"/>
      <c r="M10504" s="219"/>
      <c r="N10504" s="219"/>
      <c r="O10504" s="219"/>
      <c r="P10504" s="219"/>
      <c r="Q10504" s="212"/>
    </row>
    <row r="10505" spans="1:17" s="25" customFormat="1" ht="15" customHeight="1" thickTop="1" thickBot="1">
      <c r="A10505" s="209"/>
      <c r="B10505" s="213"/>
      <c r="K10505" s="219"/>
      <c r="L10505" s="219"/>
      <c r="M10505" s="219"/>
      <c r="N10505" s="219"/>
      <c r="O10505" s="219"/>
      <c r="P10505" s="219"/>
      <c r="Q10505" s="212"/>
    </row>
    <row r="10506" spans="1:17" s="25" customFormat="1" ht="15" customHeight="1" thickTop="1" thickBot="1">
      <c r="A10506" s="209"/>
      <c r="B10506" s="213"/>
      <c r="K10506" s="219"/>
      <c r="L10506" s="219"/>
      <c r="M10506" s="219"/>
      <c r="N10506" s="219"/>
      <c r="O10506" s="219"/>
      <c r="P10506" s="219"/>
      <c r="Q10506" s="212"/>
    </row>
    <row r="10507" spans="1:17" s="25" customFormat="1" ht="15" customHeight="1" thickTop="1" thickBot="1">
      <c r="A10507" s="209"/>
      <c r="B10507" s="213"/>
      <c r="K10507" s="219"/>
      <c r="L10507" s="219"/>
      <c r="M10507" s="219"/>
      <c r="N10507" s="219"/>
      <c r="O10507" s="219"/>
      <c r="P10507" s="219"/>
      <c r="Q10507" s="212"/>
    </row>
    <row r="10508" spans="1:17" s="25" customFormat="1" ht="15" customHeight="1" thickTop="1" thickBot="1">
      <c r="A10508" s="209"/>
      <c r="B10508" s="213"/>
      <c r="K10508" s="219"/>
      <c r="L10508" s="219"/>
      <c r="M10508" s="219"/>
      <c r="N10508" s="219"/>
      <c r="O10508" s="219"/>
      <c r="P10508" s="219"/>
      <c r="Q10508" s="212"/>
    </row>
    <row r="10509" spans="1:17" s="25" customFormat="1" ht="15" customHeight="1" thickTop="1" thickBot="1">
      <c r="A10509" s="209"/>
      <c r="B10509" s="213"/>
      <c r="K10509" s="219"/>
      <c r="L10509" s="219"/>
      <c r="M10509" s="219"/>
      <c r="N10509" s="219"/>
      <c r="O10509" s="219"/>
      <c r="P10509" s="219"/>
      <c r="Q10509" s="212"/>
    </row>
    <row r="10510" spans="1:17" s="25" customFormat="1" ht="15" customHeight="1" thickTop="1" thickBot="1">
      <c r="A10510" s="209"/>
      <c r="B10510" s="213"/>
      <c r="K10510" s="219"/>
      <c r="L10510" s="219"/>
      <c r="M10510" s="219"/>
      <c r="N10510" s="219"/>
      <c r="O10510" s="219"/>
      <c r="P10510" s="219"/>
      <c r="Q10510" s="212"/>
    </row>
    <row r="10511" spans="1:17" s="25" customFormat="1" ht="15" customHeight="1" thickTop="1" thickBot="1">
      <c r="A10511" s="209"/>
      <c r="B10511" s="213"/>
      <c r="K10511" s="219"/>
      <c r="L10511" s="219"/>
      <c r="M10511" s="219"/>
      <c r="N10511" s="219"/>
      <c r="O10511" s="219"/>
      <c r="P10511" s="219"/>
      <c r="Q10511" s="212"/>
    </row>
    <row r="10512" spans="1:17" s="25" customFormat="1" ht="15" customHeight="1" thickTop="1" thickBot="1">
      <c r="A10512" s="209"/>
      <c r="B10512" s="213"/>
      <c r="K10512" s="219"/>
      <c r="L10512" s="219"/>
      <c r="M10512" s="219"/>
      <c r="N10512" s="219"/>
      <c r="O10512" s="219"/>
      <c r="P10512" s="219"/>
      <c r="Q10512" s="212"/>
    </row>
    <row r="10513" spans="1:17" s="25" customFormat="1" ht="15" customHeight="1" thickTop="1" thickBot="1">
      <c r="A10513" s="209"/>
      <c r="B10513" s="213"/>
      <c r="K10513" s="219"/>
      <c r="L10513" s="219"/>
      <c r="M10513" s="219"/>
      <c r="N10513" s="219"/>
      <c r="O10513" s="219"/>
      <c r="P10513" s="219"/>
      <c r="Q10513" s="212"/>
    </row>
    <row r="10514" spans="1:17" s="25" customFormat="1" ht="15" customHeight="1" thickTop="1" thickBot="1">
      <c r="A10514" s="209"/>
      <c r="B10514" s="213"/>
      <c r="K10514" s="219"/>
      <c r="L10514" s="219"/>
      <c r="M10514" s="219"/>
      <c r="N10514" s="219"/>
      <c r="O10514" s="219"/>
      <c r="P10514" s="219"/>
      <c r="Q10514" s="212"/>
    </row>
    <row r="10515" spans="1:17" s="25" customFormat="1" ht="15" customHeight="1" thickTop="1" thickBot="1">
      <c r="A10515" s="209"/>
      <c r="B10515" s="213"/>
      <c r="K10515" s="219"/>
      <c r="L10515" s="219"/>
      <c r="M10515" s="219"/>
      <c r="N10515" s="219"/>
      <c r="O10515" s="219"/>
      <c r="P10515" s="219"/>
      <c r="Q10515" s="212"/>
    </row>
    <row r="10516" spans="1:17" s="25" customFormat="1" ht="15" customHeight="1" thickTop="1" thickBot="1">
      <c r="A10516" s="209"/>
      <c r="B10516" s="213"/>
      <c r="K10516" s="219"/>
      <c r="L10516" s="219"/>
      <c r="M10516" s="219"/>
      <c r="N10516" s="219"/>
      <c r="O10516" s="219"/>
      <c r="P10516" s="219"/>
      <c r="Q10516" s="212"/>
    </row>
    <row r="10517" spans="1:17" s="25" customFormat="1" ht="15" customHeight="1" thickTop="1" thickBot="1">
      <c r="A10517" s="209"/>
      <c r="B10517" s="213"/>
      <c r="K10517" s="219"/>
      <c r="L10517" s="219"/>
      <c r="M10517" s="219"/>
      <c r="N10517" s="219"/>
      <c r="O10517" s="219"/>
      <c r="P10517" s="219"/>
      <c r="Q10517" s="212"/>
    </row>
    <row r="10518" spans="1:17" s="25" customFormat="1" ht="15" customHeight="1" thickTop="1" thickBot="1">
      <c r="A10518" s="209"/>
      <c r="B10518" s="213"/>
      <c r="K10518" s="219"/>
      <c r="L10518" s="219"/>
      <c r="M10518" s="219"/>
      <c r="N10518" s="219"/>
      <c r="O10518" s="219"/>
      <c r="P10518" s="219"/>
      <c r="Q10518" s="212"/>
    </row>
    <row r="10519" spans="1:17" s="25" customFormat="1" ht="15" customHeight="1" thickTop="1" thickBot="1">
      <c r="A10519" s="209"/>
      <c r="B10519" s="213"/>
      <c r="K10519" s="219"/>
      <c r="L10519" s="219"/>
      <c r="M10519" s="219"/>
      <c r="N10519" s="219"/>
      <c r="O10519" s="219"/>
      <c r="P10519" s="219"/>
      <c r="Q10519" s="212"/>
    </row>
    <row r="10520" spans="1:17" s="25" customFormat="1" ht="15" customHeight="1" thickTop="1" thickBot="1">
      <c r="A10520" s="209"/>
      <c r="B10520" s="213"/>
      <c r="K10520" s="219"/>
      <c r="L10520" s="219"/>
      <c r="M10520" s="219"/>
      <c r="N10520" s="219"/>
      <c r="O10520" s="219"/>
      <c r="P10520" s="219"/>
      <c r="Q10520" s="212"/>
    </row>
    <row r="10521" spans="1:17" s="25" customFormat="1" ht="15" customHeight="1" thickTop="1" thickBot="1">
      <c r="A10521" s="209"/>
      <c r="B10521" s="213"/>
      <c r="K10521" s="219"/>
      <c r="L10521" s="219"/>
      <c r="M10521" s="219"/>
      <c r="N10521" s="219"/>
      <c r="O10521" s="219"/>
      <c r="P10521" s="219"/>
      <c r="Q10521" s="212"/>
    </row>
    <row r="10522" spans="1:17" s="25" customFormat="1" ht="15" customHeight="1" thickTop="1" thickBot="1">
      <c r="A10522" s="209"/>
      <c r="B10522" s="213"/>
      <c r="K10522" s="219"/>
      <c r="L10522" s="219"/>
      <c r="M10522" s="219"/>
      <c r="N10522" s="219"/>
      <c r="O10522" s="219"/>
      <c r="P10522" s="219"/>
      <c r="Q10522" s="212"/>
    </row>
    <row r="10523" spans="1:17" s="25" customFormat="1" ht="15" customHeight="1" thickTop="1" thickBot="1">
      <c r="A10523" s="209"/>
      <c r="B10523" s="213"/>
      <c r="K10523" s="219"/>
      <c r="L10523" s="219"/>
      <c r="M10523" s="219"/>
      <c r="N10523" s="219"/>
      <c r="O10523" s="219"/>
      <c r="P10523" s="219"/>
      <c r="Q10523" s="212"/>
    </row>
    <row r="10524" spans="1:17" s="25" customFormat="1" ht="15" customHeight="1" thickTop="1" thickBot="1">
      <c r="A10524" s="209"/>
      <c r="B10524" s="213"/>
      <c r="K10524" s="219"/>
      <c r="L10524" s="219"/>
      <c r="M10524" s="219"/>
      <c r="N10524" s="219"/>
      <c r="O10524" s="219"/>
      <c r="P10524" s="219"/>
      <c r="Q10524" s="212"/>
    </row>
    <row r="10525" spans="1:17" s="25" customFormat="1" ht="15" customHeight="1" thickTop="1" thickBot="1">
      <c r="A10525" s="209"/>
      <c r="B10525" s="213"/>
      <c r="K10525" s="219"/>
      <c r="L10525" s="219"/>
      <c r="M10525" s="219"/>
      <c r="N10525" s="219"/>
      <c r="O10525" s="219"/>
      <c r="P10525" s="219"/>
      <c r="Q10525" s="212"/>
    </row>
    <row r="10526" spans="1:17" s="25" customFormat="1" ht="15" customHeight="1" thickTop="1" thickBot="1">
      <c r="A10526" s="209"/>
      <c r="B10526" s="213"/>
      <c r="K10526" s="219"/>
      <c r="L10526" s="219"/>
      <c r="M10526" s="219"/>
      <c r="N10526" s="219"/>
      <c r="O10526" s="219"/>
      <c r="P10526" s="219"/>
      <c r="Q10526" s="212"/>
    </row>
    <row r="10527" spans="1:17" s="25" customFormat="1" ht="15" customHeight="1" thickTop="1" thickBot="1">
      <c r="A10527" s="209"/>
      <c r="B10527" s="213"/>
      <c r="K10527" s="219"/>
      <c r="L10527" s="219"/>
      <c r="M10527" s="219"/>
      <c r="N10527" s="219"/>
      <c r="O10527" s="219"/>
      <c r="P10527" s="219"/>
      <c r="Q10527" s="212"/>
    </row>
    <row r="10528" spans="1:17" s="25" customFormat="1" ht="15" customHeight="1" thickTop="1" thickBot="1">
      <c r="A10528" s="209"/>
      <c r="B10528" s="213"/>
      <c r="K10528" s="219"/>
      <c r="L10528" s="219"/>
      <c r="M10528" s="219"/>
      <c r="N10528" s="219"/>
      <c r="O10528" s="219"/>
      <c r="P10528" s="219"/>
      <c r="Q10528" s="212"/>
    </row>
    <row r="10529" spans="1:17" s="25" customFormat="1" ht="15" customHeight="1" thickTop="1" thickBot="1">
      <c r="A10529" s="209"/>
      <c r="B10529" s="213"/>
      <c r="K10529" s="219"/>
      <c r="L10529" s="219"/>
      <c r="M10529" s="219"/>
      <c r="N10529" s="219"/>
      <c r="O10529" s="219"/>
      <c r="P10529" s="219"/>
      <c r="Q10529" s="212"/>
    </row>
    <row r="10530" spans="1:17" s="25" customFormat="1" ht="15" customHeight="1" thickTop="1" thickBot="1">
      <c r="A10530" s="209"/>
      <c r="B10530" s="213"/>
      <c r="K10530" s="219"/>
      <c r="L10530" s="219"/>
      <c r="M10530" s="219"/>
      <c r="N10530" s="219"/>
      <c r="O10530" s="219"/>
      <c r="P10530" s="219"/>
      <c r="Q10530" s="212"/>
    </row>
    <row r="10531" spans="1:17" s="25" customFormat="1" ht="15" customHeight="1" thickTop="1" thickBot="1">
      <c r="A10531" s="209"/>
      <c r="B10531" s="213"/>
      <c r="K10531" s="219"/>
      <c r="L10531" s="219"/>
      <c r="M10531" s="219"/>
      <c r="N10531" s="219"/>
      <c r="O10531" s="219"/>
      <c r="P10531" s="219"/>
      <c r="Q10531" s="212"/>
    </row>
    <row r="10532" spans="1:17" s="25" customFormat="1" ht="15" customHeight="1" thickTop="1" thickBot="1">
      <c r="A10532" s="209"/>
      <c r="B10532" s="213"/>
      <c r="K10532" s="219"/>
      <c r="L10532" s="219"/>
      <c r="M10532" s="219"/>
      <c r="N10532" s="219"/>
      <c r="O10532" s="219"/>
      <c r="P10532" s="219"/>
      <c r="Q10532" s="212"/>
    </row>
    <row r="10533" spans="1:17" s="25" customFormat="1" ht="15" customHeight="1" thickTop="1" thickBot="1">
      <c r="A10533" s="209"/>
      <c r="B10533" s="213"/>
      <c r="K10533" s="219"/>
      <c r="L10533" s="219"/>
      <c r="M10533" s="219"/>
      <c r="N10533" s="219"/>
      <c r="O10533" s="219"/>
      <c r="P10533" s="219"/>
      <c r="Q10533" s="212"/>
    </row>
    <row r="10534" spans="1:17" s="25" customFormat="1" ht="15" customHeight="1" thickTop="1" thickBot="1">
      <c r="A10534" s="209"/>
      <c r="B10534" s="213"/>
      <c r="K10534" s="219"/>
      <c r="L10534" s="219"/>
      <c r="M10534" s="219"/>
      <c r="N10534" s="219"/>
      <c r="O10534" s="219"/>
      <c r="P10534" s="219"/>
      <c r="Q10534" s="212"/>
    </row>
    <row r="10535" spans="1:17" s="25" customFormat="1" ht="15" customHeight="1" thickTop="1" thickBot="1">
      <c r="A10535" s="209"/>
      <c r="B10535" s="213"/>
      <c r="K10535" s="219"/>
      <c r="L10535" s="219"/>
      <c r="M10535" s="219"/>
      <c r="N10535" s="219"/>
      <c r="O10535" s="219"/>
      <c r="P10535" s="219"/>
      <c r="Q10535" s="212"/>
    </row>
    <row r="10536" spans="1:17" s="25" customFormat="1" ht="15" customHeight="1" thickTop="1" thickBot="1">
      <c r="A10536" s="209"/>
      <c r="B10536" s="213"/>
      <c r="K10536" s="219"/>
      <c r="L10536" s="219"/>
      <c r="M10536" s="219"/>
      <c r="N10536" s="219"/>
      <c r="O10536" s="219"/>
      <c r="P10536" s="219"/>
      <c r="Q10536" s="212"/>
    </row>
    <row r="10537" spans="1:17" s="25" customFormat="1" ht="15" customHeight="1" thickTop="1" thickBot="1">
      <c r="A10537" s="209"/>
      <c r="B10537" s="213"/>
      <c r="K10537" s="219"/>
      <c r="L10537" s="219"/>
      <c r="M10537" s="219"/>
      <c r="N10537" s="219"/>
      <c r="O10537" s="219"/>
      <c r="P10537" s="219"/>
      <c r="Q10537" s="212"/>
    </row>
    <row r="10538" spans="1:17" s="25" customFormat="1" ht="15" customHeight="1" thickTop="1" thickBot="1">
      <c r="A10538" s="209"/>
      <c r="B10538" s="213"/>
      <c r="K10538" s="219"/>
      <c r="L10538" s="219"/>
      <c r="M10538" s="219"/>
      <c r="N10538" s="219"/>
      <c r="O10538" s="219"/>
      <c r="P10538" s="219"/>
      <c r="Q10538" s="212"/>
    </row>
    <row r="10539" spans="1:17" s="25" customFormat="1" ht="15" customHeight="1" thickTop="1" thickBot="1">
      <c r="A10539" s="209"/>
      <c r="B10539" s="213"/>
      <c r="K10539" s="219"/>
      <c r="L10539" s="219"/>
      <c r="M10539" s="219"/>
      <c r="N10539" s="219"/>
      <c r="O10539" s="219"/>
      <c r="P10539" s="219"/>
      <c r="Q10539" s="212"/>
    </row>
    <row r="10540" spans="1:17" s="25" customFormat="1" ht="15" customHeight="1" thickTop="1" thickBot="1">
      <c r="A10540" s="209"/>
      <c r="B10540" s="213"/>
      <c r="K10540" s="219"/>
      <c r="L10540" s="219"/>
      <c r="M10540" s="219"/>
      <c r="N10540" s="219"/>
      <c r="O10540" s="219"/>
      <c r="P10540" s="219"/>
      <c r="Q10540" s="212"/>
    </row>
    <row r="10541" spans="1:17" s="25" customFormat="1" ht="15" customHeight="1" thickTop="1" thickBot="1">
      <c r="A10541" s="209"/>
      <c r="B10541" s="213"/>
      <c r="K10541" s="219"/>
      <c r="L10541" s="219"/>
      <c r="M10541" s="219"/>
      <c r="N10541" s="219"/>
      <c r="O10541" s="219"/>
      <c r="P10541" s="219"/>
      <c r="Q10541" s="212"/>
    </row>
    <row r="10542" spans="1:17" s="25" customFormat="1" ht="15" customHeight="1" thickTop="1" thickBot="1">
      <c r="A10542" s="209"/>
      <c r="B10542" s="213"/>
      <c r="K10542" s="219"/>
      <c r="L10542" s="219"/>
      <c r="M10542" s="219"/>
      <c r="N10542" s="219"/>
      <c r="O10542" s="219"/>
      <c r="P10542" s="219"/>
      <c r="Q10542" s="212"/>
    </row>
    <row r="10543" spans="1:17" s="25" customFormat="1" ht="15" customHeight="1" thickTop="1" thickBot="1">
      <c r="A10543" s="209"/>
      <c r="B10543" s="213"/>
      <c r="K10543" s="219"/>
      <c r="L10543" s="219"/>
      <c r="M10543" s="219"/>
      <c r="N10543" s="219"/>
      <c r="O10543" s="219"/>
      <c r="P10543" s="219"/>
      <c r="Q10543" s="212"/>
    </row>
    <row r="10544" spans="1:17" s="25" customFormat="1" ht="15" customHeight="1" thickTop="1" thickBot="1">
      <c r="A10544" s="209"/>
      <c r="B10544" s="213"/>
      <c r="K10544" s="219"/>
      <c r="L10544" s="219"/>
      <c r="M10544" s="219"/>
      <c r="N10544" s="219"/>
      <c r="O10544" s="219"/>
      <c r="P10544" s="219"/>
      <c r="Q10544" s="212"/>
    </row>
    <row r="10545" spans="1:17" s="25" customFormat="1" ht="15" customHeight="1" thickTop="1" thickBot="1">
      <c r="A10545" s="209"/>
      <c r="B10545" s="213"/>
      <c r="K10545" s="219"/>
      <c r="L10545" s="219"/>
      <c r="M10545" s="219"/>
      <c r="N10545" s="219"/>
      <c r="O10545" s="219"/>
      <c r="P10545" s="219"/>
      <c r="Q10545" s="212"/>
    </row>
    <row r="10546" spans="1:17" s="25" customFormat="1" ht="15" customHeight="1" thickTop="1" thickBot="1">
      <c r="A10546" s="209"/>
      <c r="B10546" s="213"/>
      <c r="K10546" s="219"/>
      <c r="L10546" s="219"/>
      <c r="M10546" s="219"/>
      <c r="N10546" s="219"/>
      <c r="O10546" s="219"/>
      <c r="P10546" s="219"/>
      <c r="Q10546" s="212"/>
    </row>
    <row r="10547" spans="1:17" s="25" customFormat="1" ht="15" customHeight="1" thickTop="1" thickBot="1">
      <c r="A10547" s="209"/>
      <c r="B10547" s="213"/>
      <c r="K10547" s="219"/>
      <c r="L10547" s="219"/>
      <c r="M10547" s="219"/>
      <c r="N10547" s="219"/>
      <c r="O10547" s="219"/>
      <c r="P10547" s="219"/>
      <c r="Q10547" s="212"/>
    </row>
    <row r="10548" spans="1:17" s="25" customFormat="1" ht="15" customHeight="1" thickTop="1" thickBot="1">
      <c r="A10548" s="209"/>
      <c r="B10548" s="213"/>
      <c r="K10548" s="219"/>
      <c r="L10548" s="219"/>
      <c r="M10548" s="219"/>
      <c r="N10548" s="219"/>
      <c r="O10548" s="219"/>
      <c r="P10548" s="219"/>
      <c r="Q10548" s="212"/>
    </row>
    <row r="10549" spans="1:17" s="25" customFormat="1" ht="15" customHeight="1" thickTop="1" thickBot="1">
      <c r="A10549" s="209"/>
      <c r="B10549" s="213"/>
      <c r="K10549" s="219"/>
      <c r="L10549" s="219"/>
      <c r="M10549" s="219"/>
      <c r="N10549" s="219"/>
      <c r="O10549" s="219"/>
      <c r="P10549" s="219"/>
      <c r="Q10549" s="212"/>
    </row>
    <row r="10550" spans="1:17" s="25" customFormat="1" ht="15" customHeight="1" thickTop="1" thickBot="1">
      <c r="A10550" s="209"/>
      <c r="B10550" s="213"/>
      <c r="K10550" s="219"/>
      <c r="L10550" s="219"/>
      <c r="M10550" s="219"/>
      <c r="N10550" s="219"/>
      <c r="O10550" s="219"/>
      <c r="P10550" s="219"/>
      <c r="Q10550" s="212"/>
    </row>
    <row r="10551" spans="1:17" s="25" customFormat="1" ht="15" customHeight="1" thickTop="1" thickBot="1">
      <c r="A10551" s="209"/>
      <c r="B10551" s="213"/>
      <c r="K10551" s="219"/>
      <c r="L10551" s="219"/>
      <c r="M10551" s="219"/>
      <c r="N10551" s="219"/>
      <c r="O10551" s="219"/>
      <c r="P10551" s="219"/>
      <c r="Q10551" s="212"/>
    </row>
    <row r="10552" spans="1:17" s="25" customFormat="1" ht="15" customHeight="1" thickTop="1" thickBot="1">
      <c r="A10552" s="209"/>
      <c r="B10552" s="213"/>
      <c r="K10552" s="219"/>
      <c r="L10552" s="219"/>
      <c r="M10552" s="219"/>
      <c r="N10552" s="219"/>
      <c r="O10552" s="219"/>
      <c r="P10552" s="219"/>
      <c r="Q10552" s="212"/>
    </row>
    <row r="10553" spans="1:17" s="25" customFormat="1" ht="15" customHeight="1" thickTop="1" thickBot="1">
      <c r="A10553" s="209"/>
      <c r="B10553" s="213"/>
      <c r="K10553" s="219"/>
      <c r="L10553" s="219"/>
      <c r="M10553" s="219"/>
      <c r="N10553" s="219"/>
      <c r="O10553" s="219"/>
      <c r="P10553" s="219"/>
      <c r="Q10553" s="212"/>
    </row>
    <row r="10554" spans="1:17" s="25" customFormat="1" ht="15" customHeight="1" thickTop="1" thickBot="1">
      <c r="A10554" s="209"/>
      <c r="B10554" s="213"/>
      <c r="K10554" s="219"/>
      <c r="L10554" s="219"/>
      <c r="M10554" s="219"/>
      <c r="N10554" s="219"/>
      <c r="O10554" s="219"/>
      <c r="P10554" s="219"/>
      <c r="Q10554" s="212"/>
    </row>
    <row r="10555" spans="1:17" s="25" customFormat="1" ht="15" customHeight="1" thickTop="1" thickBot="1">
      <c r="A10555" s="209"/>
      <c r="B10555" s="213"/>
      <c r="K10555" s="219"/>
      <c r="L10555" s="219"/>
      <c r="M10555" s="219"/>
      <c r="N10555" s="219"/>
      <c r="O10555" s="219"/>
      <c r="P10555" s="219"/>
      <c r="Q10555" s="212"/>
    </row>
    <row r="10556" spans="1:17" s="25" customFormat="1" ht="15" customHeight="1" thickTop="1" thickBot="1">
      <c r="A10556" s="209"/>
      <c r="B10556" s="213"/>
      <c r="K10556" s="219"/>
      <c r="L10556" s="219"/>
      <c r="M10556" s="219"/>
      <c r="N10556" s="219"/>
      <c r="O10556" s="219"/>
      <c r="P10556" s="219"/>
      <c r="Q10556" s="212"/>
    </row>
    <row r="10557" spans="1:17" s="25" customFormat="1" ht="15" customHeight="1" thickTop="1" thickBot="1">
      <c r="A10557" s="209"/>
      <c r="B10557" s="213"/>
      <c r="K10557" s="219"/>
      <c r="L10557" s="219"/>
      <c r="M10557" s="219"/>
      <c r="N10557" s="219"/>
      <c r="O10557" s="219"/>
      <c r="P10557" s="219"/>
      <c r="Q10557" s="212"/>
    </row>
    <row r="10558" spans="1:17" s="25" customFormat="1" ht="15" customHeight="1" thickTop="1" thickBot="1">
      <c r="A10558" s="209"/>
      <c r="B10558" s="213"/>
      <c r="K10558" s="219"/>
      <c r="L10558" s="219"/>
      <c r="M10558" s="219"/>
      <c r="N10558" s="219"/>
      <c r="O10558" s="219"/>
      <c r="P10558" s="219"/>
      <c r="Q10558" s="212"/>
    </row>
    <row r="10559" spans="1:17" s="25" customFormat="1" ht="15" customHeight="1" thickTop="1" thickBot="1">
      <c r="A10559" s="209"/>
      <c r="B10559" s="213"/>
      <c r="K10559" s="219"/>
      <c r="L10559" s="219"/>
      <c r="M10559" s="219"/>
      <c r="N10559" s="219"/>
      <c r="O10559" s="219"/>
      <c r="P10559" s="219"/>
      <c r="Q10559" s="212"/>
    </row>
    <row r="10560" spans="1:17" s="25" customFormat="1" ht="15" customHeight="1" thickTop="1" thickBot="1">
      <c r="A10560" s="209"/>
      <c r="B10560" s="213"/>
      <c r="K10560" s="219"/>
      <c r="L10560" s="219"/>
      <c r="M10560" s="219"/>
      <c r="N10560" s="219"/>
      <c r="O10560" s="219"/>
      <c r="P10560" s="219"/>
      <c r="Q10560" s="212"/>
    </row>
    <row r="10561" spans="1:17" s="25" customFormat="1" ht="15" customHeight="1" thickTop="1" thickBot="1">
      <c r="A10561" s="209"/>
      <c r="B10561" s="213"/>
      <c r="K10561" s="219"/>
      <c r="L10561" s="219"/>
      <c r="M10561" s="219"/>
      <c r="N10561" s="219"/>
      <c r="O10561" s="219"/>
      <c r="P10561" s="219"/>
      <c r="Q10561" s="212"/>
    </row>
    <row r="10562" spans="1:17" s="25" customFormat="1" ht="15" customHeight="1" thickTop="1" thickBot="1">
      <c r="A10562" s="209"/>
      <c r="B10562" s="213"/>
      <c r="K10562" s="219"/>
      <c r="L10562" s="219"/>
      <c r="M10562" s="219"/>
      <c r="N10562" s="219"/>
      <c r="O10562" s="219"/>
      <c r="P10562" s="219"/>
      <c r="Q10562" s="212"/>
    </row>
    <row r="10563" spans="1:17" s="25" customFormat="1" ht="15" customHeight="1" thickTop="1" thickBot="1">
      <c r="A10563" s="209"/>
      <c r="B10563" s="213"/>
      <c r="K10563" s="219"/>
      <c r="L10563" s="219"/>
      <c r="M10563" s="219"/>
      <c r="N10563" s="219"/>
      <c r="O10563" s="219"/>
      <c r="P10563" s="219"/>
      <c r="Q10563" s="212"/>
    </row>
    <row r="10564" spans="1:17" s="25" customFormat="1" ht="15" customHeight="1" thickTop="1" thickBot="1">
      <c r="A10564" s="209"/>
      <c r="B10564" s="213"/>
      <c r="K10564" s="219"/>
      <c r="L10564" s="219"/>
      <c r="M10564" s="219"/>
      <c r="N10564" s="219"/>
      <c r="O10564" s="219"/>
      <c r="P10564" s="219"/>
      <c r="Q10564" s="212"/>
    </row>
    <row r="10565" spans="1:17" s="25" customFormat="1" ht="15" customHeight="1" thickTop="1" thickBot="1">
      <c r="A10565" s="209"/>
      <c r="B10565" s="213"/>
      <c r="K10565" s="219"/>
      <c r="L10565" s="219"/>
      <c r="M10565" s="219"/>
      <c r="N10565" s="219"/>
      <c r="O10565" s="219"/>
      <c r="P10565" s="219"/>
      <c r="Q10565" s="212"/>
    </row>
    <row r="10566" spans="1:17" s="25" customFormat="1" ht="15" customHeight="1" thickTop="1" thickBot="1">
      <c r="A10566" s="209"/>
      <c r="B10566" s="213"/>
      <c r="K10566" s="219"/>
      <c r="L10566" s="219"/>
      <c r="M10566" s="219"/>
      <c r="N10566" s="219"/>
      <c r="O10566" s="219"/>
      <c r="P10566" s="219"/>
      <c r="Q10566" s="212"/>
    </row>
    <row r="10567" spans="1:17" s="25" customFormat="1" ht="15" customHeight="1" thickTop="1" thickBot="1">
      <c r="A10567" s="209"/>
      <c r="B10567" s="213"/>
      <c r="K10567" s="219"/>
      <c r="L10567" s="219"/>
      <c r="M10567" s="219"/>
      <c r="N10567" s="219"/>
      <c r="O10567" s="219"/>
      <c r="P10567" s="219"/>
      <c r="Q10567" s="212"/>
    </row>
    <row r="10568" spans="1:17" s="25" customFormat="1" ht="15" customHeight="1" thickTop="1" thickBot="1">
      <c r="A10568" s="209"/>
      <c r="B10568" s="213"/>
      <c r="K10568" s="219"/>
      <c r="L10568" s="219"/>
      <c r="M10568" s="219"/>
      <c r="N10568" s="219"/>
      <c r="O10568" s="219"/>
      <c r="P10568" s="219"/>
      <c r="Q10568" s="212"/>
    </row>
    <row r="10569" spans="1:17" s="25" customFormat="1" ht="15" customHeight="1" thickTop="1" thickBot="1">
      <c r="A10569" s="209"/>
      <c r="B10569" s="213"/>
      <c r="K10569" s="219"/>
      <c r="L10569" s="219"/>
      <c r="M10569" s="219"/>
      <c r="N10569" s="219"/>
      <c r="O10569" s="219"/>
      <c r="P10569" s="219"/>
      <c r="Q10569" s="212"/>
    </row>
    <row r="10570" spans="1:17" s="25" customFormat="1" ht="15" customHeight="1" thickTop="1" thickBot="1">
      <c r="A10570" s="209"/>
      <c r="B10570" s="213"/>
      <c r="K10570" s="219"/>
      <c r="L10570" s="219"/>
      <c r="M10570" s="219"/>
      <c r="N10570" s="219"/>
      <c r="O10570" s="219"/>
      <c r="P10570" s="219"/>
      <c r="Q10570" s="212"/>
    </row>
    <row r="10571" spans="1:17" s="25" customFormat="1" ht="15" customHeight="1" thickTop="1" thickBot="1">
      <c r="A10571" s="209"/>
      <c r="B10571" s="213"/>
      <c r="K10571" s="219"/>
      <c r="L10571" s="219"/>
      <c r="M10571" s="219"/>
      <c r="N10571" s="219"/>
      <c r="O10571" s="219"/>
      <c r="P10571" s="219"/>
      <c r="Q10571" s="212"/>
    </row>
    <row r="10572" spans="1:17" s="25" customFormat="1" ht="15" customHeight="1" thickTop="1" thickBot="1">
      <c r="A10572" s="209"/>
      <c r="B10572" s="213"/>
      <c r="K10572" s="219"/>
      <c r="L10572" s="219"/>
      <c r="M10572" s="219"/>
      <c r="N10572" s="219"/>
      <c r="O10572" s="219"/>
      <c r="P10572" s="219"/>
      <c r="Q10572" s="212"/>
    </row>
    <row r="10573" spans="1:17" s="25" customFormat="1" ht="15" customHeight="1" thickTop="1" thickBot="1">
      <c r="A10573" s="209"/>
      <c r="B10573" s="213"/>
      <c r="K10573" s="219"/>
      <c r="L10573" s="219"/>
      <c r="M10573" s="219"/>
      <c r="N10573" s="219"/>
      <c r="O10573" s="219"/>
      <c r="P10573" s="219"/>
      <c r="Q10573" s="212"/>
    </row>
    <row r="10574" spans="1:17" s="25" customFormat="1" ht="15" customHeight="1" thickTop="1" thickBot="1">
      <c r="A10574" s="209"/>
      <c r="B10574" s="213"/>
      <c r="K10574" s="219"/>
      <c r="L10574" s="219"/>
      <c r="M10574" s="219"/>
      <c r="N10574" s="219"/>
      <c r="O10574" s="219"/>
      <c r="P10574" s="219"/>
      <c r="Q10574" s="212"/>
    </row>
    <row r="10575" spans="1:17" s="25" customFormat="1" ht="15" customHeight="1" thickTop="1" thickBot="1">
      <c r="A10575" s="209"/>
      <c r="B10575" s="213"/>
      <c r="K10575" s="219"/>
      <c r="L10575" s="219"/>
      <c r="M10575" s="219"/>
      <c r="N10575" s="219"/>
      <c r="O10575" s="219"/>
      <c r="P10575" s="219"/>
      <c r="Q10575" s="212"/>
    </row>
    <row r="10576" spans="1:17" s="25" customFormat="1" ht="15" customHeight="1" thickTop="1" thickBot="1">
      <c r="A10576" s="209"/>
      <c r="B10576" s="213"/>
      <c r="K10576" s="219"/>
      <c r="L10576" s="219"/>
      <c r="M10576" s="219"/>
      <c r="N10576" s="219"/>
      <c r="O10576" s="219"/>
      <c r="P10576" s="219"/>
      <c r="Q10576" s="212"/>
    </row>
    <row r="10577" spans="1:17" s="25" customFormat="1" ht="15" customHeight="1" thickTop="1" thickBot="1">
      <c r="A10577" s="209"/>
      <c r="B10577" s="213"/>
      <c r="K10577" s="219"/>
      <c r="L10577" s="219"/>
      <c r="M10577" s="219"/>
      <c r="N10577" s="219"/>
      <c r="O10577" s="219"/>
      <c r="P10577" s="219"/>
      <c r="Q10577" s="212"/>
    </row>
    <row r="10578" spans="1:17" s="25" customFormat="1" ht="15" customHeight="1" thickTop="1" thickBot="1">
      <c r="A10578" s="209"/>
      <c r="B10578" s="213"/>
      <c r="K10578" s="219"/>
      <c r="L10578" s="219"/>
      <c r="M10578" s="219"/>
      <c r="N10578" s="219"/>
      <c r="O10578" s="219"/>
      <c r="P10578" s="219"/>
      <c r="Q10578" s="212"/>
    </row>
    <row r="10579" spans="1:17" s="25" customFormat="1" ht="15" customHeight="1" thickTop="1" thickBot="1">
      <c r="A10579" s="209"/>
      <c r="B10579" s="213"/>
      <c r="K10579" s="219"/>
      <c r="L10579" s="219"/>
      <c r="M10579" s="219"/>
      <c r="N10579" s="219"/>
      <c r="O10579" s="219"/>
      <c r="P10579" s="219"/>
      <c r="Q10579" s="212"/>
    </row>
    <row r="10580" spans="1:17" s="25" customFormat="1" ht="15" customHeight="1" thickTop="1" thickBot="1">
      <c r="A10580" s="209"/>
      <c r="B10580" s="213"/>
      <c r="K10580" s="219"/>
      <c r="L10580" s="219"/>
      <c r="M10580" s="219"/>
      <c r="N10580" s="219"/>
      <c r="O10580" s="219"/>
      <c r="P10580" s="219"/>
      <c r="Q10580" s="212"/>
    </row>
    <row r="10581" spans="1:17" s="25" customFormat="1" ht="15" customHeight="1" thickTop="1" thickBot="1">
      <c r="A10581" s="209"/>
      <c r="B10581" s="213"/>
      <c r="K10581" s="219"/>
      <c r="L10581" s="219"/>
      <c r="M10581" s="219"/>
      <c r="N10581" s="219"/>
      <c r="O10581" s="219"/>
      <c r="P10581" s="219"/>
      <c r="Q10581" s="212"/>
    </row>
    <row r="10582" spans="1:17" s="25" customFormat="1" ht="15" customHeight="1" thickTop="1" thickBot="1">
      <c r="A10582" s="209"/>
      <c r="B10582" s="213"/>
      <c r="K10582" s="219"/>
      <c r="L10582" s="219"/>
      <c r="M10582" s="219"/>
      <c r="N10582" s="219"/>
      <c r="O10582" s="219"/>
      <c r="P10582" s="219"/>
      <c r="Q10582" s="212"/>
    </row>
    <row r="10583" spans="1:17" s="25" customFormat="1" ht="15" customHeight="1" thickTop="1" thickBot="1">
      <c r="A10583" s="209"/>
      <c r="B10583" s="213"/>
      <c r="K10583" s="219"/>
      <c r="L10583" s="219"/>
      <c r="M10583" s="219"/>
      <c r="N10583" s="219"/>
      <c r="O10583" s="219"/>
      <c r="P10583" s="219"/>
      <c r="Q10583" s="212"/>
    </row>
    <row r="10584" spans="1:17" s="25" customFormat="1" ht="15" customHeight="1" thickTop="1" thickBot="1">
      <c r="A10584" s="209"/>
      <c r="B10584" s="213"/>
      <c r="K10584" s="219"/>
      <c r="L10584" s="219"/>
      <c r="M10584" s="219"/>
      <c r="N10584" s="219"/>
      <c r="O10584" s="219"/>
      <c r="P10584" s="219"/>
      <c r="Q10584" s="212"/>
    </row>
    <row r="10585" spans="1:17" s="25" customFormat="1" ht="15" customHeight="1" thickTop="1" thickBot="1">
      <c r="A10585" s="209"/>
      <c r="B10585" s="213"/>
      <c r="K10585" s="219"/>
      <c r="L10585" s="219"/>
      <c r="M10585" s="219"/>
      <c r="N10585" s="219"/>
      <c r="O10585" s="219"/>
      <c r="P10585" s="219"/>
      <c r="Q10585" s="212"/>
    </row>
    <row r="10586" spans="1:17" s="25" customFormat="1" ht="15" customHeight="1" thickTop="1" thickBot="1">
      <c r="A10586" s="209"/>
      <c r="B10586" s="213"/>
      <c r="K10586" s="219"/>
      <c r="L10586" s="219"/>
      <c r="M10586" s="219"/>
      <c r="N10586" s="219"/>
      <c r="O10586" s="219"/>
      <c r="P10586" s="219"/>
      <c r="Q10586" s="212"/>
    </row>
    <row r="10587" spans="1:17" s="25" customFormat="1" ht="15" customHeight="1" thickTop="1" thickBot="1">
      <c r="A10587" s="209"/>
      <c r="B10587" s="213"/>
      <c r="K10587" s="219"/>
      <c r="L10587" s="219"/>
      <c r="M10587" s="219"/>
      <c r="N10587" s="219"/>
      <c r="O10587" s="219"/>
      <c r="P10587" s="219"/>
      <c r="Q10587" s="212"/>
    </row>
    <row r="10588" spans="1:17" s="25" customFormat="1" ht="15" customHeight="1" thickTop="1" thickBot="1">
      <c r="A10588" s="209"/>
      <c r="B10588" s="213"/>
      <c r="K10588" s="219"/>
      <c r="L10588" s="219"/>
      <c r="M10588" s="219"/>
      <c r="N10588" s="219"/>
      <c r="O10588" s="219"/>
      <c r="P10588" s="219"/>
      <c r="Q10588" s="212"/>
    </row>
    <row r="10589" spans="1:17" s="25" customFormat="1" ht="15" customHeight="1" thickTop="1" thickBot="1">
      <c r="A10589" s="209"/>
      <c r="B10589" s="213"/>
      <c r="K10589" s="219"/>
      <c r="L10589" s="219"/>
      <c r="M10589" s="219"/>
      <c r="N10589" s="219"/>
      <c r="O10589" s="219"/>
      <c r="P10589" s="219"/>
      <c r="Q10589" s="212"/>
    </row>
    <row r="10590" spans="1:17" s="25" customFormat="1" ht="15" customHeight="1" thickTop="1" thickBot="1">
      <c r="A10590" s="209"/>
      <c r="B10590" s="213"/>
      <c r="K10590" s="219"/>
      <c r="L10590" s="219"/>
      <c r="M10590" s="219"/>
      <c r="N10590" s="219"/>
      <c r="O10590" s="219"/>
      <c r="P10590" s="219"/>
      <c r="Q10590" s="212"/>
    </row>
    <row r="10591" spans="1:17" s="25" customFormat="1" ht="15" customHeight="1" thickTop="1" thickBot="1">
      <c r="A10591" s="209"/>
      <c r="B10591" s="213"/>
      <c r="K10591" s="219"/>
      <c r="L10591" s="219"/>
      <c r="M10591" s="219"/>
      <c r="N10591" s="219"/>
      <c r="O10591" s="219"/>
      <c r="P10591" s="219"/>
      <c r="Q10591" s="212"/>
    </row>
    <row r="10592" spans="1:17" s="25" customFormat="1" ht="15" customHeight="1" thickTop="1" thickBot="1">
      <c r="A10592" s="209"/>
      <c r="B10592" s="213"/>
      <c r="K10592" s="219"/>
      <c r="L10592" s="219"/>
      <c r="M10592" s="219"/>
      <c r="N10592" s="219"/>
      <c r="O10592" s="219"/>
      <c r="P10592" s="219"/>
      <c r="Q10592" s="212"/>
    </row>
    <row r="10593" spans="1:17" s="25" customFormat="1" ht="15" customHeight="1" thickTop="1" thickBot="1">
      <c r="A10593" s="209"/>
      <c r="B10593" s="213"/>
      <c r="K10593" s="219"/>
      <c r="L10593" s="219"/>
      <c r="M10593" s="219"/>
      <c r="N10593" s="219"/>
      <c r="O10593" s="219"/>
      <c r="P10593" s="219"/>
      <c r="Q10593" s="212"/>
    </row>
    <row r="10594" spans="1:17" s="25" customFormat="1" ht="15" customHeight="1" thickTop="1" thickBot="1">
      <c r="A10594" s="209"/>
      <c r="B10594" s="213"/>
      <c r="K10594" s="219"/>
      <c r="L10594" s="219"/>
      <c r="M10594" s="219"/>
      <c r="N10594" s="219"/>
      <c r="O10594" s="219"/>
      <c r="P10594" s="219"/>
      <c r="Q10594" s="212"/>
    </row>
    <row r="10595" spans="1:17" s="25" customFormat="1" ht="15" customHeight="1" thickTop="1" thickBot="1">
      <c r="A10595" s="209"/>
      <c r="B10595" s="213"/>
      <c r="K10595" s="219"/>
      <c r="L10595" s="219"/>
      <c r="M10595" s="219"/>
      <c r="N10595" s="219"/>
      <c r="O10595" s="219"/>
      <c r="P10595" s="219"/>
      <c r="Q10595" s="212"/>
    </row>
    <row r="10596" spans="1:17" s="25" customFormat="1" ht="15" customHeight="1" thickTop="1" thickBot="1">
      <c r="A10596" s="209"/>
      <c r="B10596" s="213"/>
      <c r="K10596" s="219"/>
      <c r="L10596" s="219"/>
      <c r="M10596" s="219"/>
      <c r="N10596" s="219"/>
      <c r="O10596" s="219"/>
      <c r="P10596" s="219"/>
      <c r="Q10596" s="212"/>
    </row>
    <row r="10597" spans="1:17" s="25" customFormat="1" ht="15" customHeight="1" thickTop="1" thickBot="1">
      <c r="A10597" s="209"/>
      <c r="B10597" s="213"/>
      <c r="K10597" s="219"/>
      <c r="L10597" s="219"/>
      <c r="M10597" s="219"/>
      <c r="N10597" s="219"/>
      <c r="O10597" s="219"/>
      <c r="P10597" s="219"/>
      <c r="Q10597" s="212"/>
    </row>
    <row r="10598" spans="1:17" s="25" customFormat="1" ht="15" customHeight="1" thickTop="1" thickBot="1">
      <c r="A10598" s="209"/>
      <c r="B10598" s="213"/>
      <c r="K10598" s="219"/>
      <c r="L10598" s="219"/>
      <c r="M10598" s="219"/>
      <c r="N10598" s="219"/>
      <c r="O10598" s="219"/>
      <c r="P10598" s="219"/>
      <c r="Q10598" s="212"/>
    </row>
    <row r="10599" spans="1:17" s="25" customFormat="1" ht="15" customHeight="1" thickTop="1" thickBot="1">
      <c r="A10599" s="209"/>
      <c r="B10599" s="213"/>
      <c r="K10599" s="219"/>
      <c r="L10599" s="219"/>
      <c r="M10599" s="219"/>
      <c r="N10599" s="219"/>
      <c r="O10599" s="219"/>
      <c r="P10599" s="219"/>
      <c r="Q10599" s="212"/>
    </row>
    <row r="10600" spans="1:17" s="25" customFormat="1" ht="15" customHeight="1" thickTop="1" thickBot="1">
      <c r="A10600" s="209"/>
      <c r="B10600" s="213"/>
      <c r="K10600" s="219"/>
      <c r="L10600" s="219"/>
      <c r="M10600" s="219"/>
      <c r="N10600" s="219"/>
      <c r="O10600" s="219"/>
      <c r="P10600" s="219"/>
      <c r="Q10600" s="212"/>
    </row>
    <row r="10601" spans="1:17" s="25" customFormat="1" ht="15" customHeight="1" thickTop="1" thickBot="1">
      <c r="A10601" s="209"/>
      <c r="B10601" s="213"/>
      <c r="K10601" s="219"/>
      <c r="L10601" s="219"/>
      <c r="M10601" s="219"/>
      <c r="N10601" s="219"/>
      <c r="O10601" s="219"/>
      <c r="P10601" s="219"/>
      <c r="Q10601" s="212"/>
    </row>
    <row r="10602" spans="1:17" s="25" customFormat="1" ht="15" customHeight="1" thickTop="1" thickBot="1">
      <c r="A10602" s="209"/>
      <c r="B10602" s="213"/>
      <c r="K10602" s="219"/>
      <c r="L10602" s="219"/>
      <c r="M10602" s="219"/>
      <c r="N10602" s="219"/>
      <c r="O10602" s="219"/>
      <c r="P10602" s="219"/>
      <c r="Q10602" s="212"/>
    </row>
    <row r="10603" spans="1:17" s="25" customFormat="1" ht="15" customHeight="1" thickTop="1" thickBot="1">
      <c r="A10603" s="209"/>
      <c r="B10603" s="213"/>
      <c r="K10603" s="219"/>
      <c r="L10603" s="219"/>
      <c r="M10603" s="219"/>
      <c r="N10603" s="219"/>
      <c r="O10603" s="219"/>
      <c r="P10603" s="219"/>
      <c r="Q10603" s="212"/>
    </row>
    <row r="10604" spans="1:17" s="25" customFormat="1" ht="15" customHeight="1" thickTop="1" thickBot="1">
      <c r="A10604" s="209"/>
      <c r="B10604" s="213"/>
      <c r="K10604" s="219"/>
      <c r="L10604" s="219"/>
      <c r="M10604" s="219"/>
      <c r="N10604" s="219"/>
      <c r="O10604" s="219"/>
      <c r="P10604" s="219"/>
      <c r="Q10604" s="212"/>
    </row>
    <row r="10605" spans="1:17" s="25" customFormat="1" ht="15" customHeight="1" thickTop="1" thickBot="1">
      <c r="A10605" s="209"/>
      <c r="B10605" s="213"/>
      <c r="K10605" s="219"/>
      <c r="L10605" s="219"/>
      <c r="M10605" s="219"/>
      <c r="N10605" s="219"/>
      <c r="O10605" s="219"/>
      <c r="P10605" s="219"/>
      <c r="Q10605" s="212"/>
    </row>
    <row r="10606" spans="1:17" s="25" customFormat="1" ht="15" customHeight="1" thickTop="1" thickBot="1">
      <c r="A10606" s="209"/>
      <c r="B10606" s="213"/>
      <c r="K10606" s="219"/>
      <c r="L10606" s="219"/>
      <c r="M10606" s="219"/>
      <c r="N10606" s="219"/>
      <c r="O10606" s="219"/>
      <c r="P10606" s="219"/>
      <c r="Q10606" s="212"/>
    </row>
    <row r="10607" spans="1:17" s="25" customFormat="1" ht="15" customHeight="1" thickTop="1" thickBot="1">
      <c r="A10607" s="209"/>
      <c r="B10607" s="213"/>
      <c r="K10607" s="219"/>
      <c r="L10607" s="219"/>
      <c r="M10607" s="219"/>
      <c r="N10607" s="219"/>
      <c r="O10607" s="219"/>
      <c r="P10607" s="219"/>
      <c r="Q10607" s="212"/>
    </row>
    <row r="10608" spans="1:17" s="25" customFormat="1" ht="15" customHeight="1" thickTop="1" thickBot="1">
      <c r="A10608" s="209"/>
      <c r="B10608" s="213"/>
      <c r="K10608" s="219"/>
      <c r="L10608" s="219"/>
      <c r="M10608" s="219"/>
      <c r="N10608" s="219"/>
      <c r="O10608" s="219"/>
      <c r="P10608" s="219"/>
      <c r="Q10608" s="212"/>
    </row>
    <row r="10609" spans="1:17" s="25" customFormat="1" ht="15" customHeight="1" thickTop="1" thickBot="1">
      <c r="A10609" s="209"/>
      <c r="B10609" s="213"/>
      <c r="K10609" s="219"/>
      <c r="L10609" s="219"/>
      <c r="M10609" s="219"/>
      <c r="N10609" s="219"/>
      <c r="O10609" s="219"/>
      <c r="P10609" s="219"/>
      <c r="Q10609" s="212"/>
    </row>
    <row r="10610" spans="1:17" s="25" customFormat="1" ht="15" customHeight="1" thickTop="1" thickBot="1">
      <c r="A10610" s="209"/>
      <c r="B10610" s="213"/>
      <c r="K10610" s="219"/>
      <c r="L10610" s="219"/>
      <c r="M10610" s="219"/>
      <c r="N10610" s="219"/>
      <c r="O10610" s="219"/>
      <c r="P10610" s="219"/>
      <c r="Q10610" s="212"/>
    </row>
    <row r="10611" spans="1:17" s="25" customFormat="1" ht="15" customHeight="1" thickTop="1" thickBot="1">
      <c r="A10611" s="209"/>
      <c r="B10611" s="213"/>
      <c r="K10611" s="219"/>
      <c r="L10611" s="219"/>
      <c r="M10611" s="219"/>
      <c r="N10611" s="219"/>
      <c r="O10611" s="219"/>
      <c r="P10611" s="219"/>
      <c r="Q10611" s="212"/>
    </row>
    <row r="10612" spans="1:17" s="25" customFormat="1" ht="15" customHeight="1" thickTop="1" thickBot="1">
      <c r="A10612" s="209"/>
      <c r="B10612" s="213"/>
      <c r="K10612" s="219"/>
      <c r="L10612" s="219"/>
      <c r="M10612" s="219"/>
      <c r="N10612" s="219"/>
      <c r="O10612" s="219"/>
      <c r="P10612" s="219"/>
      <c r="Q10612" s="212"/>
    </row>
    <row r="10613" spans="1:17" s="25" customFormat="1" ht="15" customHeight="1" thickTop="1" thickBot="1">
      <c r="A10613" s="209"/>
      <c r="B10613" s="213"/>
      <c r="K10613" s="219"/>
      <c r="L10613" s="219"/>
      <c r="M10613" s="219"/>
      <c r="N10613" s="219"/>
      <c r="O10613" s="219"/>
      <c r="P10613" s="219"/>
      <c r="Q10613" s="212"/>
    </row>
    <row r="10614" spans="1:17" s="25" customFormat="1" ht="15" customHeight="1" thickTop="1" thickBot="1">
      <c r="A10614" s="209"/>
      <c r="B10614" s="213"/>
      <c r="K10614" s="219"/>
      <c r="L10614" s="219"/>
      <c r="M10614" s="219"/>
      <c r="N10614" s="219"/>
      <c r="O10614" s="219"/>
      <c r="P10614" s="219"/>
      <c r="Q10614" s="212"/>
    </row>
    <row r="10615" spans="1:17" s="25" customFormat="1" ht="15" customHeight="1" thickTop="1" thickBot="1">
      <c r="A10615" s="209"/>
      <c r="B10615" s="213"/>
      <c r="K10615" s="219"/>
      <c r="L10615" s="219"/>
      <c r="M10615" s="219"/>
      <c r="N10615" s="219"/>
      <c r="O10615" s="219"/>
      <c r="P10615" s="219"/>
      <c r="Q10615" s="212"/>
    </row>
    <row r="10616" spans="1:17" s="25" customFormat="1" ht="15" customHeight="1" thickTop="1" thickBot="1">
      <c r="A10616" s="209"/>
      <c r="B10616" s="213"/>
      <c r="K10616" s="219"/>
      <c r="L10616" s="219"/>
      <c r="M10616" s="219"/>
      <c r="N10616" s="219"/>
      <c r="O10616" s="219"/>
      <c r="P10616" s="219"/>
      <c r="Q10616" s="212"/>
    </row>
    <row r="10617" spans="1:17" s="25" customFormat="1" ht="15" customHeight="1" thickTop="1" thickBot="1">
      <c r="A10617" s="209"/>
      <c r="B10617" s="213"/>
      <c r="K10617" s="219"/>
      <c r="L10617" s="219"/>
      <c r="M10617" s="219"/>
      <c r="N10617" s="219"/>
      <c r="O10617" s="219"/>
      <c r="P10617" s="219"/>
      <c r="Q10617" s="212"/>
    </row>
    <row r="10618" spans="1:17" s="25" customFormat="1" ht="15" customHeight="1" thickTop="1" thickBot="1">
      <c r="A10618" s="209"/>
      <c r="B10618" s="213"/>
      <c r="K10618" s="219"/>
      <c r="L10618" s="219"/>
      <c r="M10618" s="219"/>
      <c r="N10618" s="219"/>
      <c r="O10618" s="219"/>
      <c r="P10618" s="219"/>
      <c r="Q10618" s="212"/>
    </row>
    <row r="10619" spans="1:17" s="25" customFormat="1" ht="15" customHeight="1" thickTop="1" thickBot="1">
      <c r="A10619" s="209"/>
      <c r="B10619" s="213"/>
      <c r="K10619" s="219"/>
      <c r="L10619" s="219"/>
      <c r="M10619" s="219"/>
      <c r="N10619" s="219"/>
      <c r="O10619" s="219"/>
      <c r="P10619" s="219"/>
      <c r="Q10619" s="212"/>
    </row>
    <row r="10620" spans="1:17" s="25" customFormat="1" ht="15" customHeight="1" thickTop="1" thickBot="1">
      <c r="A10620" s="209"/>
      <c r="B10620" s="213"/>
      <c r="K10620" s="219"/>
      <c r="L10620" s="219"/>
      <c r="M10620" s="219"/>
      <c r="N10620" s="219"/>
      <c r="O10620" s="219"/>
      <c r="P10620" s="219"/>
      <c r="Q10620" s="212"/>
    </row>
    <row r="10621" spans="1:17" s="25" customFormat="1" ht="15" customHeight="1" thickTop="1" thickBot="1">
      <c r="A10621" s="209"/>
      <c r="B10621" s="213"/>
      <c r="K10621" s="219"/>
      <c r="L10621" s="219"/>
      <c r="M10621" s="219"/>
      <c r="N10621" s="219"/>
      <c r="O10621" s="219"/>
      <c r="P10621" s="219"/>
      <c r="Q10621" s="212"/>
    </row>
    <row r="10622" spans="1:17" s="25" customFormat="1" ht="15" customHeight="1" thickTop="1" thickBot="1">
      <c r="A10622" s="209"/>
      <c r="B10622" s="213"/>
      <c r="K10622" s="219"/>
      <c r="L10622" s="219"/>
      <c r="M10622" s="219"/>
      <c r="N10622" s="219"/>
      <c r="O10622" s="219"/>
      <c r="P10622" s="219"/>
      <c r="Q10622" s="212"/>
    </row>
    <row r="10623" spans="1:17" s="25" customFormat="1" ht="15" customHeight="1" thickTop="1" thickBot="1">
      <c r="A10623" s="209"/>
      <c r="B10623" s="213"/>
      <c r="K10623" s="219"/>
      <c r="L10623" s="219"/>
      <c r="M10623" s="219"/>
      <c r="N10623" s="219"/>
      <c r="O10623" s="219"/>
      <c r="P10623" s="219"/>
      <c r="Q10623" s="212"/>
    </row>
    <row r="10624" spans="1:17" s="25" customFormat="1" ht="15" customHeight="1" thickTop="1" thickBot="1">
      <c r="A10624" s="209"/>
      <c r="B10624" s="213"/>
      <c r="K10624" s="219"/>
      <c r="L10624" s="219"/>
      <c r="M10624" s="219"/>
      <c r="N10624" s="219"/>
      <c r="O10624" s="219"/>
      <c r="P10624" s="219"/>
      <c r="Q10624" s="212"/>
    </row>
    <row r="10625" spans="1:17" s="25" customFormat="1" ht="15" customHeight="1" thickTop="1" thickBot="1">
      <c r="A10625" s="209"/>
      <c r="B10625" s="213"/>
      <c r="K10625" s="219"/>
      <c r="L10625" s="219"/>
      <c r="M10625" s="219"/>
      <c r="N10625" s="219"/>
      <c r="O10625" s="219"/>
      <c r="P10625" s="219"/>
      <c r="Q10625" s="212"/>
    </row>
    <row r="10626" spans="1:17" s="25" customFormat="1" ht="15" customHeight="1" thickTop="1" thickBot="1">
      <c r="A10626" s="209"/>
      <c r="B10626" s="213"/>
      <c r="K10626" s="219"/>
      <c r="L10626" s="219"/>
      <c r="M10626" s="219"/>
      <c r="N10626" s="219"/>
      <c r="O10626" s="219"/>
      <c r="P10626" s="219"/>
      <c r="Q10626" s="212"/>
    </row>
    <row r="10627" spans="1:17" s="25" customFormat="1" ht="15" customHeight="1" thickTop="1" thickBot="1">
      <c r="A10627" s="209"/>
      <c r="B10627" s="213"/>
      <c r="K10627" s="219"/>
      <c r="L10627" s="219"/>
      <c r="M10627" s="219"/>
      <c r="N10627" s="219"/>
      <c r="O10627" s="219"/>
      <c r="P10627" s="219"/>
      <c r="Q10627" s="212"/>
    </row>
    <row r="10628" spans="1:17" s="25" customFormat="1" ht="15" customHeight="1" thickTop="1" thickBot="1">
      <c r="A10628" s="209"/>
      <c r="B10628" s="213"/>
      <c r="K10628" s="219"/>
      <c r="L10628" s="219"/>
      <c r="M10628" s="219"/>
      <c r="N10628" s="219"/>
      <c r="O10628" s="219"/>
      <c r="P10628" s="219"/>
      <c r="Q10628" s="212"/>
    </row>
    <row r="10629" spans="1:17" s="25" customFormat="1" ht="15" customHeight="1" thickTop="1" thickBot="1">
      <c r="A10629" s="209"/>
      <c r="B10629" s="213"/>
      <c r="K10629" s="219"/>
      <c r="L10629" s="219"/>
      <c r="M10629" s="219"/>
      <c r="N10629" s="219"/>
      <c r="O10629" s="219"/>
      <c r="P10629" s="219"/>
      <c r="Q10629" s="212"/>
    </row>
    <row r="10630" spans="1:17" s="25" customFormat="1" ht="15" customHeight="1" thickTop="1" thickBot="1">
      <c r="A10630" s="209"/>
      <c r="B10630" s="213"/>
      <c r="K10630" s="219"/>
      <c r="L10630" s="219"/>
      <c r="M10630" s="219"/>
      <c r="N10630" s="219"/>
      <c r="O10630" s="219"/>
      <c r="P10630" s="219"/>
      <c r="Q10630" s="212"/>
    </row>
    <row r="10631" spans="1:17" s="25" customFormat="1" ht="15" customHeight="1" thickTop="1" thickBot="1">
      <c r="A10631" s="209"/>
      <c r="B10631" s="213"/>
      <c r="K10631" s="219"/>
      <c r="L10631" s="219"/>
      <c r="M10631" s="219"/>
      <c r="N10631" s="219"/>
      <c r="O10631" s="219"/>
      <c r="P10631" s="219"/>
      <c r="Q10631" s="212"/>
    </row>
    <row r="10632" spans="1:17" s="25" customFormat="1" ht="15" customHeight="1" thickTop="1" thickBot="1">
      <c r="A10632" s="209"/>
      <c r="B10632" s="213"/>
      <c r="K10632" s="219"/>
      <c r="L10632" s="219"/>
      <c r="M10632" s="219"/>
      <c r="N10632" s="219"/>
      <c r="O10632" s="219"/>
      <c r="P10632" s="219"/>
      <c r="Q10632" s="212"/>
    </row>
    <row r="10633" spans="1:17" s="25" customFormat="1" ht="15" customHeight="1" thickTop="1" thickBot="1">
      <c r="A10633" s="209"/>
      <c r="B10633" s="213"/>
      <c r="K10633" s="219"/>
      <c r="L10633" s="219"/>
      <c r="M10633" s="219"/>
      <c r="N10633" s="219"/>
      <c r="O10633" s="219"/>
      <c r="P10633" s="219"/>
      <c r="Q10633" s="212"/>
    </row>
    <row r="10634" spans="1:17" s="25" customFormat="1" ht="15" customHeight="1" thickTop="1" thickBot="1">
      <c r="A10634" s="209"/>
      <c r="B10634" s="213"/>
      <c r="K10634" s="219"/>
      <c r="L10634" s="219"/>
      <c r="M10634" s="219"/>
      <c r="N10634" s="219"/>
      <c r="O10634" s="219"/>
      <c r="P10634" s="219"/>
      <c r="Q10634" s="212"/>
    </row>
    <row r="10635" spans="1:17" s="25" customFormat="1" ht="15" customHeight="1" thickTop="1" thickBot="1">
      <c r="A10635" s="209"/>
      <c r="B10635" s="213"/>
      <c r="K10635" s="219"/>
      <c r="L10635" s="219"/>
      <c r="M10635" s="219"/>
      <c r="N10635" s="219"/>
      <c r="O10635" s="219"/>
      <c r="P10635" s="219"/>
      <c r="Q10635" s="212"/>
    </row>
    <row r="10636" spans="1:17" s="25" customFormat="1" ht="15" customHeight="1" thickTop="1" thickBot="1">
      <c r="A10636" s="209"/>
      <c r="B10636" s="213"/>
      <c r="K10636" s="219"/>
      <c r="L10636" s="219"/>
      <c r="M10636" s="219"/>
      <c r="N10636" s="219"/>
      <c r="O10636" s="219"/>
      <c r="P10636" s="219"/>
      <c r="Q10636" s="212"/>
    </row>
    <row r="10637" spans="1:17" s="25" customFormat="1" ht="15" customHeight="1" thickTop="1" thickBot="1">
      <c r="A10637" s="209"/>
      <c r="B10637" s="213"/>
      <c r="K10637" s="219"/>
      <c r="L10637" s="219"/>
      <c r="M10637" s="219"/>
      <c r="N10637" s="219"/>
      <c r="O10637" s="219"/>
      <c r="P10637" s="219"/>
      <c r="Q10637" s="212"/>
    </row>
    <row r="10638" spans="1:17" s="25" customFormat="1" ht="15" customHeight="1" thickTop="1" thickBot="1">
      <c r="A10638" s="209"/>
      <c r="B10638" s="213"/>
      <c r="K10638" s="219"/>
      <c r="L10638" s="219"/>
      <c r="M10638" s="219"/>
      <c r="N10638" s="219"/>
      <c r="O10638" s="219"/>
      <c r="P10638" s="219"/>
      <c r="Q10638" s="212"/>
    </row>
    <row r="10639" spans="1:17" s="25" customFormat="1" ht="15" customHeight="1" thickTop="1" thickBot="1">
      <c r="A10639" s="209"/>
      <c r="B10639" s="213"/>
      <c r="K10639" s="219"/>
      <c r="L10639" s="219"/>
      <c r="M10639" s="219"/>
      <c r="N10639" s="219"/>
      <c r="O10639" s="219"/>
      <c r="P10639" s="219"/>
      <c r="Q10639" s="212"/>
    </row>
    <row r="10640" spans="1:17" s="25" customFormat="1" ht="15" customHeight="1" thickTop="1" thickBot="1">
      <c r="A10640" s="209"/>
      <c r="B10640" s="213"/>
      <c r="K10640" s="219"/>
      <c r="L10640" s="219"/>
      <c r="M10640" s="219"/>
      <c r="N10640" s="219"/>
      <c r="O10640" s="219"/>
      <c r="P10640" s="219"/>
      <c r="Q10640" s="212"/>
    </row>
    <row r="10641" spans="1:17" s="25" customFormat="1" ht="15" customHeight="1" thickTop="1" thickBot="1">
      <c r="A10641" s="209"/>
      <c r="B10641" s="213"/>
      <c r="K10641" s="219"/>
      <c r="L10641" s="219"/>
      <c r="M10641" s="219"/>
      <c r="N10641" s="219"/>
      <c r="O10641" s="219"/>
      <c r="P10641" s="219"/>
      <c r="Q10641" s="212"/>
    </row>
    <row r="10642" spans="1:17" s="25" customFormat="1" ht="15" customHeight="1" thickTop="1" thickBot="1">
      <c r="A10642" s="209"/>
      <c r="B10642" s="213"/>
      <c r="K10642" s="219"/>
      <c r="L10642" s="219"/>
      <c r="M10642" s="219"/>
      <c r="N10642" s="219"/>
      <c r="O10642" s="219"/>
      <c r="P10642" s="219"/>
      <c r="Q10642" s="212"/>
    </row>
    <row r="10643" spans="1:17" s="25" customFormat="1" ht="15" customHeight="1" thickTop="1" thickBot="1">
      <c r="A10643" s="209"/>
      <c r="B10643" s="213"/>
      <c r="K10643" s="219"/>
      <c r="L10643" s="219"/>
      <c r="M10643" s="219"/>
      <c r="N10643" s="219"/>
      <c r="O10643" s="219"/>
      <c r="P10643" s="219"/>
      <c r="Q10643" s="212"/>
    </row>
    <row r="10644" spans="1:17" s="25" customFormat="1" ht="15" customHeight="1" thickTop="1" thickBot="1">
      <c r="A10644" s="209"/>
      <c r="B10644" s="213"/>
      <c r="K10644" s="219"/>
      <c r="L10644" s="219"/>
      <c r="M10644" s="219"/>
      <c r="N10644" s="219"/>
      <c r="O10644" s="219"/>
      <c r="P10644" s="219"/>
      <c r="Q10644" s="212"/>
    </row>
    <row r="10645" spans="1:17" s="25" customFormat="1" ht="15" customHeight="1" thickTop="1" thickBot="1">
      <c r="A10645" s="209"/>
      <c r="B10645" s="213"/>
      <c r="K10645" s="219"/>
      <c r="L10645" s="219"/>
      <c r="M10645" s="219"/>
      <c r="N10645" s="219"/>
      <c r="O10645" s="219"/>
      <c r="P10645" s="219"/>
      <c r="Q10645" s="212"/>
    </row>
    <row r="10646" spans="1:17" s="25" customFormat="1" ht="15" customHeight="1" thickTop="1" thickBot="1">
      <c r="A10646" s="209"/>
      <c r="B10646" s="213"/>
      <c r="K10646" s="219"/>
      <c r="L10646" s="219"/>
      <c r="M10646" s="219"/>
      <c r="N10646" s="219"/>
      <c r="O10646" s="219"/>
      <c r="P10646" s="219"/>
      <c r="Q10646" s="212"/>
    </row>
    <row r="10647" spans="1:17" s="25" customFormat="1" ht="15" customHeight="1" thickTop="1" thickBot="1">
      <c r="A10647" s="209"/>
      <c r="B10647" s="213"/>
      <c r="K10647" s="219"/>
      <c r="L10647" s="219"/>
      <c r="M10647" s="219"/>
      <c r="N10647" s="219"/>
      <c r="O10647" s="219"/>
      <c r="P10647" s="219"/>
      <c r="Q10647" s="212"/>
    </row>
    <row r="10648" spans="1:17" s="25" customFormat="1" ht="15" customHeight="1" thickTop="1" thickBot="1">
      <c r="A10648" s="209"/>
      <c r="B10648" s="213"/>
      <c r="K10648" s="219"/>
      <c r="L10648" s="219"/>
      <c r="M10648" s="219"/>
      <c r="N10648" s="219"/>
      <c r="O10648" s="219"/>
      <c r="P10648" s="219"/>
      <c r="Q10648" s="212"/>
    </row>
    <row r="10649" spans="1:17" s="25" customFormat="1" ht="15" customHeight="1" thickTop="1" thickBot="1">
      <c r="A10649" s="209"/>
      <c r="B10649" s="213"/>
      <c r="K10649" s="219"/>
      <c r="L10649" s="219"/>
      <c r="M10649" s="219"/>
      <c r="N10649" s="219"/>
      <c r="O10649" s="219"/>
      <c r="P10649" s="219"/>
      <c r="Q10649" s="212"/>
    </row>
    <row r="10650" spans="1:17" s="25" customFormat="1" ht="15" customHeight="1" thickTop="1" thickBot="1">
      <c r="A10650" s="209"/>
      <c r="B10650" s="213"/>
      <c r="K10650" s="219"/>
      <c r="L10650" s="219"/>
      <c r="M10650" s="219"/>
      <c r="N10650" s="219"/>
      <c r="O10650" s="219"/>
      <c r="P10650" s="219"/>
      <c r="Q10650" s="212"/>
    </row>
    <row r="10651" spans="1:17" s="25" customFormat="1" ht="15" customHeight="1" thickTop="1" thickBot="1">
      <c r="A10651" s="209"/>
      <c r="B10651" s="213"/>
      <c r="K10651" s="219"/>
      <c r="L10651" s="219"/>
      <c r="M10651" s="219"/>
      <c r="N10651" s="219"/>
      <c r="O10651" s="219"/>
      <c r="P10651" s="219"/>
      <c r="Q10651" s="212"/>
    </row>
    <row r="10652" spans="1:17" s="25" customFormat="1" ht="15" customHeight="1" thickTop="1" thickBot="1">
      <c r="A10652" s="209"/>
      <c r="B10652" s="213"/>
      <c r="K10652" s="219"/>
      <c r="L10652" s="219"/>
      <c r="M10652" s="219"/>
      <c r="N10652" s="219"/>
      <c r="O10652" s="219"/>
      <c r="P10652" s="219"/>
      <c r="Q10652" s="212"/>
    </row>
    <row r="10653" spans="1:17" s="25" customFormat="1" ht="15" customHeight="1" thickTop="1" thickBot="1">
      <c r="A10653" s="209"/>
      <c r="B10653" s="213"/>
      <c r="K10653" s="219"/>
      <c r="L10653" s="219"/>
      <c r="M10653" s="219"/>
      <c r="N10653" s="219"/>
      <c r="O10653" s="219"/>
      <c r="P10653" s="219"/>
      <c r="Q10653" s="212"/>
    </row>
    <row r="10654" spans="1:17" s="25" customFormat="1" ht="15" customHeight="1" thickTop="1" thickBot="1">
      <c r="A10654" s="209"/>
      <c r="B10654" s="213"/>
      <c r="K10654" s="219"/>
      <c r="L10654" s="219"/>
      <c r="M10654" s="219"/>
      <c r="N10654" s="219"/>
      <c r="O10654" s="219"/>
      <c r="P10654" s="219"/>
      <c r="Q10654" s="212"/>
    </row>
    <row r="10655" spans="1:17" s="25" customFormat="1" ht="15" customHeight="1" thickTop="1" thickBot="1">
      <c r="A10655" s="209"/>
      <c r="B10655" s="213"/>
      <c r="K10655" s="219"/>
      <c r="L10655" s="219"/>
      <c r="M10655" s="219"/>
      <c r="N10655" s="219"/>
      <c r="O10655" s="219"/>
      <c r="P10655" s="219"/>
      <c r="Q10655" s="212"/>
    </row>
    <row r="10656" spans="1:17" s="25" customFormat="1" ht="15" customHeight="1" thickTop="1" thickBot="1">
      <c r="A10656" s="209"/>
      <c r="B10656" s="213"/>
      <c r="K10656" s="219"/>
      <c r="L10656" s="219"/>
      <c r="M10656" s="219"/>
      <c r="N10656" s="219"/>
      <c r="O10656" s="219"/>
      <c r="P10656" s="219"/>
      <c r="Q10656" s="212"/>
    </row>
    <row r="10657" spans="1:17" s="25" customFormat="1" ht="15" customHeight="1" thickTop="1" thickBot="1">
      <c r="A10657" s="209"/>
      <c r="B10657" s="213"/>
      <c r="K10657" s="219"/>
      <c r="L10657" s="219"/>
      <c r="M10657" s="219"/>
      <c r="N10657" s="219"/>
      <c r="O10657" s="219"/>
      <c r="P10657" s="219"/>
      <c r="Q10657" s="212"/>
    </row>
    <row r="10658" spans="1:17" s="25" customFormat="1" ht="15" customHeight="1" thickTop="1" thickBot="1">
      <c r="A10658" s="209"/>
      <c r="B10658" s="213"/>
      <c r="K10658" s="219"/>
      <c r="L10658" s="219"/>
      <c r="M10658" s="219"/>
      <c r="N10658" s="219"/>
      <c r="O10658" s="219"/>
      <c r="P10658" s="219"/>
      <c r="Q10658" s="212"/>
    </row>
    <row r="10659" spans="1:17" s="25" customFormat="1" ht="15" customHeight="1" thickTop="1" thickBot="1">
      <c r="A10659" s="209"/>
      <c r="B10659" s="213"/>
      <c r="K10659" s="219"/>
      <c r="L10659" s="219"/>
      <c r="M10659" s="219"/>
      <c r="N10659" s="219"/>
      <c r="O10659" s="219"/>
      <c r="P10659" s="219"/>
      <c r="Q10659" s="212"/>
    </row>
    <row r="10660" spans="1:17" s="25" customFormat="1" ht="15" customHeight="1" thickTop="1" thickBot="1">
      <c r="A10660" s="209"/>
      <c r="B10660" s="213"/>
      <c r="K10660" s="219"/>
      <c r="L10660" s="219"/>
      <c r="M10660" s="219"/>
      <c r="N10660" s="219"/>
      <c r="O10660" s="219"/>
      <c r="P10660" s="219"/>
      <c r="Q10660" s="212"/>
    </row>
    <row r="10661" spans="1:17" s="25" customFormat="1" ht="15" customHeight="1" thickTop="1" thickBot="1">
      <c r="A10661" s="209"/>
      <c r="B10661" s="213"/>
      <c r="K10661" s="219"/>
      <c r="L10661" s="219"/>
      <c r="M10661" s="219"/>
      <c r="N10661" s="219"/>
      <c r="O10661" s="219"/>
      <c r="P10661" s="219"/>
      <c r="Q10661" s="212"/>
    </row>
    <row r="10662" spans="1:17" s="25" customFormat="1" ht="15" customHeight="1" thickTop="1" thickBot="1">
      <c r="A10662" s="209"/>
      <c r="B10662" s="213"/>
      <c r="K10662" s="219"/>
      <c r="L10662" s="219"/>
      <c r="M10662" s="219"/>
      <c r="N10662" s="219"/>
      <c r="O10662" s="219"/>
      <c r="P10662" s="219"/>
      <c r="Q10662" s="212"/>
    </row>
    <row r="10663" spans="1:17" s="25" customFormat="1" ht="15" customHeight="1" thickTop="1" thickBot="1">
      <c r="A10663" s="209"/>
      <c r="B10663" s="213"/>
      <c r="K10663" s="219"/>
      <c r="L10663" s="219"/>
      <c r="M10663" s="219"/>
      <c r="N10663" s="219"/>
      <c r="O10663" s="219"/>
      <c r="P10663" s="219"/>
      <c r="Q10663" s="212"/>
    </row>
    <row r="10664" spans="1:17" s="25" customFormat="1" ht="15" customHeight="1" thickTop="1" thickBot="1">
      <c r="A10664" s="209"/>
      <c r="B10664" s="213"/>
      <c r="K10664" s="219"/>
      <c r="L10664" s="219"/>
      <c r="M10664" s="219"/>
      <c r="N10664" s="219"/>
      <c r="O10664" s="219"/>
      <c r="P10664" s="219"/>
      <c r="Q10664" s="212"/>
    </row>
    <row r="10665" spans="1:17" s="25" customFormat="1" ht="15" customHeight="1" thickTop="1" thickBot="1">
      <c r="A10665" s="209"/>
      <c r="B10665" s="213"/>
      <c r="K10665" s="219"/>
      <c r="L10665" s="219"/>
      <c r="M10665" s="219"/>
      <c r="N10665" s="219"/>
      <c r="O10665" s="219"/>
      <c r="P10665" s="219"/>
      <c r="Q10665" s="212"/>
    </row>
    <row r="10666" spans="1:17" s="25" customFormat="1" ht="15" customHeight="1" thickTop="1" thickBot="1">
      <c r="A10666" s="209"/>
      <c r="B10666" s="213"/>
      <c r="K10666" s="219"/>
      <c r="L10666" s="219"/>
      <c r="M10666" s="219"/>
      <c r="N10666" s="219"/>
      <c r="O10666" s="219"/>
      <c r="P10666" s="219"/>
      <c r="Q10666" s="212"/>
    </row>
    <row r="10667" spans="1:17" s="25" customFormat="1" ht="15" customHeight="1" thickTop="1" thickBot="1">
      <c r="A10667" s="209"/>
      <c r="B10667" s="213"/>
      <c r="K10667" s="219"/>
      <c r="L10667" s="219"/>
      <c r="M10667" s="219"/>
      <c r="N10667" s="219"/>
      <c r="O10667" s="219"/>
      <c r="P10667" s="219"/>
      <c r="Q10667" s="212"/>
    </row>
    <row r="10668" spans="1:17" s="25" customFormat="1" ht="15" customHeight="1" thickTop="1" thickBot="1">
      <c r="A10668" s="209"/>
      <c r="B10668" s="213"/>
      <c r="K10668" s="219"/>
      <c r="L10668" s="219"/>
      <c r="M10668" s="219"/>
      <c r="N10668" s="219"/>
      <c r="O10668" s="219"/>
      <c r="P10668" s="219"/>
      <c r="Q10668" s="212"/>
    </row>
    <row r="10669" spans="1:17" s="25" customFormat="1" ht="15" customHeight="1" thickTop="1" thickBot="1">
      <c r="A10669" s="209"/>
      <c r="B10669" s="213"/>
      <c r="K10669" s="219"/>
      <c r="L10669" s="219"/>
      <c r="M10669" s="219"/>
      <c r="N10669" s="219"/>
      <c r="O10669" s="219"/>
      <c r="P10669" s="219"/>
      <c r="Q10669" s="212"/>
    </row>
    <row r="10670" spans="1:17" s="25" customFormat="1" ht="15" customHeight="1" thickTop="1" thickBot="1">
      <c r="A10670" s="209"/>
      <c r="B10670" s="213"/>
      <c r="K10670" s="219"/>
      <c r="L10670" s="219"/>
      <c r="M10670" s="219"/>
      <c r="N10670" s="219"/>
      <c r="O10670" s="219"/>
      <c r="P10670" s="219"/>
      <c r="Q10670" s="212"/>
    </row>
    <row r="10671" spans="1:17" s="25" customFormat="1" ht="15" customHeight="1" thickTop="1" thickBot="1">
      <c r="A10671" s="209"/>
      <c r="B10671" s="213"/>
      <c r="K10671" s="219"/>
      <c r="L10671" s="219"/>
      <c r="M10671" s="219"/>
      <c r="N10671" s="219"/>
      <c r="O10671" s="219"/>
      <c r="P10671" s="219"/>
      <c r="Q10671" s="212"/>
    </row>
    <row r="10672" spans="1:17" s="25" customFormat="1" ht="15" customHeight="1" thickTop="1" thickBot="1">
      <c r="A10672" s="209"/>
      <c r="B10672" s="213"/>
      <c r="K10672" s="219"/>
      <c r="L10672" s="219"/>
      <c r="M10672" s="219"/>
      <c r="N10672" s="219"/>
      <c r="O10672" s="219"/>
      <c r="P10672" s="219"/>
      <c r="Q10672" s="212"/>
    </row>
    <row r="10673" spans="1:17" s="25" customFormat="1" ht="15" customHeight="1" thickTop="1" thickBot="1">
      <c r="A10673" s="209"/>
      <c r="B10673" s="213"/>
      <c r="K10673" s="219"/>
      <c r="L10673" s="219"/>
      <c r="M10673" s="219"/>
      <c r="N10673" s="219"/>
      <c r="O10673" s="219"/>
      <c r="P10673" s="219"/>
      <c r="Q10673" s="212"/>
    </row>
    <row r="10674" spans="1:17" s="25" customFormat="1" ht="15" customHeight="1" thickTop="1" thickBot="1">
      <c r="A10674" s="209"/>
      <c r="B10674" s="213"/>
      <c r="K10674" s="219"/>
      <c r="L10674" s="219"/>
      <c r="M10674" s="219"/>
      <c r="N10674" s="219"/>
      <c r="O10674" s="219"/>
      <c r="P10674" s="219"/>
      <c r="Q10674" s="212"/>
    </row>
    <row r="10675" spans="1:17" s="25" customFormat="1" ht="15" customHeight="1" thickTop="1" thickBot="1">
      <c r="A10675" s="209"/>
      <c r="B10675" s="213"/>
      <c r="K10675" s="219"/>
      <c r="L10675" s="219"/>
      <c r="M10675" s="219"/>
      <c r="N10675" s="219"/>
      <c r="O10675" s="219"/>
      <c r="P10675" s="219"/>
      <c r="Q10675" s="212"/>
    </row>
    <row r="10676" spans="1:17" s="25" customFormat="1" ht="15" customHeight="1" thickTop="1" thickBot="1">
      <c r="A10676" s="209"/>
      <c r="B10676" s="213"/>
      <c r="K10676" s="219"/>
      <c r="L10676" s="219"/>
      <c r="M10676" s="219"/>
      <c r="N10676" s="219"/>
      <c r="O10676" s="219"/>
      <c r="P10676" s="219"/>
      <c r="Q10676" s="212"/>
    </row>
    <row r="10677" spans="1:17" s="25" customFormat="1" ht="15" customHeight="1" thickTop="1" thickBot="1">
      <c r="A10677" s="209"/>
      <c r="B10677" s="213"/>
      <c r="K10677" s="219"/>
      <c r="L10677" s="219"/>
      <c r="M10677" s="219"/>
      <c r="N10677" s="219"/>
      <c r="O10677" s="219"/>
      <c r="P10677" s="219"/>
      <c r="Q10677" s="212"/>
    </row>
    <row r="10678" spans="1:17" s="25" customFormat="1" ht="15" customHeight="1" thickTop="1" thickBot="1">
      <c r="A10678" s="209"/>
      <c r="B10678" s="213"/>
      <c r="K10678" s="219"/>
      <c r="L10678" s="219"/>
      <c r="M10678" s="219"/>
      <c r="N10678" s="219"/>
      <c r="O10678" s="219"/>
      <c r="P10678" s="219"/>
      <c r="Q10678" s="212"/>
    </row>
    <row r="10679" spans="1:17" s="25" customFormat="1" ht="15" customHeight="1" thickTop="1" thickBot="1">
      <c r="A10679" s="209"/>
      <c r="B10679" s="213"/>
      <c r="K10679" s="219"/>
      <c r="L10679" s="219"/>
      <c r="M10679" s="219"/>
      <c r="N10679" s="219"/>
      <c r="O10679" s="219"/>
      <c r="P10679" s="219"/>
      <c r="Q10679" s="212"/>
    </row>
    <row r="10680" spans="1:17" s="25" customFormat="1" ht="15" customHeight="1" thickTop="1" thickBot="1">
      <c r="A10680" s="209"/>
      <c r="B10680" s="213"/>
      <c r="K10680" s="219"/>
      <c r="L10680" s="219"/>
      <c r="M10680" s="219"/>
      <c r="N10680" s="219"/>
      <c r="O10680" s="219"/>
      <c r="P10680" s="219"/>
      <c r="Q10680" s="212"/>
    </row>
    <row r="10681" spans="1:17" s="25" customFormat="1" ht="15" customHeight="1" thickTop="1" thickBot="1">
      <c r="A10681" s="209"/>
      <c r="B10681" s="213"/>
      <c r="K10681" s="219"/>
      <c r="L10681" s="219"/>
      <c r="M10681" s="219"/>
      <c r="N10681" s="219"/>
      <c r="O10681" s="219"/>
      <c r="P10681" s="219"/>
      <c r="Q10681" s="212"/>
    </row>
    <row r="10682" spans="1:17" s="25" customFormat="1" ht="15" customHeight="1" thickTop="1" thickBot="1">
      <c r="A10682" s="209"/>
      <c r="B10682" s="213"/>
      <c r="K10682" s="219"/>
      <c r="L10682" s="219"/>
      <c r="M10682" s="219"/>
      <c r="N10682" s="219"/>
      <c r="O10682" s="219"/>
      <c r="P10682" s="219"/>
      <c r="Q10682" s="212"/>
    </row>
    <row r="10683" spans="1:17" s="25" customFormat="1" ht="15" customHeight="1" thickTop="1" thickBot="1">
      <c r="A10683" s="209"/>
      <c r="B10683" s="213"/>
      <c r="K10683" s="219"/>
      <c r="L10683" s="219"/>
      <c r="M10683" s="219"/>
      <c r="N10683" s="219"/>
      <c r="O10683" s="219"/>
      <c r="P10683" s="219"/>
      <c r="Q10683" s="212"/>
    </row>
    <row r="10684" spans="1:17" s="25" customFormat="1" ht="15" customHeight="1" thickTop="1" thickBot="1">
      <c r="A10684" s="209"/>
      <c r="B10684" s="213"/>
      <c r="K10684" s="219"/>
      <c r="L10684" s="219"/>
      <c r="M10684" s="219"/>
      <c r="N10684" s="219"/>
      <c r="O10684" s="219"/>
      <c r="P10684" s="219"/>
      <c r="Q10684" s="212"/>
    </row>
    <row r="10685" spans="1:17" s="25" customFormat="1" ht="15" customHeight="1" thickTop="1" thickBot="1">
      <c r="A10685" s="209"/>
      <c r="B10685" s="213"/>
      <c r="K10685" s="219"/>
      <c r="L10685" s="219"/>
      <c r="M10685" s="219"/>
      <c r="N10685" s="219"/>
      <c r="O10685" s="219"/>
      <c r="P10685" s="219"/>
      <c r="Q10685" s="212"/>
    </row>
    <row r="10686" spans="1:17" s="25" customFormat="1" ht="15" customHeight="1" thickTop="1" thickBot="1">
      <c r="A10686" s="209"/>
      <c r="B10686" s="213"/>
      <c r="K10686" s="219"/>
      <c r="L10686" s="219"/>
      <c r="M10686" s="219"/>
      <c r="N10686" s="219"/>
      <c r="O10686" s="219"/>
      <c r="P10686" s="219"/>
      <c r="Q10686" s="212"/>
    </row>
    <row r="10687" spans="1:17" s="25" customFormat="1" ht="15" customHeight="1" thickTop="1" thickBot="1">
      <c r="A10687" s="209"/>
      <c r="B10687" s="213"/>
      <c r="K10687" s="219"/>
      <c r="L10687" s="219"/>
      <c r="M10687" s="219"/>
      <c r="N10687" s="219"/>
      <c r="O10687" s="219"/>
      <c r="P10687" s="219"/>
      <c r="Q10687" s="212"/>
    </row>
    <row r="10688" spans="1:17" s="25" customFormat="1" ht="15" customHeight="1" thickTop="1" thickBot="1">
      <c r="A10688" s="209"/>
      <c r="B10688" s="213"/>
      <c r="K10688" s="219"/>
      <c r="L10688" s="219"/>
      <c r="M10688" s="219"/>
      <c r="N10688" s="219"/>
      <c r="O10688" s="219"/>
      <c r="P10688" s="219"/>
      <c r="Q10688" s="212"/>
    </row>
    <row r="10689" spans="1:17" s="25" customFormat="1" ht="15" customHeight="1" thickTop="1" thickBot="1">
      <c r="A10689" s="209"/>
      <c r="B10689" s="213"/>
      <c r="K10689" s="219"/>
      <c r="L10689" s="219"/>
      <c r="M10689" s="219"/>
      <c r="N10689" s="219"/>
      <c r="O10689" s="219"/>
      <c r="P10689" s="219"/>
      <c r="Q10689" s="212"/>
    </row>
    <row r="10690" spans="1:17" s="25" customFormat="1" ht="15" customHeight="1" thickTop="1" thickBot="1">
      <c r="A10690" s="209"/>
      <c r="B10690" s="213"/>
      <c r="K10690" s="219"/>
      <c r="L10690" s="219"/>
      <c r="M10690" s="219"/>
      <c r="N10690" s="219"/>
      <c r="O10690" s="219"/>
      <c r="P10690" s="219"/>
      <c r="Q10690" s="212"/>
    </row>
    <row r="10691" spans="1:17" s="25" customFormat="1" ht="15" customHeight="1" thickTop="1" thickBot="1">
      <c r="A10691" s="209"/>
      <c r="B10691" s="213"/>
      <c r="K10691" s="219"/>
      <c r="L10691" s="219"/>
      <c r="M10691" s="219"/>
      <c r="N10691" s="219"/>
      <c r="O10691" s="219"/>
      <c r="P10691" s="219"/>
      <c r="Q10691" s="212"/>
    </row>
    <row r="10692" spans="1:17" s="25" customFormat="1" ht="15" customHeight="1" thickTop="1" thickBot="1">
      <c r="A10692" s="209"/>
      <c r="B10692" s="213"/>
      <c r="K10692" s="219"/>
      <c r="L10692" s="219"/>
      <c r="M10692" s="219"/>
      <c r="N10692" s="219"/>
      <c r="O10692" s="219"/>
      <c r="P10692" s="219"/>
      <c r="Q10692" s="212"/>
    </row>
    <row r="10693" spans="1:17" s="25" customFormat="1" ht="15" customHeight="1" thickTop="1" thickBot="1">
      <c r="A10693" s="209"/>
      <c r="B10693" s="213"/>
      <c r="K10693" s="219"/>
      <c r="L10693" s="219"/>
      <c r="M10693" s="219"/>
      <c r="N10693" s="219"/>
      <c r="O10693" s="219"/>
      <c r="P10693" s="219"/>
      <c r="Q10693" s="212"/>
    </row>
    <row r="10694" spans="1:17" s="25" customFormat="1" ht="15" customHeight="1" thickTop="1" thickBot="1">
      <c r="A10694" s="209"/>
      <c r="B10694" s="213"/>
      <c r="K10694" s="219"/>
      <c r="L10694" s="219"/>
      <c r="M10694" s="219"/>
      <c r="N10694" s="219"/>
      <c r="O10694" s="219"/>
      <c r="P10694" s="219"/>
      <c r="Q10694" s="212"/>
    </row>
    <row r="10695" spans="1:17" s="25" customFormat="1" ht="15" customHeight="1" thickTop="1" thickBot="1">
      <c r="A10695" s="209"/>
      <c r="B10695" s="213"/>
      <c r="K10695" s="219"/>
      <c r="L10695" s="219"/>
      <c r="M10695" s="219"/>
      <c r="N10695" s="219"/>
      <c r="O10695" s="219"/>
      <c r="P10695" s="219"/>
      <c r="Q10695" s="212"/>
    </row>
    <row r="10696" spans="1:17" s="25" customFormat="1" ht="15" customHeight="1" thickTop="1" thickBot="1">
      <c r="A10696" s="209"/>
      <c r="B10696" s="213"/>
      <c r="K10696" s="219"/>
      <c r="L10696" s="219"/>
      <c r="M10696" s="219"/>
      <c r="N10696" s="219"/>
      <c r="O10696" s="219"/>
      <c r="P10696" s="219"/>
      <c r="Q10696" s="212"/>
    </row>
    <row r="10697" spans="1:17" s="25" customFormat="1" ht="15" customHeight="1" thickTop="1" thickBot="1">
      <c r="A10697" s="209"/>
      <c r="B10697" s="213"/>
      <c r="K10697" s="219"/>
      <c r="L10697" s="219"/>
      <c r="M10697" s="219"/>
      <c r="N10697" s="219"/>
      <c r="O10697" s="219"/>
      <c r="P10697" s="219"/>
      <c r="Q10697" s="212"/>
    </row>
    <row r="10698" spans="1:17" s="25" customFormat="1" ht="15" customHeight="1" thickTop="1" thickBot="1">
      <c r="A10698" s="209"/>
      <c r="B10698" s="213"/>
      <c r="K10698" s="219"/>
      <c r="L10698" s="219"/>
      <c r="M10698" s="219"/>
      <c r="N10698" s="219"/>
      <c r="O10698" s="219"/>
      <c r="P10698" s="219"/>
      <c r="Q10698" s="212"/>
    </row>
    <row r="10699" spans="1:17" s="25" customFormat="1" ht="15" customHeight="1" thickTop="1" thickBot="1">
      <c r="A10699" s="209"/>
      <c r="B10699" s="213"/>
      <c r="K10699" s="219"/>
      <c r="L10699" s="219"/>
      <c r="M10699" s="219"/>
      <c r="N10699" s="219"/>
      <c r="O10699" s="219"/>
      <c r="P10699" s="219"/>
      <c r="Q10699" s="212"/>
    </row>
    <row r="10700" spans="1:17" s="25" customFormat="1" ht="15" customHeight="1" thickTop="1" thickBot="1">
      <c r="A10700" s="209"/>
      <c r="B10700" s="213"/>
      <c r="K10700" s="219"/>
      <c r="L10700" s="219"/>
      <c r="M10700" s="219"/>
      <c r="N10700" s="219"/>
      <c r="O10700" s="219"/>
      <c r="P10700" s="219"/>
      <c r="Q10700" s="212"/>
    </row>
    <row r="10701" spans="1:17" s="25" customFormat="1" ht="15" customHeight="1" thickTop="1" thickBot="1">
      <c r="A10701" s="209"/>
      <c r="B10701" s="213"/>
      <c r="K10701" s="219"/>
      <c r="L10701" s="219"/>
      <c r="M10701" s="219"/>
      <c r="N10701" s="219"/>
      <c r="O10701" s="219"/>
      <c r="P10701" s="219"/>
      <c r="Q10701" s="212"/>
    </row>
    <row r="10702" spans="1:17" s="25" customFormat="1" ht="15" customHeight="1" thickTop="1" thickBot="1">
      <c r="A10702" s="209"/>
      <c r="B10702" s="213"/>
      <c r="K10702" s="219"/>
      <c r="L10702" s="219"/>
      <c r="M10702" s="219"/>
      <c r="N10702" s="219"/>
      <c r="O10702" s="219"/>
      <c r="P10702" s="219"/>
      <c r="Q10702" s="212"/>
    </row>
    <row r="10703" spans="1:17" s="25" customFormat="1" ht="15" customHeight="1" thickTop="1" thickBot="1">
      <c r="A10703" s="209"/>
      <c r="B10703" s="213"/>
      <c r="K10703" s="219"/>
      <c r="L10703" s="219"/>
      <c r="M10703" s="219"/>
      <c r="N10703" s="219"/>
      <c r="O10703" s="219"/>
      <c r="P10703" s="219"/>
      <c r="Q10703" s="212"/>
    </row>
    <row r="10704" spans="1:17" s="25" customFormat="1" ht="15" customHeight="1" thickTop="1" thickBot="1">
      <c r="A10704" s="209"/>
      <c r="B10704" s="213"/>
      <c r="K10704" s="219"/>
      <c r="L10704" s="219"/>
      <c r="M10704" s="219"/>
      <c r="N10704" s="219"/>
      <c r="O10704" s="219"/>
      <c r="P10704" s="219"/>
      <c r="Q10704" s="212"/>
    </row>
    <row r="10705" spans="1:17" s="25" customFormat="1" ht="15" customHeight="1" thickTop="1" thickBot="1">
      <c r="A10705" s="209"/>
      <c r="B10705" s="213"/>
      <c r="K10705" s="219"/>
      <c r="L10705" s="219"/>
      <c r="M10705" s="219"/>
      <c r="N10705" s="219"/>
      <c r="O10705" s="219"/>
      <c r="P10705" s="219"/>
      <c r="Q10705" s="212"/>
    </row>
    <row r="10706" spans="1:17" s="25" customFormat="1" ht="15" customHeight="1" thickTop="1" thickBot="1">
      <c r="A10706" s="209"/>
      <c r="B10706" s="213"/>
      <c r="K10706" s="219"/>
      <c r="L10706" s="219"/>
      <c r="M10706" s="219"/>
      <c r="N10706" s="219"/>
      <c r="O10706" s="219"/>
      <c r="P10706" s="219"/>
      <c r="Q10706" s="212"/>
    </row>
    <row r="10707" spans="1:17" s="25" customFormat="1" ht="15" customHeight="1" thickTop="1" thickBot="1">
      <c r="A10707" s="209"/>
      <c r="B10707" s="213"/>
      <c r="K10707" s="219"/>
      <c r="L10707" s="219"/>
      <c r="M10707" s="219"/>
      <c r="N10707" s="219"/>
      <c r="O10707" s="219"/>
      <c r="P10707" s="219"/>
      <c r="Q10707" s="212"/>
    </row>
    <row r="10708" spans="1:17" s="25" customFormat="1" ht="15" customHeight="1" thickTop="1" thickBot="1">
      <c r="A10708" s="209"/>
      <c r="B10708" s="213"/>
      <c r="K10708" s="219"/>
      <c r="L10708" s="219"/>
      <c r="M10708" s="219"/>
      <c r="N10708" s="219"/>
      <c r="O10708" s="219"/>
      <c r="P10708" s="219"/>
      <c r="Q10708" s="212"/>
    </row>
    <row r="10709" spans="1:17" s="25" customFormat="1" ht="15" customHeight="1" thickTop="1" thickBot="1">
      <c r="A10709" s="209"/>
      <c r="B10709" s="213"/>
      <c r="K10709" s="219"/>
      <c r="L10709" s="219"/>
      <c r="M10709" s="219"/>
      <c r="N10709" s="219"/>
      <c r="O10709" s="219"/>
      <c r="P10709" s="219"/>
      <c r="Q10709" s="212"/>
    </row>
    <row r="10710" spans="1:17" s="25" customFormat="1" ht="15" customHeight="1" thickTop="1" thickBot="1">
      <c r="A10710" s="209"/>
      <c r="B10710" s="213"/>
      <c r="K10710" s="219"/>
      <c r="L10710" s="219"/>
      <c r="M10710" s="219"/>
      <c r="N10710" s="219"/>
      <c r="O10710" s="219"/>
      <c r="P10710" s="219"/>
      <c r="Q10710" s="212"/>
    </row>
    <row r="10711" spans="1:17" s="25" customFormat="1" ht="15" customHeight="1" thickTop="1" thickBot="1">
      <c r="A10711" s="209"/>
      <c r="B10711" s="213"/>
      <c r="K10711" s="219"/>
      <c r="L10711" s="219"/>
      <c r="M10711" s="219"/>
      <c r="N10711" s="219"/>
      <c r="O10711" s="219"/>
      <c r="P10711" s="219"/>
      <c r="Q10711" s="212"/>
    </row>
    <row r="10712" spans="1:17" s="25" customFormat="1" ht="15" customHeight="1" thickTop="1" thickBot="1">
      <c r="A10712" s="209"/>
      <c r="B10712" s="213"/>
      <c r="K10712" s="219"/>
      <c r="L10712" s="219"/>
      <c r="M10712" s="219"/>
      <c r="N10712" s="219"/>
      <c r="O10712" s="219"/>
      <c r="P10712" s="219"/>
      <c r="Q10712" s="212"/>
    </row>
    <row r="10713" spans="1:17" s="25" customFormat="1" ht="15" customHeight="1" thickTop="1" thickBot="1">
      <c r="A10713" s="209"/>
      <c r="B10713" s="213"/>
      <c r="K10713" s="219"/>
      <c r="L10713" s="219"/>
      <c r="M10713" s="219"/>
      <c r="N10713" s="219"/>
      <c r="O10713" s="219"/>
      <c r="P10713" s="219"/>
      <c r="Q10713" s="212"/>
    </row>
    <row r="10714" spans="1:17" s="25" customFormat="1" ht="15" customHeight="1" thickTop="1" thickBot="1">
      <c r="A10714" s="209"/>
      <c r="B10714" s="213"/>
      <c r="K10714" s="219"/>
      <c r="L10714" s="219"/>
      <c r="M10714" s="219"/>
      <c r="N10714" s="219"/>
      <c r="O10714" s="219"/>
      <c r="P10714" s="219"/>
      <c r="Q10714" s="212"/>
    </row>
    <row r="10715" spans="1:17" s="25" customFormat="1" ht="15" customHeight="1" thickTop="1" thickBot="1">
      <c r="A10715" s="209"/>
      <c r="B10715" s="213"/>
      <c r="K10715" s="219"/>
      <c r="L10715" s="219"/>
      <c r="M10715" s="219"/>
      <c r="N10715" s="219"/>
      <c r="O10715" s="219"/>
      <c r="P10715" s="219"/>
      <c r="Q10715" s="212"/>
    </row>
    <row r="10716" spans="1:17" s="25" customFormat="1" ht="15" customHeight="1" thickTop="1" thickBot="1">
      <c r="A10716" s="209"/>
      <c r="B10716" s="213"/>
      <c r="K10716" s="219"/>
      <c r="L10716" s="219"/>
      <c r="M10716" s="219"/>
      <c r="N10716" s="219"/>
      <c r="O10716" s="219"/>
      <c r="P10716" s="219"/>
      <c r="Q10716" s="212"/>
    </row>
    <row r="10717" spans="1:17" s="25" customFormat="1" ht="15" customHeight="1" thickTop="1" thickBot="1">
      <c r="A10717" s="209"/>
      <c r="B10717" s="213"/>
      <c r="K10717" s="219"/>
      <c r="L10717" s="219"/>
      <c r="M10717" s="219"/>
      <c r="N10717" s="219"/>
      <c r="O10717" s="219"/>
      <c r="P10717" s="219"/>
      <c r="Q10717" s="212"/>
    </row>
    <row r="10718" spans="1:17" s="25" customFormat="1" ht="15" customHeight="1" thickTop="1" thickBot="1">
      <c r="A10718" s="209"/>
      <c r="B10718" s="213"/>
      <c r="K10718" s="219"/>
      <c r="L10718" s="219"/>
      <c r="M10718" s="219"/>
      <c r="N10718" s="219"/>
      <c r="O10718" s="219"/>
      <c r="P10718" s="219"/>
      <c r="Q10718" s="212"/>
    </row>
    <row r="10719" spans="1:17" s="25" customFormat="1" ht="15" customHeight="1" thickTop="1" thickBot="1">
      <c r="A10719" s="209"/>
      <c r="B10719" s="213"/>
      <c r="K10719" s="219"/>
      <c r="L10719" s="219"/>
      <c r="M10719" s="219"/>
      <c r="N10719" s="219"/>
      <c r="O10719" s="219"/>
      <c r="P10719" s="219"/>
      <c r="Q10719" s="212"/>
    </row>
    <row r="10720" spans="1:17" s="25" customFormat="1" ht="15" customHeight="1" thickTop="1" thickBot="1">
      <c r="A10720" s="209"/>
      <c r="B10720" s="213"/>
      <c r="K10720" s="219"/>
      <c r="L10720" s="219"/>
      <c r="M10720" s="219"/>
      <c r="N10720" s="219"/>
      <c r="O10720" s="219"/>
      <c r="P10720" s="219"/>
      <c r="Q10720" s="212"/>
    </row>
    <row r="10721" spans="1:17" s="25" customFormat="1" ht="15" customHeight="1" thickTop="1" thickBot="1">
      <c r="A10721" s="209"/>
      <c r="B10721" s="213"/>
      <c r="K10721" s="219"/>
      <c r="L10721" s="219"/>
      <c r="M10721" s="219"/>
      <c r="N10721" s="219"/>
      <c r="O10721" s="219"/>
      <c r="P10721" s="219"/>
      <c r="Q10721" s="212"/>
    </row>
    <row r="10722" spans="1:17" s="25" customFormat="1" ht="15" customHeight="1" thickTop="1" thickBot="1">
      <c r="A10722" s="209"/>
      <c r="B10722" s="213"/>
      <c r="K10722" s="219"/>
      <c r="L10722" s="219"/>
      <c r="M10722" s="219"/>
      <c r="N10722" s="219"/>
      <c r="O10722" s="219"/>
      <c r="P10722" s="219"/>
      <c r="Q10722" s="212"/>
    </row>
    <row r="10723" spans="1:17" s="25" customFormat="1" ht="15" customHeight="1" thickTop="1" thickBot="1">
      <c r="A10723" s="209"/>
      <c r="B10723" s="213"/>
      <c r="K10723" s="219"/>
      <c r="L10723" s="219"/>
      <c r="M10723" s="219"/>
      <c r="N10723" s="219"/>
      <c r="O10723" s="219"/>
      <c r="P10723" s="219"/>
      <c r="Q10723" s="212"/>
    </row>
    <row r="10724" spans="1:17" s="25" customFormat="1" ht="15" customHeight="1" thickTop="1" thickBot="1">
      <c r="A10724" s="209"/>
      <c r="B10724" s="213"/>
      <c r="K10724" s="219"/>
      <c r="L10724" s="219"/>
      <c r="M10724" s="219"/>
      <c r="N10724" s="219"/>
      <c r="O10724" s="219"/>
      <c r="P10724" s="219"/>
      <c r="Q10724" s="212"/>
    </row>
    <row r="10725" spans="1:17" s="25" customFormat="1" ht="15" customHeight="1" thickTop="1" thickBot="1">
      <c r="A10725" s="209"/>
      <c r="B10725" s="213"/>
      <c r="K10725" s="219"/>
      <c r="L10725" s="219"/>
      <c r="M10725" s="219"/>
      <c r="N10725" s="219"/>
      <c r="O10725" s="219"/>
      <c r="P10725" s="219"/>
      <c r="Q10725" s="212"/>
    </row>
    <row r="10726" spans="1:17" s="25" customFormat="1" ht="15" customHeight="1" thickTop="1" thickBot="1">
      <c r="A10726" s="209"/>
      <c r="B10726" s="213"/>
      <c r="K10726" s="219"/>
      <c r="L10726" s="219"/>
      <c r="M10726" s="219"/>
      <c r="N10726" s="219"/>
      <c r="O10726" s="219"/>
      <c r="P10726" s="219"/>
      <c r="Q10726" s="212"/>
    </row>
    <row r="10727" spans="1:17" s="25" customFormat="1" ht="15" customHeight="1" thickTop="1" thickBot="1">
      <c r="A10727" s="209"/>
      <c r="B10727" s="213"/>
      <c r="K10727" s="219"/>
      <c r="L10727" s="219"/>
      <c r="M10727" s="219"/>
      <c r="N10727" s="219"/>
      <c r="O10727" s="219"/>
      <c r="P10727" s="219"/>
      <c r="Q10727" s="212"/>
    </row>
    <row r="10728" spans="1:17" s="25" customFormat="1" ht="15" customHeight="1" thickTop="1" thickBot="1">
      <c r="A10728" s="209"/>
      <c r="B10728" s="213"/>
      <c r="K10728" s="219"/>
      <c r="L10728" s="219"/>
      <c r="M10728" s="219"/>
      <c r="N10728" s="219"/>
      <c r="O10728" s="219"/>
      <c r="P10728" s="219"/>
      <c r="Q10728" s="212"/>
    </row>
    <row r="10729" spans="1:17" s="25" customFormat="1" ht="15" customHeight="1" thickTop="1" thickBot="1">
      <c r="A10729" s="209"/>
      <c r="B10729" s="213"/>
      <c r="K10729" s="219"/>
      <c r="L10729" s="219"/>
      <c r="M10729" s="219"/>
      <c r="N10729" s="219"/>
      <c r="O10729" s="219"/>
      <c r="P10729" s="219"/>
      <c r="Q10729" s="212"/>
    </row>
    <row r="10730" spans="1:17" s="25" customFormat="1" ht="15" customHeight="1" thickTop="1" thickBot="1">
      <c r="A10730" s="209"/>
      <c r="B10730" s="213"/>
      <c r="K10730" s="219"/>
      <c r="L10730" s="219"/>
      <c r="M10730" s="219"/>
      <c r="N10730" s="219"/>
      <c r="O10730" s="219"/>
      <c r="P10730" s="219"/>
      <c r="Q10730" s="212"/>
    </row>
    <row r="10731" spans="1:17" s="25" customFormat="1" ht="15" customHeight="1" thickTop="1" thickBot="1">
      <c r="A10731" s="209"/>
      <c r="B10731" s="213"/>
      <c r="K10731" s="219"/>
      <c r="L10731" s="219"/>
      <c r="M10731" s="219"/>
      <c r="N10731" s="219"/>
      <c r="O10731" s="219"/>
      <c r="P10731" s="219"/>
      <c r="Q10731" s="212"/>
    </row>
    <row r="10732" spans="1:17" s="25" customFormat="1" ht="15" customHeight="1" thickTop="1" thickBot="1">
      <c r="A10732" s="209"/>
      <c r="B10732" s="213"/>
      <c r="K10732" s="219"/>
      <c r="L10732" s="219"/>
      <c r="M10732" s="219"/>
      <c r="N10732" s="219"/>
      <c r="O10732" s="219"/>
      <c r="P10732" s="219"/>
      <c r="Q10732" s="212"/>
    </row>
    <row r="10733" spans="1:17" s="25" customFormat="1" ht="15" customHeight="1" thickTop="1" thickBot="1">
      <c r="A10733" s="209"/>
      <c r="B10733" s="213"/>
      <c r="K10733" s="219"/>
      <c r="L10733" s="219"/>
      <c r="M10733" s="219"/>
      <c r="N10733" s="219"/>
      <c r="O10733" s="219"/>
      <c r="P10733" s="219"/>
      <c r="Q10733" s="212"/>
    </row>
    <row r="10734" spans="1:17" s="25" customFormat="1" ht="15" customHeight="1" thickTop="1" thickBot="1">
      <c r="A10734" s="209"/>
      <c r="B10734" s="213"/>
      <c r="K10734" s="219"/>
      <c r="L10734" s="219"/>
      <c r="M10734" s="219"/>
      <c r="N10734" s="219"/>
      <c r="O10734" s="219"/>
      <c r="P10734" s="219"/>
      <c r="Q10734" s="212"/>
    </row>
    <row r="10735" spans="1:17" s="25" customFormat="1" ht="15" customHeight="1" thickTop="1" thickBot="1">
      <c r="A10735" s="209"/>
      <c r="B10735" s="213"/>
      <c r="K10735" s="219"/>
      <c r="L10735" s="219"/>
      <c r="M10735" s="219"/>
      <c r="N10735" s="219"/>
      <c r="O10735" s="219"/>
      <c r="P10735" s="219"/>
      <c r="Q10735" s="212"/>
    </row>
    <row r="10736" spans="1:17" s="25" customFormat="1" ht="15" customHeight="1" thickTop="1" thickBot="1">
      <c r="A10736" s="209"/>
      <c r="B10736" s="213"/>
      <c r="K10736" s="219"/>
      <c r="L10736" s="219"/>
      <c r="M10736" s="219"/>
      <c r="N10736" s="219"/>
      <c r="O10736" s="219"/>
      <c r="P10736" s="219"/>
      <c r="Q10736" s="212"/>
    </row>
    <row r="10737" spans="1:17" s="25" customFormat="1" ht="15" customHeight="1" thickTop="1" thickBot="1">
      <c r="A10737" s="209"/>
      <c r="B10737" s="213"/>
      <c r="K10737" s="219"/>
      <c r="L10737" s="219"/>
      <c r="M10737" s="219"/>
      <c r="N10737" s="219"/>
      <c r="O10737" s="219"/>
      <c r="P10737" s="219"/>
      <c r="Q10737" s="212"/>
    </row>
    <row r="10738" spans="1:17" s="25" customFormat="1" ht="15" customHeight="1" thickTop="1" thickBot="1">
      <c r="A10738" s="209"/>
      <c r="B10738" s="213"/>
      <c r="K10738" s="219"/>
      <c r="L10738" s="219"/>
      <c r="M10738" s="219"/>
      <c r="N10738" s="219"/>
      <c r="O10738" s="219"/>
      <c r="P10738" s="219"/>
      <c r="Q10738" s="212"/>
    </row>
    <row r="10739" spans="1:17" s="25" customFormat="1" ht="15" customHeight="1" thickTop="1" thickBot="1">
      <c r="A10739" s="209"/>
      <c r="B10739" s="213"/>
      <c r="K10739" s="219"/>
      <c r="L10739" s="219"/>
      <c r="M10739" s="219"/>
      <c r="N10739" s="219"/>
      <c r="O10739" s="219"/>
      <c r="P10739" s="219"/>
      <c r="Q10739" s="212"/>
    </row>
    <row r="10740" spans="1:17" s="25" customFormat="1" ht="15" customHeight="1" thickTop="1" thickBot="1">
      <c r="A10740" s="209"/>
      <c r="B10740" s="213"/>
      <c r="K10740" s="219"/>
      <c r="L10740" s="219"/>
      <c r="M10740" s="219"/>
      <c r="N10740" s="219"/>
      <c r="O10740" s="219"/>
      <c r="P10740" s="219"/>
      <c r="Q10740" s="212"/>
    </row>
    <row r="10741" spans="1:17" s="25" customFormat="1" ht="15" customHeight="1" thickTop="1" thickBot="1">
      <c r="A10741" s="209"/>
      <c r="B10741" s="213"/>
      <c r="K10741" s="219"/>
      <c r="L10741" s="219"/>
      <c r="M10741" s="219"/>
      <c r="N10741" s="219"/>
      <c r="O10741" s="219"/>
      <c r="P10741" s="219"/>
      <c r="Q10741" s="212"/>
    </row>
    <row r="10742" spans="1:17" s="25" customFormat="1" ht="15" customHeight="1" thickTop="1" thickBot="1">
      <c r="A10742" s="209"/>
      <c r="B10742" s="213"/>
      <c r="K10742" s="219"/>
      <c r="L10742" s="219"/>
      <c r="M10742" s="219"/>
      <c r="N10742" s="219"/>
      <c r="O10742" s="219"/>
      <c r="P10742" s="219"/>
      <c r="Q10742" s="212"/>
    </row>
    <row r="10743" spans="1:17" s="25" customFormat="1" ht="15" customHeight="1" thickTop="1" thickBot="1">
      <c r="A10743" s="209"/>
      <c r="B10743" s="213"/>
      <c r="K10743" s="219"/>
      <c r="L10743" s="219"/>
      <c r="M10743" s="219"/>
      <c r="N10743" s="219"/>
      <c r="O10743" s="219"/>
      <c r="P10743" s="219"/>
      <c r="Q10743" s="212"/>
    </row>
    <row r="10744" spans="1:17" s="25" customFormat="1" ht="15" customHeight="1" thickTop="1" thickBot="1">
      <c r="A10744" s="209"/>
      <c r="B10744" s="213"/>
      <c r="K10744" s="219"/>
      <c r="L10744" s="219"/>
      <c r="M10744" s="219"/>
      <c r="N10744" s="219"/>
      <c r="O10744" s="219"/>
      <c r="P10744" s="219"/>
      <c r="Q10744" s="212"/>
    </row>
    <row r="10745" spans="1:17" s="25" customFormat="1" ht="15" customHeight="1" thickTop="1" thickBot="1">
      <c r="A10745" s="209"/>
      <c r="B10745" s="213"/>
      <c r="K10745" s="219"/>
      <c r="L10745" s="219"/>
      <c r="M10745" s="219"/>
      <c r="N10745" s="219"/>
      <c r="O10745" s="219"/>
      <c r="P10745" s="219"/>
      <c r="Q10745" s="212"/>
    </row>
    <row r="10746" spans="1:17" s="25" customFormat="1" ht="15" customHeight="1" thickTop="1" thickBot="1">
      <c r="A10746" s="209"/>
      <c r="B10746" s="213"/>
      <c r="K10746" s="219"/>
      <c r="L10746" s="219"/>
      <c r="M10746" s="219"/>
      <c r="N10746" s="219"/>
      <c r="O10746" s="219"/>
      <c r="P10746" s="219"/>
      <c r="Q10746" s="212"/>
    </row>
    <row r="10747" spans="1:17" s="25" customFormat="1" ht="15" customHeight="1" thickTop="1" thickBot="1">
      <c r="A10747" s="209"/>
      <c r="B10747" s="213"/>
      <c r="K10747" s="219"/>
      <c r="L10747" s="219"/>
      <c r="M10747" s="219"/>
      <c r="N10747" s="219"/>
      <c r="O10747" s="219"/>
      <c r="P10747" s="219"/>
      <c r="Q10747" s="212"/>
    </row>
    <row r="10748" spans="1:17" s="25" customFormat="1" ht="15" customHeight="1" thickTop="1" thickBot="1">
      <c r="A10748" s="209"/>
      <c r="B10748" s="213"/>
      <c r="K10748" s="219"/>
      <c r="L10748" s="219"/>
      <c r="M10748" s="219"/>
      <c r="N10748" s="219"/>
      <c r="O10748" s="219"/>
      <c r="P10748" s="219"/>
      <c r="Q10748" s="212"/>
    </row>
    <row r="10749" spans="1:17" s="25" customFormat="1" ht="15" customHeight="1" thickTop="1" thickBot="1">
      <c r="A10749" s="209"/>
      <c r="B10749" s="213"/>
      <c r="K10749" s="219"/>
      <c r="L10749" s="219"/>
      <c r="M10749" s="219"/>
      <c r="N10749" s="219"/>
      <c r="O10749" s="219"/>
      <c r="P10749" s="219"/>
      <c r="Q10749" s="212"/>
    </row>
    <row r="10750" spans="1:17" s="25" customFormat="1" ht="15" customHeight="1" thickTop="1" thickBot="1">
      <c r="A10750" s="209"/>
      <c r="B10750" s="213"/>
      <c r="K10750" s="219"/>
      <c r="L10750" s="219"/>
      <c r="M10750" s="219"/>
      <c r="N10750" s="219"/>
      <c r="O10750" s="219"/>
      <c r="P10750" s="219"/>
      <c r="Q10750" s="212"/>
    </row>
    <row r="10751" spans="1:17" s="25" customFormat="1" ht="15" customHeight="1" thickTop="1" thickBot="1">
      <c r="A10751" s="209"/>
      <c r="B10751" s="213"/>
      <c r="K10751" s="219"/>
      <c r="L10751" s="219"/>
      <c r="M10751" s="219"/>
      <c r="N10751" s="219"/>
      <c r="O10751" s="219"/>
      <c r="P10751" s="219"/>
      <c r="Q10751" s="212"/>
    </row>
    <row r="10752" spans="1:17" s="25" customFormat="1" ht="15" customHeight="1" thickTop="1" thickBot="1">
      <c r="A10752" s="209"/>
      <c r="B10752" s="213"/>
      <c r="K10752" s="219"/>
      <c r="L10752" s="219"/>
      <c r="M10752" s="219"/>
      <c r="N10752" s="219"/>
      <c r="O10752" s="219"/>
      <c r="P10752" s="219"/>
      <c r="Q10752" s="212"/>
    </row>
    <row r="10753" spans="1:17" s="25" customFormat="1" ht="15" customHeight="1" thickTop="1" thickBot="1">
      <c r="A10753" s="209"/>
      <c r="B10753" s="213"/>
      <c r="K10753" s="219"/>
      <c r="L10753" s="219"/>
      <c r="M10753" s="219"/>
      <c r="N10753" s="219"/>
      <c r="O10753" s="219"/>
      <c r="P10753" s="219"/>
      <c r="Q10753" s="212"/>
    </row>
    <row r="10754" spans="1:17" s="25" customFormat="1" ht="15" customHeight="1" thickTop="1" thickBot="1">
      <c r="A10754" s="209"/>
      <c r="B10754" s="213"/>
      <c r="K10754" s="219"/>
      <c r="L10754" s="219"/>
      <c r="M10754" s="219"/>
      <c r="N10754" s="219"/>
      <c r="O10754" s="219"/>
      <c r="P10754" s="219"/>
      <c r="Q10754" s="212"/>
    </row>
    <row r="10755" spans="1:17" s="25" customFormat="1" ht="15" customHeight="1" thickTop="1" thickBot="1">
      <c r="A10755" s="209"/>
      <c r="B10755" s="213"/>
      <c r="K10755" s="219"/>
      <c r="L10755" s="219"/>
      <c r="M10755" s="219"/>
      <c r="N10755" s="219"/>
      <c r="O10755" s="219"/>
      <c r="P10755" s="219"/>
      <c r="Q10755" s="212"/>
    </row>
    <row r="10756" spans="1:17" s="25" customFormat="1" ht="15" customHeight="1" thickTop="1" thickBot="1">
      <c r="A10756" s="209"/>
      <c r="B10756" s="213"/>
      <c r="K10756" s="219"/>
      <c r="L10756" s="219"/>
      <c r="M10756" s="219"/>
      <c r="N10756" s="219"/>
      <c r="O10756" s="219"/>
      <c r="P10756" s="219"/>
      <c r="Q10756" s="212"/>
    </row>
    <row r="10757" spans="1:17" s="25" customFormat="1" ht="15" customHeight="1" thickTop="1" thickBot="1">
      <c r="A10757" s="209"/>
      <c r="B10757" s="213"/>
      <c r="K10757" s="219"/>
      <c r="L10757" s="219"/>
      <c r="M10757" s="219"/>
      <c r="N10757" s="219"/>
      <c r="O10757" s="219"/>
      <c r="P10757" s="219"/>
      <c r="Q10757" s="212"/>
    </row>
    <row r="10758" spans="1:17" s="25" customFormat="1" ht="15" customHeight="1" thickTop="1" thickBot="1">
      <c r="A10758" s="209"/>
      <c r="B10758" s="213"/>
      <c r="K10758" s="219"/>
      <c r="L10758" s="219"/>
      <c r="M10758" s="219"/>
      <c r="N10758" s="219"/>
      <c r="O10758" s="219"/>
      <c r="P10758" s="219"/>
      <c r="Q10758" s="212"/>
    </row>
    <row r="10759" spans="1:17" s="25" customFormat="1" ht="15" customHeight="1" thickTop="1" thickBot="1">
      <c r="A10759" s="209"/>
      <c r="B10759" s="213"/>
      <c r="K10759" s="219"/>
      <c r="L10759" s="219"/>
      <c r="M10759" s="219"/>
      <c r="N10759" s="219"/>
      <c r="O10759" s="219"/>
      <c r="P10759" s="219"/>
      <c r="Q10759" s="212"/>
    </row>
    <row r="10760" spans="1:17" s="25" customFormat="1" ht="15" customHeight="1" thickTop="1" thickBot="1">
      <c r="A10760" s="209"/>
      <c r="B10760" s="213"/>
      <c r="K10760" s="219"/>
      <c r="L10760" s="219"/>
      <c r="M10760" s="219"/>
      <c r="N10760" s="219"/>
      <c r="O10760" s="219"/>
      <c r="P10760" s="219"/>
      <c r="Q10760" s="212"/>
    </row>
    <row r="10761" spans="1:17" s="25" customFormat="1" ht="15" customHeight="1" thickTop="1" thickBot="1">
      <c r="A10761" s="209"/>
      <c r="B10761" s="213"/>
      <c r="K10761" s="219"/>
      <c r="L10761" s="219"/>
      <c r="M10761" s="219"/>
      <c r="N10761" s="219"/>
      <c r="O10761" s="219"/>
      <c r="P10761" s="219"/>
      <c r="Q10761" s="212"/>
    </row>
    <row r="10762" spans="1:17" s="25" customFormat="1" ht="15" customHeight="1" thickTop="1" thickBot="1">
      <c r="A10762" s="209"/>
      <c r="B10762" s="213"/>
      <c r="K10762" s="219"/>
      <c r="L10762" s="219"/>
      <c r="M10762" s="219"/>
      <c r="N10762" s="219"/>
      <c r="O10762" s="219"/>
      <c r="P10762" s="219"/>
      <c r="Q10762" s="212"/>
    </row>
    <row r="10763" spans="1:17" s="25" customFormat="1" ht="15" customHeight="1" thickTop="1" thickBot="1">
      <c r="A10763" s="209"/>
      <c r="B10763" s="213"/>
      <c r="K10763" s="219"/>
      <c r="L10763" s="219"/>
      <c r="M10763" s="219"/>
      <c r="N10763" s="219"/>
      <c r="O10763" s="219"/>
      <c r="P10763" s="219"/>
      <c r="Q10763" s="212"/>
    </row>
    <row r="10764" spans="1:17" s="25" customFormat="1" ht="15" customHeight="1" thickTop="1" thickBot="1">
      <c r="A10764" s="209"/>
      <c r="B10764" s="213"/>
      <c r="K10764" s="219"/>
      <c r="L10764" s="219"/>
      <c r="M10764" s="219"/>
      <c r="N10764" s="219"/>
      <c r="O10764" s="219"/>
      <c r="P10764" s="219"/>
      <c r="Q10764" s="212"/>
    </row>
    <row r="10765" spans="1:17" s="25" customFormat="1" ht="15" customHeight="1" thickTop="1" thickBot="1">
      <c r="A10765" s="209"/>
      <c r="B10765" s="213"/>
      <c r="K10765" s="219"/>
      <c r="L10765" s="219"/>
      <c r="M10765" s="219"/>
      <c r="N10765" s="219"/>
      <c r="O10765" s="219"/>
      <c r="P10765" s="219"/>
      <c r="Q10765" s="212"/>
    </row>
    <row r="10766" spans="1:17" s="25" customFormat="1" ht="15" customHeight="1" thickTop="1" thickBot="1">
      <c r="A10766" s="209"/>
      <c r="B10766" s="213"/>
      <c r="K10766" s="219"/>
      <c r="L10766" s="219"/>
      <c r="M10766" s="219"/>
      <c r="N10766" s="219"/>
      <c r="O10766" s="219"/>
      <c r="P10766" s="219"/>
      <c r="Q10766" s="212"/>
    </row>
    <row r="10767" spans="1:17" s="25" customFormat="1" ht="15" customHeight="1" thickTop="1" thickBot="1">
      <c r="A10767" s="209"/>
      <c r="B10767" s="213"/>
      <c r="K10767" s="219"/>
      <c r="L10767" s="219"/>
      <c r="M10767" s="219"/>
      <c r="N10767" s="219"/>
      <c r="O10767" s="219"/>
      <c r="P10767" s="219"/>
      <c r="Q10767" s="212"/>
    </row>
    <row r="10768" spans="1:17" s="25" customFormat="1" ht="15" customHeight="1" thickTop="1" thickBot="1">
      <c r="A10768" s="209"/>
      <c r="B10768" s="213"/>
      <c r="K10768" s="219"/>
      <c r="L10768" s="219"/>
      <c r="M10768" s="219"/>
      <c r="N10768" s="219"/>
      <c r="O10768" s="219"/>
      <c r="P10768" s="219"/>
      <c r="Q10768" s="212"/>
    </row>
    <row r="10769" spans="1:17" s="25" customFormat="1" ht="15" customHeight="1" thickTop="1" thickBot="1">
      <c r="A10769" s="209"/>
      <c r="B10769" s="213"/>
      <c r="K10769" s="219"/>
      <c r="L10769" s="219"/>
      <c r="M10769" s="219"/>
      <c r="N10769" s="219"/>
      <c r="O10769" s="219"/>
      <c r="P10769" s="219"/>
      <c r="Q10769" s="212"/>
    </row>
    <row r="10770" spans="1:17" s="25" customFormat="1" ht="15" customHeight="1" thickTop="1" thickBot="1">
      <c r="A10770" s="209"/>
      <c r="B10770" s="213"/>
      <c r="K10770" s="219"/>
      <c r="L10770" s="219"/>
      <c r="M10770" s="219"/>
      <c r="N10770" s="219"/>
      <c r="O10770" s="219"/>
      <c r="P10770" s="219"/>
      <c r="Q10770" s="212"/>
    </row>
    <row r="10771" spans="1:17" s="25" customFormat="1" ht="15" customHeight="1" thickTop="1" thickBot="1">
      <c r="A10771" s="209"/>
      <c r="B10771" s="213"/>
      <c r="K10771" s="219"/>
      <c r="L10771" s="219"/>
      <c r="M10771" s="219"/>
      <c r="N10771" s="219"/>
      <c r="O10771" s="219"/>
      <c r="P10771" s="219"/>
      <c r="Q10771" s="212"/>
    </row>
    <row r="10772" spans="1:17" s="25" customFormat="1" ht="15" customHeight="1" thickTop="1" thickBot="1">
      <c r="A10772" s="209"/>
      <c r="B10772" s="213"/>
      <c r="K10772" s="219"/>
      <c r="L10772" s="219"/>
      <c r="M10772" s="219"/>
      <c r="N10772" s="219"/>
      <c r="O10772" s="219"/>
      <c r="P10772" s="219"/>
      <c r="Q10772" s="212"/>
    </row>
    <row r="10773" spans="1:17" s="25" customFormat="1" ht="15" customHeight="1" thickTop="1" thickBot="1">
      <c r="A10773" s="209"/>
      <c r="B10773" s="213"/>
      <c r="K10773" s="219"/>
      <c r="L10773" s="219"/>
      <c r="M10773" s="219"/>
      <c r="N10773" s="219"/>
      <c r="O10773" s="219"/>
      <c r="P10773" s="219"/>
      <c r="Q10773" s="212"/>
    </row>
    <row r="10774" spans="1:17" s="25" customFormat="1" ht="15" customHeight="1" thickTop="1" thickBot="1">
      <c r="A10774" s="209"/>
      <c r="B10774" s="213"/>
      <c r="K10774" s="219"/>
      <c r="L10774" s="219"/>
      <c r="M10774" s="219"/>
      <c r="N10774" s="219"/>
      <c r="O10774" s="219"/>
      <c r="P10774" s="219"/>
      <c r="Q10774" s="212"/>
    </row>
    <row r="10775" spans="1:17" s="25" customFormat="1" ht="15" customHeight="1" thickTop="1" thickBot="1">
      <c r="A10775" s="209"/>
      <c r="B10775" s="213"/>
      <c r="K10775" s="219"/>
      <c r="L10775" s="219"/>
      <c r="M10775" s="219"/>
      <c r="N10775" s="219"/>
      <c r="O10775" s="219"/>
      <c r="P10775" s="219"/>
      <c r="Q10775" s="212"/>
    </row>
    <row r="10776" spans="1:17" s="25" customFormat="1" ht="15" customHeight="1" thickTop="1" thickBot="1">
      <c r="A10776" s="209"/>
      <c r="B10776" s="213"/>
      <c r="K10776" s="219"/>
      <c r="L10776" s="219"/>
      <c r="M10776" s="219"/>
      <c r="N10776" s="219"/>
      <c r="O10776" s="219"/>
      <c r="P10776" s="219"/>
      <c r="Q10776" s="212"/>
    </row>
    <row r="10777" spans="1:17" s="25" customFormat="1" ht="15" customHeight="1" thickTop="1" thickBot="1">
      <c r="A10777" s="209"/>
      <c r="B10777" s="213"/>
      <c r="K10777" s="219"/>
      <c r="L10777" s="219"/>
      <c r="M10777" s="219"/>
      <c r="N10777" s="219"/>
      <c r="O10777" s="219"/>
      <c r="P10777" s="219"/>
      <c r="Q10777" s="212"/>
    </row>
    <row r="10778" spans="1:17" s="25" customFormat="1" ht="15" customHeight="1" thickTop="1" thickBot="1">
      <c r="A10778" s="209"/>
      <c r="B10778" s="213"/>
      <c r="K10778" s="219"/>
      <c r="L10778" s="219"/>
      <c r="M10778" s="219"/>
      <c r="N10778" s="219"/>
      <c r="O10778" s="219"/>
      <c r="P10778" s="219"/>
      <c r="Q10778" s="212"/>
    </row>
    <row r="10779" spans="1:17" s="25" customFormat="1" ht="15" customHeight="1" thickTop="1" thickBot="1">
      <c r="A10779" s="209"/>
      <c r="B10779" s="213"/>
      <c r="K10779" s="219"/>
      <c r="L10779" s="219"/>
      <c r="M10779" s="219"/>
      <c r="N10779" s="219"/>
      <c r="O10779" s="219"/>
      <c r="P10779" s="219"/>
      <c r="Q10779" s="212"/>
    </row>
    <row r="10780" spans="1:17" s="25" customFormat="1" ht="15" customHeight="1" thickTop="1" thickBot="1">
      <c r="A10780" s="209"/>
      <c r="B10780" s="213"/>
      <c r="K10780" s="219"/>
      <c r="L10780" s="219"/>
      <c r="M10780" s="219"/>
      <c r="N10780" s="219"/>
      <c r="O10780" s="219"/>
      <c r="P10780" s="219"/>
      <c r="Q10780" s="212"/>
    </row>
    <row r="10781" spans="1:17" s="25" customFormat="1" ht="15" customHeight="1" thickTop="1" thickBot="1">
      <c r="A10781" s="209"/>
      <c r="B10781" s="213"/>
      <c r="K10781" s="219"/>
      <c r="L10781" s="219"/>
      <c r="M10781" s="219"/>
      <c r="N10781" s="219"/>
      <c r="O10781" s="219"/>
      <c r="P10781" s="219"/>
      <c r="Q10781" s="212"/>
    </row>
    <row r="10782" spans="1:17" s="25" customFormat="1" ht="15" customHeight="1" thickTop="1" thickBot="1">
      <c r="A10782" s="209"/>
      <c r="B10782" s="213"/>
      <c r="K10782" s="219"/>
      <c r="L10782" s="219"/>
      <c r="M10782" s="219"/>
      <c r="N10782" s="219"/>
      <c r="O10782" s="219"/>
      <c r="P10782" s="219"/>
      <c r="Q10782" s="212"/>
    </row>
    <row r="10783" spans="1:17" s="25" customFormat="1" ht="15" customHeight="1" thickTop="1" thickBot="1">
      <c r="A10783" s="209"/>
      <c r="B10783" s="213"/>
      <c r="K10783" s="219"/>
      <c r="L10783" s="219"/>
      <c r="M10783" s="219"/>
      <c r="N10783" s="219"/>
      <c r="O10783" s="219"/>
      <c r="P10783" s="219"/>
      <c r="Q10783" s="212"/>
    </row>
    <row r="10784" spans="1:17" s="25" customFormat="1" ht="15" customHeight="1" thickTop="1" thickBot="1">
      <c r="A10784" s="209"/>
      <c r="B10784" s="213"/>
      <c r="K10784" s="219"/>
      <c r="L10784" s="219"/>
      <c r="M10784" s="219"/>
      <c r="N10784" s="219"/>
      <c r="O10784" s="219"/>
      <c r="P10784" s="219"/>
      <c r="Q10784" s="212"/>
    </row>
    <row r="10785" spans="1:17" s="25" customFormat="1" ht="15" customHeight="1" thickTop="1" thickBot="1">
      <c r="A10785" s="209"/>
      <c r="B10785" s="213"/>
      <c r="K10785" s="219"/>
      <c r="L10785" s="219"/>
      <c r="M10785" s="219"/>
      <c r="N10785" s="219"/>
      <c r="O10785" s="219"/>
      <c r="P10785" s="219"/>
      <c r="Q10785" s="212"/>
    </row>
    <row r="10786" spans="1:17" s="25" customFormat="1" ht="15" customHeight="1" thickTop="1" thickBot="1">
      <c r="A10786" s="209"/>
      <c r="B10786" s="213"/>
      <c r="K10786" s="219"/>
      <c r="L10786" s="219"/>
      <c r="M10786" s="219"/>
      <c r="N10786" s="219"/>
      <c r="O10786" s="219"/>
      <c r="P10786" s="219"/>
      <c r="Q10786" s="212"/>
    </row>
    <row r="10787" spans="1:17" s="25" customFormat="1" ht="15" customHeight="1" thickTop="1" thickBot="1">
      <c r="A10787" s="209"/>
      <c r="B10787" s="213"/>
      <c r="K10787" s="219"/>
      <c r="L10787" s="219"/>
      <c r="M10787" s="219"/>
      <c r="N10787" s="219"/>
      <c r="O10787" s="219"/>
      <c r="P10787" s="219"/>
      <c r="Q10787" s="212"/>
    </row>
    <row r="10788" spans="1:17" s="25" customFormat="1" ht="15" customHeight="1" thickTop="1" thickBot="1">
      <c r="A10788" s="209"/>
      <c r="B10788" s="213"/>
      <c r="K10788" s="219"/>
      <c r="L10788" s="219"/>
      <c r="M10788" s="219"/>
      <c r="N10788" s="219"/>
      <c r="O10788" s="219"/>
      <c r="P10788" s="219"/>
      <c r="Q10788" s="212"/>
    </row>
    <row r="10789" spans="1:17" s="25" customFormat="1" ht="15" customHeight="1" thickTop="1" thickBot="1">
      <c r="A10789" s="209"/>
      <c r="B10789" s="213"/>
      <c r="K10789" s="219"/>
      <c r="L10789" s="219"/>
      <c r="M10789" s="219"/>
      <c r="N10789" s="219"/>
      <c r="O10789" s="219"/>
      <c r="P10789" s="219"/>
      <c r="Q10789" s="212"/>
    </row>
    <row r="10790" spans="1:17" s="25" customFormat="1" ht="15" customHeight="1" thickTop="1" thickBot="1">
      <c r="A10790" s="209"/>
      <c r="B10790" s="213"/>
      <c r="K10790" s="219"/>
      <c r="L10790" s="219"/>
      <c r="M10790" s="219"/>
      <c r="N10790" s="219"/>
      <c r="O10790" s="219"/>
      <c r="P10790" s="219"/>
      <c r="Q10790" s="212"/>
    </row>
    <row r="10791" spans="1:17" s="25" customFormat="1" ht="15" customHeight="1" thickTop="1" thickBot="1">
      <c r="A10791" s="209"/>
      <c r="B10791" s="213"/>
      <c r="K10791" s="219"/>
      <c r="L10791" s="219"/>
      <c r="M10791" s="219"/>
      <c r="N10791" s="219"/>
      <c r="O10791" s="219"/>
      <c r="P10791" s="219"/>
      <c r="Q10791" s="212"/>
    </row>
    <row r="10792" spans="1:17" s="25" customFormat="1" ht="15" customHeight="1" thickTop="1" thickBot="1">
      <c r="A10792" s="209"/>
      <c r="B10792" s="213"/>
      <c r="K10792" s="219"/>
      <c r="L10792" s="219"/>
      <c r="M10792" s="219"/>
      <c r="N10792" s="219"/>
      <c r="O10792" s="219"/>
      <c r="P10792" s="219"/>
      <c r="Q10792" s="212"/>
    </row>
    <row r="10793" spans="1:17" s="25" customFormat="1" ht="15" customHeight="1" thickTop="1" thickBot="1">
      <c r="A10793" s="209"/>
      <c r="B10793" s="213"/>
      <c r="K10793" s="219"/>
      <c r="L10793" s="219"/>
      <c r="M10793" s="219"/>
      <c r="N10793" s="219"/>
      <c r="O10793" s="219"/>
      <c r="P10793" s="219"/>
      <c r="Q10793" s="212"/>
    </row>
    <row r="10794" spans="1:17" s="25" customFormat="1" ht="15" customHeight="1" thickTop="1" thickBot="1">
      <c r="A10794" s="209"/>
      <c r="B10794" s="213"/>
      <c r="K10794" s="219"/>
      <c r="L10794" s="219"/>
      <c r="M10794" s="219"/>
      <c r="N10794" s="219"/>
      <c r="O10794" s="219"/>
      <c r="P10794" s="219"/>
      <c r="Q10794" s="212"/>
    </row>
    <row r="10795" spans="1:17" s="25" customFormat="1" ht="15" customHeight="1" thickTop="1" thickBot="1">
      <c r="A10795" s="209"/>
      <c r="B10795" s="213"/>
      <c r="K10795" s="219"/>
      <c r="L10795" s="219"/>
      <c r="M10795" s="219"/>
      <c r="N10795" s="219"/>
      <c r="O10795" s="219"/>
      <c r="P10795" s="219"/>
      <c r="Q10795" s="212"/>
    </row>
    <row r="10796" spans="1:17" s="25" customFormat="1" ht="15" customHeight="1" thickTop="1" thickBot="1">
      <c r="A10796" s="209"/>
      <c r="B10796" s="213"/>
      <c r="K10796" s="219"/>
      <c r="L10796" s="219"/>
      <c r="M10796" s="219"/>
      <c r="N10796" s="219"/>
      <c r="O10796" s="219"/>
      <c r="P10796" s="219"/>
      <c r="Q10796" s="212"/>
    </row>
    <row r="10797" spans="1:17" s="25" customFormat="1" ht="15" customHeight="1" thickTop="1" thickBot="1">
      <c r="A10797" s="209"/>
      <c r="B10797" s="213"/>
      <c r="K10797" s="219"/>
      <c r="L10797" s="219"/>
      <c r="M10797" s="219"/>
      <c r="N10797" s="219"/>
      <c r="O10797" s="219"/>
      <c r="P10797" s="219"/>
      <c r="Q10797" s="212"/>
    </row>
    <row r="10798" spans="1:17" s="25" customFormat="1" ht="15" customHeight="1" thickTop="1" thickBot="1">
      <c r="A10798" s="209"/>
      <c r="B10798" s="213"/>
      <c r="K10798" s="219"/>
      <c r="L10798" s="219"/>
      <c r="M10798" s="219"/>
      <c r="N10798" s="219"/>
      <c r="O10798" s="219"/>
      <c r="P10798" s="219"/>
      <c r="Q10798" s="212"/>
    </row>
    <row r="10799" spans="1:17" s="25" customFormat="1" ht="15" customHeight="1" thickTop="1" thickBot="1">
      <c r="A10799" s="209"/>
      <c r="B10799" s="213"/>
      <c r="K10799" s="219"/>
      <c r="L10799" s="219"/>
      <c r="M10799" s="219"/>
      <c r="N10799" s="219"/>
      <c r="O10799" s="219"/>
      <c r="P10799" s="219"/>
      <c r="Q10799" s="212"/>
    </row>
    <row r="10800" spans="1:17" s="25" customFormat="1" ht="15" customHeight="1" thickTop="1" thickBot="1">
      <c r="A10800" s="209"/>
      <c r="B10800" s="213"/>
      <c r="K10800" s="219"/>
      <c r="L10800" s="219"/>
      <c r="M10800" s="219"/>
      <c r="N10800" s="219"/>
      <c r="O10800" s="219"/>
      <c r="P10800" s="219"/>
      <c r="Q10800" s="212"/>
    </row>
    <row r="10801" spans="1:17" s="25" customFormat="1" ht="15" customHeight="1" thickTop="1" thickBot="1">
      <c r="A10801" s="209"/>
      <c r="B10801" s="213"/>
      <c r="K10801" s="219"/>
      <c r="L10801" s="219"/>
      <c r="M10801" s="219"/>
      <c r="N10801" s="219"/>
      <c r="O10801" s="219"/>
      <c r="P10801" s="219"/>
      <c r="Q10801" s="212"/>
    </row>
    <row r="10802" spans="1:17" s="25" customFormat="1" ht="15" customHeight="1" thickTop="1" thickBot="1">
      <c r="A10802" s="209"/>
      <c r="B10802" s="213"/>
      <c r="K10802" s="219"/>
      <c r="L10802" s="219"/>
      <c r="M10802" s="219"/>
      <c r="N10802" s="219"/>
      <c r="O10802" s="219"/>
      <c r="P10802" s="219"/>
      <c r="Q10802" s="212"/>
    </row>
    <row r="10803" spans="1:17" s="25" customFormat="1" ht="15" customHeight="1" thickTop="1" thickBot="1">
      <c r="A10803" s="209"/>
      <c r="B10803" s="213"/>
      <c r="K10803" s="219"/>
      <c r="L10803" s="219"/>
      <c r="M10803" s="219"/>
      <c r="N10803" s="219"/>
      <c r="O10803" s="219"/>
      <c r="P10803" s="219"/>
      <c r="Q10803" s="212"/>
    </row>
    <row r="10804" spans="1:17" s="25" customFormat="1" ht="15" customHeight="1" thickTop="1" thickBot="1">
      <c r="A10804" s="209"/>
      <c r="B10804" s="213"/>
      <c r="K10804" s="219"/>
      <c r="L10804" s="219"/>
      <c r="M10804" s="219"/>
      <c r="N10804" s="219"/>
      <c r="O10804" s="219"/>
      <c r="P10804" s="219"/>
      <c r="Q10804" s="212"/>
    </row>
    <row r="10805" spans="1:17" s="25" customFormat="1" ht="15" customHeight="1" thickTop="1" thickBot="1">
      <c r="A10805" s="209"/>
      <c r="B10805" s="213"/>
      <c r="K10805" s="219"/>
      <c r="L10805" s="219"/>
      <c r="M10805" s="219"/>
      <c r="N10805" s="219"/>
      <c r="O10805" s="219"/>
      <c r="P10805" s="219"/>
      <c r="Q10805" s="212"/>
    </row>
    <row r="10806" spans="1:17" s="25" customFormat="1" ht="15" customHeight="1" thickTop="1" thickBot="1">
      <c r="A10806" s="209"/>
      <c r="B10806" s="213"/>
      <c r="K10806" s="219"/>
      <c r="L10806" s="219"/>
      <c r="M10806" s="219"/>
      <c r="N10806" s="219"/>
      <c r="O10806" s="219"/>
      <c r="P10806" s="219"/>
      <c r="Q10806" s="212"/>
    </row>
    <row r="10807" spans="1:17" s="25" customFormat="1" ht="15" customHeight="1" thickTop="1" thickBot="1">
      <c r="A10807" s="209"/>
      <c r="B10807" s="213"/>
      <c r="K10807" s="219"/>
      <c r="L10807" s="219"/>
      <c r="M10807" s="219"/>
      <c r="N10807" s="219"/>
      <c r="O10807" s="219"/>
      <c r="P10807" s="219"/>
      <c r="Q10807" s="212"/>
    </row>
    <row r="10808" spans="1:17" s="25" customFormat="1" ht="15" customHeight="1" thickTop="1" thickBot="1">
      <c r="A10808" s="209"/>
      <c r="B10808" s="213"/>
      <c r="K10808" s="219"/>
      <c r="L10808" s="219"/>
      <c r="M10808" s="219"/>
      <c r="N10808" s="219"/>
      <c r="O10808" s="219"/>
      <c r="P10808" s="219"/>
      <c r="Q10808" s="212"/>
    </row>
    <row r="10809" spans="1:17" s="25" customFormat="1" ht="15" customHeight="1" thickTop="1" thickBot="1">
      <c r="A10809" s="209"/>
      <c r="B10809" s="213"/>
      <c r="K10809" s="219"/>
      <c r="L10809" s="219"/>
      <c r="M10809" s="219"/>
      <c r="N10809" s="219"/>
      <c r="O10809" s="219"/>
      <c r="P10809" s="219"/>
      <c r="Q10809" s="212"/>
    </row>
    <row r="10810" spans="1:17" s="25" customFormat="1" ht="15" customHeight="1" thickTop="1" thickBot="1">
      <c r="A10810" s="209"/>
      <c r="B10810" s="213"/>
      <c r="K10810" s="219"/>
      <c r="L10810" s="219"/>
      <c r="M10810" s="219"/>
      <c r="N10810" s="219"/>
      <c r="O10810" s="219"/>
      <c r="P10810" s="219"/>
      <c r="Q10810" s="212"/>
    </row>
    <row r="10811" spans="1:17" s="25" customFormat="1" ht="15" customHeight="1" thickTop="1" thickBot="1">
      <c r="A10811" s="209"/>
      <c r="B10811" s="213"/>
      <c r="K10811" s="219"/>
      <c r="L10811" s="219"/>
      <c r="M10811" s="219"/>
      <c r="N10811" s="219"/>
      <c r="O10811" s="219"/>
      <c r="P10811" s="219"/>
      <c r="Q10811" s="212"/>
    </row>
    <row r="10812" spans="1:17" s="25" customFormat="1" ht="15" customHeight="1" thickTop="1" thickBot="1">
      <c r="A10812" s="209"/>
      <c r="B10812" s="213"/>
      <c r="K10812" s="219"/>
      <c r="L10812" s="219"/>
      <c r="M10812" s="219"/>
      <c r="N10812" s="219"/>
      <c r="O10812" s="219"/>
      <c r="P10812" s="219"/>
      <c r="Q10812" s="212"/>
    </row>
    <row r="10813" spans="1:17" s="25" customFormat="1" ht="15" customHeight="1" thickTop="1" thickBot="1">
      <c r="A10813" s="209"/>
      <c r="B10813" s="213"/>
      <c r="K10813" s="219"/>
      <c r="L10813" s="219"/>
      <c r="M10813" s="219"/>
      <c r="N10813" s="219"/>
      <c r="O10813" s="219"/>
      <c r="P10813" s="219"/>
      <c r="Q10813" s="212"/>
    </row>
    <row r="10814" spans="1:17" s="25" customFormat="1" ht="15" customHeight="1" thickTop="1" thickBot="1">
      <c r="A10814" s="209"/>
      <c r="B10814" s="213"/>
      <c r="K10814" s="219"/>
      <c r="L10814" s="219"/>
      <c r="M10814" s="219"/>
      <c r="N10814" s="219"/>
      <c r="O10814" s="219"/>
      <c r="P10814" s="219"/>
      <c r="Q10814" s="212"/>
    </row>
    <row r="10815" spans="1:17" s="25" customFormat="1" ht="15" customHeight="1" thickTop="1" thickBot="1">
      <c r="A10815" s="209"/>
      <c r="B10815" s="213"/>
      <c r="K10815" s="219"/>
      <c r="L10815" s="219"/>
      <c r="M10815" s="219"/>
      <c r="N10815" s="219"/>
      <c r="O10815" s="219"/>
      <c r="P10815" s="219"/>
      <c r="Q10815" s="212"/>
    </row>
    <row r="10816" spans="1:17" s="25" customFormat="1" ht="15" customHeight="1" thickTop="1" thickBot="1">
      <c r="A10816" s="209"/>
      <c r="B10816" s="213"/>
      <c r="K10816" s="219"/>
      <c r="L10816" s="219"/>
      <c r="M10816" s="219"/>
      <c r="N10816" s="219"/>
      <c r="O10816" s="219"/>
      <c r="P10816" s="219"/>
      <c r="Q10816" s="212"/>
    </row>
    <row r="10817" spans="1:17" s="25" customFormat="1" ht="15" customHeight="1" thickTop="1" thickBot="1">
      <c r="A10817" s="209"/>
      <c r="B10817" s="213"/>
      <c r="K10817" s="219"/>
      <c r="L10817" s="219"/>
      <c r="M10817" s="219"/>
      <c r="N10817" s="219"/>
      <c r="O10817" s="219"/>
      <c r="P10817" s="219"/>
      <c r="Q10817" s="212"/>
    </row>
    <row r="10818" spans="1:17" s="25" customFormat="1" ht="15" customHeight="1" thickTop="1" thickBot="1">
      <c r="A10818" s="209"/>
      <c r="B10818" s="213"/>
      <c r="K10818" s="219"/>
      <c r="L10818" s="219"/>
      <c r="M10818" s="219"/>
      <c r="N10818" s="219"/>
      <c r="O10818" s="219"/>
      <c r="P10818" s="219"/>
      <c r="Q10818" s="212"/>
    </row>
    <row r="10819" spans="1:17" s="25" customFormat="1" ht="15" customHeight="1" thickTop="1" thickBot="1">
      <c r="A10819" s="209"/>
      <c r="B10819" s="213"/>
      <c r="K10819" s="219"/>
      <c r="L10819" s="219"/>
      <c r="M10819" s="219"/>
      <c r="N10819" s="219"/>
      <c r="O10819" s="219"/>
      <c r="P10819" s="219"/>
      <c r="Q10819" s="212"/>
    </row>
    <row r="10820" spans="1:17" s="25" customFormat="1" ht="15" customHeight="1" thickTop="1" thickBot="1">
      <c r="A10820" s="209"/>
      <c r="B10820" s="213"/>
      <c r="K10820" s="219"/>
      <c r="L10820" s="219"/>
      <c r="M10820" s="219"/>
      <c r="N10820" s="219"/>
      <c r="O10820" s="219"/>
      <c r="P10820" s="219"/>
      <c r="Q10820" s="212"/>
    </row>
    <row r="10821" spans="1:17" s="25" customFormat="1" ht="15" customHeight="1" thickTop="1" thickBot="1">
      <c r="A10821" s="209"/>
      <c r="B10821" s="213"/>
      <c r="K10821" s="219"/>
      <c r="L10821" s="219"/>
      <c r="M10821" s="219"/>
      <c r="N10821" s="219"/>
      <c r="O10821" s="219"/>
      <c r="P10821" s="219"/>
      <c r="Q10821" s="212"/>
    </row>
    <row r="10822" spans="1:17" s="25" customFormat="1" ht="15" customHeight="1" thickTop="1" thickBot="1">
      <c r="A10822" s="209"/>
      <c r="B10822" s="213"/>
      <c r="K10822" s="219"/>
      <c r="L10822" s="219"/>
      <c r="M10822" s="219"/>
      <c r="N10822" s="219"/>
      <c r="O10822" s="219"/>
      <c r="P10822" s="219"/>
      <c r="Q10822" s="212"/>
    </row>
    <row r="10823" spans="1:17" s="25" customFormat="1" ht="15" customHeight="1" thickTop="1" thickBot="1">
      <c r="A10823" s="209"/>
      <c r="B10823" s="213"/>
      <c r="K10823" s="219"/>
      <c r="L10823" s="219"/>
      <c r="M10823" s="219"/>
      <c r="N10823" s="219"/>
      <c r="O10823" s="219"/>
      <c r="P10823" s="219"/>
      <c r="Q10823" s="212"/>
    </row>
    <row r="10824" spans="1:17" s="25" customFormat="1" ht="15" customHeight="1" thickTop="1" thickBot="1">
      <c r="A10824" s="209"/>
      <c r="B10824" s="213"/>
      <c r="K10824" s="219"/>
      <c r="L10824" s="219"/>
      <c r="M10824" s="219"/>
      <c r="N10824" s="219"/>
      <c r="O10824" s="219"/>
      <c r="P10824" s="219"/>
      <c r="Q10824" s="212"/>
    </row>
    <row r="10825" spans="1:17" s="25" customFormat="1" ht="15" customHeight="1" thickTop="1" thickBot="1">
      <c r="A10825" s="209"/>
      <c r="B10825" s="213"/>
      <c r="K10825" s="219"/>
      <c r="L10825" s="219"/>
      <c r="M10825" s="219"/>
      <c r="N10825" s="219"/>
      <c r="O10825" s="219"/>
      <c r="P10825" s="219"/>
      <c r="Q10825" s="212"/>
    </row>
    <row r="10826" spans="1:17" s="25" customFormat="1" ht="15" customHeight="1" thickTop="1" thickBot="1">
      <c r="A10826" s="209"/>
      <c r="B10826" s="213"/>
      <c r="K10826" s="219"/>
      <c r="L10826" s="219"/>
      <c r="M10826" s="219"/>
      <c r="N10826" s="219"/>
      <c r="O10826" s="219"/>
      <c r="P10826" s="219"/>
      <c r="Q10826" s="212"/>
    </row>
    <row r="10827" spans="1:17" s="25" customFormat="1" ht="15" customHeight="1" thickTop="1" thickBot="1">
      <c r="A10827" s="209"/>
      <c r="B10827" s="213"/>
      <c r="K10827" s="219"/>
      <c r="L10827" s="219"/>
      <c r="M10827" s="219"/>
      <c r="N10827" s="219"/>
      <c r="O10827" s="219"/>
      <c r="P10827" s="219"/>
      <c r="Q10827" s="212"/>
    </row>
    <row r="10828" spans="1:17" s="25" customFormat="1" ht="15" customHeight="1" thickTop="1" thickBot="1">
      <c r="A10828" s="209"/>
      <c r="B10828" s="213"/>
      <c r="K10828" s="219"/>
      <c r="L10828" s="219"/>
      <c r="M10828" s="219"/>
      <c r="N10828" s="219"/>
      <c r="O10828" s="219"/>
      <c r="P10828" s="219"/>
      <c r="Q10828" s="212"/>
    </row>
    <row r="10829" spans="1:17" s="25" customFormat="1" ht="15" customHeight="1" thickTop="1" thickBot="1">
      <c r="A10829" s="209"/>
      <c r="B10829" s="213"/>
      <c r="K10829" s="219"/>
      <c r="L10829" s="219"/>
      <c r="M10829" s="219"/>
      <c r="N10829" s="219"/>
      <c r="O10829" s="219"/>
      <c r="P10829" s="219"/>
      <c r="Q10829" s="212"/>
    </row>
    <row r="10830" spans="1:17" s="25" customFormat="1" ht="15" customHeight="1" thickTop="1" thickBot="1">
      <c r="A10830" s="209"/>
      <c r="B10830" s="213"/>
      <c r="K10830" s="219"/>
      <c r="L10830" s="219"/>
      <c r="M10830" s="219"/>
      <c r="N10830" s="219"/>
      <c r="O10830" s="219"/>
      <c r="P10830" s="219"/>
      <c r="Q10830" s="212"/>
    </row>
    <row r="10831" spans="1:17" s="25" customFormat="1" ht="15" customHeight="1" thickTop="1" thickBot="1">
      <c r="A10831" s="209"/>
      <c r="B10831" s="213"/>
      <c r="K10831" s="219"/>
      <c r="L10831" s="219"/>
      <c r="M10831" s="219"/>
      <c r="N10831" s="219"/>
      <c r="O10831" s="219"/>
      <c r="P10831" s="219"/>
      <c r="Q10831" s="212"/>
    </row>
    <row r="10832" spans="1:17" s="25" customFormat="1" ht="15" customHeight="1" thickTop="1" thickBot="1">
      <c r="A10832" s="209"/>
      <c r="B10832" s="213"/>
      <c r="K10832" s="219"/>
      <c r="L10832" s="219"/>
      <c r="M10832" s="219"/>
      <c r="N10832" s="219"/>
      <c r="O10832" s="219"/>
      <c r="P10832" s="219"/>
      <c r="Q10832" s="212"/>
    </row>
    <row r="10833" spans="1:17" s="25" customFormat="1" ht="15" customHeight="1" thickTop="1" thickBot="1">
      <c r="A10833" s="209"/>
      <c r="B10833" s="213"/>
      <c r="K10833" s="219"/>
      <c r="L10833" s="219"/>
      <c r="M10833" s="219"/>
      <c r="N10833" s="219"/>
      <c r="O10833" s="219"/>
      <c r="P10833" s="219"/>
      <c r="Q10833" s="212"/>
    </row>
    <row r="10834" spans="1:17" s="25" customFormat="1" ht="15" customHeight="1" thickTop="1" thickBot="1">
      <c r="A10834" s="209"/>
      <c r="B10834" s="213"/>
      <c r="K10834" s="219"/>
      <c r="L10834" s="219"/>
      <c r="M10834" s="219"/>
      <c r="N10834" s="219"/>
      <c r="O10834" s="219"/>
      <c r="P10834" s="219"/>
      <c r="Q10834" s="212"/>
    </row>
    <row r="10835" spans="1:17" s="25" customFormat="1" ht="15" customHeight="1" thickTop="1" thickBot="1">
      <c r="A10835" s="209"/>
      <c r="B10835" s="213"/>
      <c r="K10835" s="219"/>
      <c r="L10835" s="219"/>
      <c r="M10835" s="219"/>
      <c r="N10835" s="219"/>
      <c r="O10835" s="219"/>
      <c r="P10835" s="219"/>
      <c r="Q10835" s="212"/>
    </row>
    <row r="10836" spans="1:17" s="25" customFormat="1" ht="15" customHeight="1" thickTop="1" thickBot="1">
      <c r="A10836" s="209"/>
      <c r="B10836" s="213"/>
      <c r="K10836" s="219"/>
      <c r="L10836" s="219"/>
      <c r="M10836" s="219"/>
      <c r="N10836" s="219"/>
      <c r="O10836" s="219"/>
      <c r="P10836" s="219"/>
      <c r="Q10836" s="212"/>
    </row>
    <row r="10837" spans="1:17" s="25" customFormat="1" ht="15" customHeight="1" thickTop="1" thickBot="1">
      <c r="A10837" s="209"/>
      <c r="B10837" s="213"/>
      <c r="K10837" s="219"/>
      <c r="L10837" s="219"/>
      <c r="M10837" s="219"/>
      <c r="N10837" s="219"/>
      <c r="O10837" s="219"/>
      <c r="P10837" s="219"/>
      <c r="Q10837" s="212"/>
    </row>
    <row r="10838" spans="1:17" s="25" customFormat="1" ht="15" customHeight="1" thickTop="1" thickBot="1">
      <c r="A10838" s="209"/>
      <c r="B10838" s="213"/>
      <c r="K10838" s="219"/>
      <c r="L10838" s="219"/>
      <c r="M10838" s="219"/>
      <c r="N10838" s="219"/>
      <c r="O10838" s="219"/>
      <c r="P10838" s="219"/>
      <c r="Q10838" s="212"/>
    </row>
    <row r="10839" spans="1:17" s="25" customFormat="1" ht="15" customHeight="1" thickTop="1" thickBot="1">
      <c r="A10839" s="209"/>
      <c r="B10839" s="213"/>
      <c r="K10839" s="219"/>
      <c r="L10839" s="219"/>
      <c r="M10839" s="219"/>
      <c r="N10839" s="219"/>
      <c r="O10839" s="219"/>
      <c r="P10839" s="219"/>
      <c r="Q10839" s="212"/>
    </row>
    <row r="10840" spans="1:17" s="25" customFormat="1" ht="15" customHeight="1" thickTop="1" thickBot="1">
      <c r="A10840" s="209"/>
      <c r="B10840" s="213"/>
      <c r="K10840" s="219"/>
      <c r="L10840" s="219"/>
      <c r="M10840" s="219"/>
      <c r="N10840" s="219"/>
      <c r="O10840" s="219"/>
      <c r="P10840" s="219"/>
      <c r="Q10840" s="212"/>
    </row>
    <row r="10841" spans="1:17" s="25" customFormat="1" ht="15" customHeight="1" thickTop="1" thickBot="1">
      <c r="A10841" s="209"/>
      <c r="B10841" s="213"/>
      <c r="K10841" s="219"/>
      <c r="L10841" s="219"/>
      <c r="M10841" s="219"/>
      <c r="N10841" s="219"/>
      <c r="O10841" s="219"/>
      <c r="P10841" s="219"/>
      <c r="Q10841" s="212"/>
    </row>
    <row r="10842" spans="1:17" s="25" customFormat="1" ht="15" customHeight="1" thickTop="1" thickBot="1">
      <c r="A10842" s="209"/>
      <c r="B10842" s="213"/>
      <c r="K10842" s="219"/>
      <c r="L10842" s="219"/>
      <c r="M10842" s="219"/>
      <c r="N10842" s="219"/>
      <c r="O10842" s="219"/>
      <c r="P10842" s="219"/>
      <c r="Q10842" s="212"/>
    </row>
    <row r="10843" spans="1:17" s="25" customFormat="1" ht="15" customHeight="1" thickTop="1" thickBot="1">
      <c r="A10843" s="209"/>
      <c r="B10843" s="213"/>
      <c r="K10843" s="219"/>
      <c r="L10843" s="219"/>
      <c r="M10843" s="219"/>
      <c r="N10843" s="219"/>
      <c r="O10843" s="219"/>
      <c r="P10843" s="219"/>
      <c r="Q10843" s="212"/>
    </row>
    <row r="10844" spans="1:17" s="25" customFormat="1" ht="15" customHeight="1" thickTop="1" thickBot="1">
      <c r="A10844" s="209"/>
      <c r="B10844" s="213"/>
      <c r="K10844" s="219"/>
      <c r="L10844" s="219"/>
      <c r="M10844" s="219"/>
      <c r="N10844" s="219"/>
      <c r="O10844" s="219"/>
      <c r="P10844" s="219"/>
      <c r="Q10844" s="212"/>
    </row>
    <row r="10845" spans="1:17" s="25" customFormat="1" ht="15" customHeight="1" thickTop="1" thickBot="1">
      <c r="A10845" s="209"/>
      <c r="B10845" s="213"/>
      <c r="K10845" s="219"/>
      <c r="L10845" s="219"/>
      <c r="M10845" s="219"/>
      <c r="N10845" s="219"/>
      <c r="O10845" s="219"/>
      <c r="P10845" s="219"/>
      <c r="Q10845" s="212"/>
    </row>
    <row r="10846" spans="1:17" s="25" customFormat="1" ht="15" customHeight="1" thickTop="1" thickBot="1">
      <c r="A10846" s="209"/>
      <c r="B10846" s="213"/>
      <c r="K10846" s="219"/>
      <c r="L10846" s="219"/>
      <c r="M10846" s="219"/>
      <c r="N10846" s="219"/>
      <c r="O10846" s="219"/>
      <c r="P10846" s="219"/>
      <c r="Q10846" s="212"/>
    </row>
    <row r="10847" spans="1:17" s="25" customFormat="1" ht="15" customHeight="1" thickTop="1" thickBot="1">
      <c r="A10847" s="209"/>
      <c r="B10847" s="213"/>
      <c r="K10847" s="219"/>
      <c r="L10847" s="219"/>
      <c r="M10847" s="219"/>
      <c r="N10847" s="219"/>
      <c r="O10847" s="219"/>
      <c r="P10847" s="219"/>
      <c r="Q10847" s="212"/>
    </row>
    <row r="10848" spans="1:17" s="25" customFormat="1" ht="15" customHeight="1" thickTop="1" thickBot="1">
      <c r="A10848" s="209"/>
      <c r="B10848" s="213"/>
      <c r="K10848" s="219"/>
      <c r="L10848" s="219"/>
      <c r="M10848" s="219"/>
      <c r="N10848" s="219"/>
      <c r="O10848" s="219"/>
      <c r="P10848" s="219"/>
      <c r="Q10848" s="212"/>
    </row>
    <row r="10849" spans="1:17" s="25" customFormat="1" ht="15" customHeight="1" thickTop="1" thickBot="1">
      <c r="A10849" s="209"/>
      <c r="B10849" s="213"/>
      <c r="K10849" s="219"/>
      <c r="L10849" s="219"/>
      <c r="M10849" s="219"/>
      <c r="N10849" s="219"/>
      <c r="O10849" s="219"/>
      <c r="P10849" s="219"/>
      <c r="Q10849" s="212"/>
    </row>
    <row r="10850" spans="1:17" s="25" customFormat="1" ht="15" customHeight="1" thickTop="1" thickBot="1">
      <c r="A10850" s="209"/>
      <c r="B10850" s="213"/>
      <c r="K10850" s="219"/>
      <c r="L10850" s="219"/>
      <c r="M10850" s="219"/>
      <c r="N10850" s="219"/>
      <c r="O10850" s="219"/>
      <c r="P10850" s="219"/>
      <c r="Q10850" s="212"/>
    </row>
    <row r="10851" spans="1:17" s="25" customFormat="1" ht="15" customHeight="1" thickTop="1" thickBot="1">
      <c r="A10851" s="209"/>
      <c r="B10851" s="213"/>
      <c r="K10851" s="219"/>
      <c r="L10851" s="219"/>
      <c r="M10851" s="219"/>
      <c r="N10851" s="219"/>
      <c r="O10851" s="219"/>
      <c r="P10851" s="219"/>
      <c r="Q10851" s="212"/>
    </row>
    <row r="10852" spans="1:17" s="25" customFormat="1" ht="15" customHeight="1" thickTop="1" thickBot="1">
      <c r="A10852" s="209"/>
      <c r="B10852" s="213"/>
      <c r="K10852" s="219"/>
      <c r="L10852" s="219"/>
      <c r="M10852" s="219"/>
      <c r="N10852" s="219"/>
      <c r="O10852" s="219"/>
      <c r="P10852" s="219"/>
      <c r="Q10852" s="212"/>
    </row>
    <row r="10853" spans="1:17" s="25" customFormat="1" ht="15" customHeight="1" thickTop="1" thickBot="1">
      <c r="A10853" s="209"/>
      <c r="B10853" s="213"/>
      <c r="K10853" s="219"/>
      <c r="L10853" s="219"/>
      <c r="M10853" s="219"/>
      <c r="N10853" s="219"/>
      <c r="O10853" s="219"/>
      <c r="P10853" s="219"/>
      <c r="Q10853" s="212"/>
    </row>
    <row r="10854" spans="1:17" s="25" customFormat="1" ht="15" customHeight="1" thickTop="1" thickBot="1">
      <c r="A10854" s="209"/>
      <c r="B10854" s="213"/>
      <c r="K10854" s="219"/>
      <c r="L10854" s="219"/>
      <c r="M10854" s="219"/>
      <c r="N10854" s="219"/>
      <c r="O10854" s="219"/>
      <c r="P10854" s="219"/>
      <c r="Q10854" s="212"/>
    </row>
    <row r="10855" spans="1:17" s="25" customFormat="1" ht="15" customHeight="1" thickTop="1" thickBot="1">
      <c r="A10855" s="209"/>
      <c r="B10855" s="213"/>
      <c r="K10855" s="219"/>
      <c r="L10855" s="219"/>
      <c r="M10855" s="219"/>
      <c r="N10855" s="219"/>
      <c r="O10855" s="219"/>
      <c r="P10855" s="219"/>
      <c r="Q10855" s="212"/>
    </row>
    <row r="10856" spans="1:17" s="25" customFormat="1" ht="15" customHeight="1" thickTop="1" thickBot="1">
      <c r="A10856" s="209"/>
      <c r="B10856" s="213"/>
      <c r="K10856" s="219"/>
      <c r="L10856" s="219"/>
      <c r="M10856" s="219"/>
      <c r="N10856" s="219"/>
      <c r="O10856" s="219"/>
      <c r="P10856" s="219"/>
      <c r="Q10856" s="212"/>
    </row>
    <row r="10857" spans="1:17" s="25" customFormat="1" ht="15" customHeight="1" thickTop="1" thickBot="1">
      <c r="A10857" s="209"/>
      <c r="B10857" s="213"/>
      <c r="K10857" s="219"/>
      <c r="L10857" s="219"/>
      <c r="M10857" s="219"/>
      <c r="N10857" s="219"/>
      <c r="O10857" s="219"/>
      <c r="P10857" s="219"/>
      <c r="Q10857" s="212"/>
    </row>
    <row r="10858" spans="1:17" s="25" customFormat="1" ht="15" customHeight="1" thickTop="1" thickBot="1">
      <c r="A10858" s="209"/>
      <c r="B10858" s="213"/>
      <c r="K10858" s="219"/>
      <c r="L10858" s="219"/>
      <c r="M10858" s="219"/>
      <c r="N10858" s="219"/>
      <c r="O10858" s="219"/>
      <c r="P10858" s="219"/>
      <c r="Q10858" s="212"/>
    </row>
    <row r="10859" spans="1:17" s="25" customFormat="1" ht="15" customHeight="1" thickTop="1" thickBot="1">
      <c r="A10859" s="209"/>
      <c r="B10859" s="213"/>
      <c r="K10859" s="219"/>
      <c r="L10859" s="219"/>
      <c r="M10859" s="219"/>
      <c r="N10859" s="219"/>
      <c r="O10859" s="219"/>
      <c r="P10859" s="219"/>
      <c r="Q10859" s="212"/>
    </row>
    <row r="10860" spans="1:17" s="25" customFormat="1" ht="15" customHeight="1" thickTop="1" thickBot="1">
      <c r="A10860" s="209"/>
      <c r="B10860" s="213"/>
      <c r="K10860" s="219"/>
      <c r="L10860" s="219"/>
      <c r="M10860" s="219"/>
      <c r="N10860" s="219"/>
      <c r="O10860" s="219"/>
      <c r="P10860" s="219"/>
      <c r="Q10860" s="212"/>
    </row>
    <row r="10861" spans="1:17" s="25" customFormat="1" ht="15" customHeight="1" thickTop="1" thickBot="1">
      <c r="A10861" s="209"/>
      <c r="B10861" s="213"/>
      <c r="K10861" s="219"/>
      <c r="L10861" s="219"/>
      <c r="M10861" s="219"/>
      <c r="N10861" s="219"/>
      <c r="O10861" s="219"/>
      <c r="P10861" s="219"/>
      <c r="Q10861" s="212"/>
    </row>
    <row r="10862" spans="1:17" s="25" customFormat="1" ht="15" customHeight="1" thickTop="1" thickBot="1">
      <c r="A10862" s="209"/>
      <c r="B10862" s="213"/>
      <c r="K10862" s="219"/>
      <c r="L10862" s="219"/>
      <c r="M10862" s="219"/>
      <c r="N10862" s="219"/>
      <c r="O10862" s="219"/>
      <c r="P10862" s="219"/>
      <c r="Q10862" s="212"/>
    </row>
    <row r="10863" spans="1:17" s="25" customFormat="1" ht="15" customHeight="1" thickTop="1" thickBot="1">
      <c r="A10863" s="209"/>
      <c r="B10863" s="213"/>
      <c r="K10863" s="219"/>
      <c r="L10863" s="219"/>
      <c r="M10863" s="219"/>
      <c r="N10863" s="219"/>
      <c r="O10863" s="219"/>
      <c r="P10863" s="219"/>
      <c r="Q10863" s="212"/>
    </row>
    <row r="10864" spans="1:17" s="25" customFormat="1" ht="15" customHeight="1" thickTop="1" thickBot="1">
      <c r="A10864" s="209"/>
      <c r="B10864" s="213"/>
      <c r="K10864" s="219"/>
      <c r="L10864" s="219"/>
      <c r="M10864" s="219"/>
      <c r="N10864" s="219"/>
      <c r="O10864" s="219"/>
      <c r="P10864" s="219"/>
      <c r="Q10864" s="212"/>
    </row>
    <row r="10865" spans="1:17" s="25" customFormat="1" ht="15" customHeight="1" thickTop="1" thickBot="1">
      <c r="A10865" s="209"/>
      <c r="B10865" s="213"/>
      <c r="K10865" s="219"/>
      <c r="L10865" s="219"/>
      <c r="M10865" s="219"/>
      <c r="N10865" s="219"/>
      <c r="O10865" s="219"/>
      <c r="P10865" s="219"/>
      <c r="Q10865" s="212"/>
    </row>
    <row r="10866" spans="1:17" s="25" customFormat="1" ht="15" customHeight="1" thickTop="1" thickBot="1">
      <c r="A10866" s="209"/>
      <c r="B10866" s="213"/>
      <c r="K10866" s="219"/>
      <c r="L10866" s="219"/>
      <c r="M10866" s="219"/>
      <c r="N10866" s="219"/>
      <c r="O10866" s="219"/>
      <c r="P10866" s="219"/>
      <c r="Q10866" s="212"/>
    </row>
    <row r="10867" spans="1:17" s="25" customFormat="1" ht="15" customHeight="1" thickTop="1" thickBot="1">
      <c r="A10867" s="209"/>
      <c r="B10867" s="213"/>
      <c r="K10867" s="219"/>
      <c r="L10867" s="219"/>
      <c r="M10867" s="219"/>
      <c r="N10867" s="219"/>
      <c r="O10867" s="219"/>
      <c r="P10867" s="219"/>
      <c r="Q10867" s="212"/>
    </row>
    <row r="10868" spans="1:17" s="25" customFormat="1" ht="15" customHeight="1" thickTop="1" thickBot="1">
      <c r="A10868" s="209"/>
      <c r="B10868" s="213"/>
      <c r="K10868" s="219"/>
      <c r="L10868" s="219"/>
      <c r="M10868" s="219"/>
      <c r="N10868" s="219"/>
      <c r="O10868" s="219"/>
      <c r="P10868" s="219"/>
      <c r="Q10868" s="212"/>
    </row>
    <row r="10869" spans="1:17" s="25" customFormat="1" ht="15" customHeight="1" thickTop="1" thickBot="1">
      <c r="A10869" s="209"/>
      <c r="B10869" s="213"/>
      <c r="K10869" s="219"/>
      <c r="L10869" s="219"/>
      <c r="M10869" s="219"/>
      <c r="N10869" s="219"/>
      <c r="O10869" s="219"/>
      <c r="P10869" s="219"/>
      <c r="Q10869" s="212"/>
    </row>
    <row r="10870" spans="1:17" s="25" customFormat="1" ht="15" customHeight="1" thickTop="1" thickBot="1">
      <c r="A10870" s="209"/>
      <c r="B10870" s="213"/>
      <c r="K10870" s="219"/>
      <c r="L10870" s="219"/>
      <c r="M10870" s="219"/>
      <c r="N10870" s="219"/>
      <c r="O10870" s="219"/>
      <c r="P10870" s="219"/>
      <c r="Q10870" s="212"/>
    </row>
    <row r="10871" spans="1:17" s="25" customFormat="1" ht="15" customHeight="1" thickTop="1" thickBot="1">
      <c r="A10871" s="209"/>
      <c r="B10871" s="213"/>
      <c r="K10871" s="219"/>
      <c r="L10871" s="219"/>
      <c r="M10871" s="219"/>
      <c r="N10871" s="219"/>
      <c r="O10871" s="219"/>
      <c r="P10871" s="219"/>
      <c r="Q10871" s="212"/>
    </row>
    <row r="10872" spans="1:17" s="25" customFormat="1" ht="15" customHeight="1" thickTop="1" thickBot="1">
      <c r="A10872" s="209"/>
      <c r="B10872" s="213"/>
      <c r="K10872" s="219"/>
      <c r="L10872" s="219"/>
      <c r="M10872" s="219"/>
      <c r="N10872" s="219"/>
      <c r="O10872" s="219"/>
      <c r="P10872" s="219"/>
      <c r="Q10872" s="212"/>
    </row>
    <row r="10873" spans="1:17" s="25" customFormat="1" ht="15" customHeight="1" thickTop="1" thickBot="1">
      <c r="A10873" s="209"/>
      <c r="B10873" s="213"/>
      <c r="K10873" s="219"/>
      <c r="L10873" s="219"/>
      <c r="M10873" s="219"/>
      <c r="N10873" s="219"/>
      <c r="O10873" s="219"/>
      <c r="P10873" s="219"/>
      <c r="Q10873" s="212"/>
    </row>
    <row r="10874" spans="1:17" s="25" customFormat="1" ht="15" customHeight="1" thickTop="1" thickBot="1">
      <c r="A10874" s="209"/>
      <c r="B10874" s="213"/>
      <c r="K10874" s="219"/>
      <c r="L10874" s="219"/>
      <c r="M10874" s="219"/>
      <c r="N10874" s="219"/>
      <c r="O10874" s="219"/>
      <c r="P10874" s="219"/>
      <c r="Q10874" s="212"/>
    </row>
    <row r="10875" spans="1:17" s="25" customFormat="1" ht="15" customHeight="1" thickTop="1" thickBot="1">
      <c r="A10875" s="209"/>
      <c r="B10875" s="213"/>
      <c r="K10875" s="219"/>
      <c r="L10875" s="219"/>
      <c r="M10875" s="219"/>
      <c r="N10875" s="219"/>
      <c r="O10875" s="219"/>
      <c r="P10875" s="219"/>
      <c r="Q10875" s="212"/>
    </row>
    <row r="10876" spans="1:17" s="25" customFormat="1" ht="15" customHeight="1" thickTop="1" thickBot="1">
      <c r="A10876" s="209"/>
      <c r="B10876" s="213"/>
      <c r="K10876" s="219"/>
      <c r="L10876" s="219"/>
      <c r="M10876" s="219"/>
      <c r="N10876" s="219"/>
      <c r="O10876" s="219"/>
      <c r="P10876" s="219"/>
      <c r="Q10876" s="212"/>
    </row>
    <row r="10877" spans="1:17" s="25" customFormat="1" ht="15" customHeight="1" thickTop="1" thickBot="1">
      <c r="A10877" s="209"/>
      <c r="B10877" s="213"/>
      <c r="K10877" s="219"/>
      <c r="L10877" s="219"/>
      <c r="M10877" s="219"/>
      <c r="N10877" s="219"/>
      <c r="O10877" s="219"/>
      <c r="P10877" s="219"/>
      <c r="Q10877" s="212"/>
    </row>
    <row r="10878" spans="1:17" s="25" customFormat="1" ht="15" customHeight="1" thickTop="1" thickBot="1">
      <c r="A10878" s="209"/>
      <c r="B10878" s="213"/>
      <c r="K10878" s="219"/>
      <c r="L10878" s="219"/>
      <c r="M10878" s="219"/>
      <c r="N10878" s="219"/>
      <c r="O10878" s="219"/>
      <c r="P10878" s="219"/>
      <c r="Q10878" s="212"/>
    </row>
    <row r="10879" spans="1:17" s="25" customFormat="1" ht="15" customHeight="1" thickTop="1" thickBot="1">
      <c r="A10879" s="209"/>
      <c r="B10879" s="213"/>
      <c r="K10879" s="219"/>
      <c r="L10879" s="219"/>
      <c r="M10879" s="219"/>
      <c r="N10879" s="219"/>
      <c r="O10879" s="219"/>
      <c r="P10879" s="219"/>
      <c r="Q10879" s="212"/>
    </row>
    <row r="10880" spans="1:17" s="25" customFormat="1" ht="15" customHeight="1" thickTop="1" thickBot="1">
      <c r="A10880" s="209"/>
      <c r="B10880" s="213"/>
      <c r="K10880" s="219"/>
      <c r="L10880" s="219"/>
      <c r="M10880" s="219"/>
      <c r="N10880" s="219"/>
      <c r="O10880" s="219"/>
      <c r="P10880" s="219"/>
      <c r="Q10880" s="212"/>
    </row>
    <row r="10881" spans="1:17" s="25" customFormat="1" ht="15" customHeight="1" thickTop="1" thickBot="1">
      <c r="A10881" s="209"/>
      <c r="B10881" s="213"/>
      <c r="K10881" s="219"/>
      <c r="L10881" s="219"/>
      <c r="M10881" s="219"/>
      <c r="N10881" s="219"/>
      <c r="O10881" s="219"/>
      <c r="P10881" s="219"/>
      <c r="Q10881" s="212"/>
    </row>
    <row r="10882" spans="1:17" s="25" customFormat="1" ht="15" customHeight="1" thickTop="1" thickBot="1">
      <c r="A10882" s="209"/>
      <c r="B10882" s="213"/>
      <c r="K10882" s="219"/>
      <c r="L10882" s="219"/>
      <c r="M10882" s="219"/>
      <c r="N10882" s="219"/>
      <c r="O10882" s="219"/>
      <c r="P10882" s="219"/>
      <c r="Q10882" s="212"/>
    </row>
    <row r="10883" spans="1:17" s="25" customFormat="1" ht="15" customHeight="1" thickTop="1" thickBot="1">
      <c r="A10883" s="209"/>
      <c r="B10883" s="213"/>
      <c r="K10883" s="219"/>
      <c r="L10883" s="219"/>
      <c r="M10883" s="219"/>
      <c r="N10883" s="219"/>
      <c r="O10883" s="219"/>
      <c r="P10883" s="219"/>
      <c r="Q10883" s="212"/>
    </row>
    <row r="10884" spans="1:17" s="25" customFormat="1" ht="15" customHeight="1" thickTop="1" thickBot="1">
      <c r="A10884" s="209"/>
      <c r="B10884" s="213"/>
      <c r="K10884" s="219"/>
      <c r="L10884" s="219"/>
      <c r="M10884" s="219"/>
      <c r="N10884" s="219"/>
      <c r="O10884" s="219"/>
      <c r="P10884" s="219"/>
      <c r="Q10884" s="212"/>
    </row>
    <row r="10885" spans="1:17" s="25" customFormat="1" ht="15" customHeight="1" thickTop="1" thickBot="1">
      <c r="A10885" s="209"/>
      <c r="B10885" s="213"/>
      <c r="K10885" s="219"/>
      <c r="L10885" s="219"/>
      <c r="M10885" s="219"/>
      <c r="N10885" s="219"/>
      <c r="O10885" s="219"/>
      <c r="P10885" s="219"/>
      <c r="Q10885" s="212"/>
    </row>
    <row r="10886" spans="1:17" s="25" customFormat="1" ht="15" customHeight="1" thickTop="1" thickBot="1">
      <c r="A10886" s="209"/>
      <c r="B10886" s="213"/>
      <c r="K10886" s="219"/>
      <c r="L10886" s="219"/>
      <c r="M10886" s="219"/>
      <c r="N10886" s="219"/>
      <c r="O10886" s="219"/>
      <c r="P10886" s="219"/>
      <c r="Q10886" s="212"/>
    </row>
    <row r="10887" spans="1:17" s="25" customFormat="1" ht="15" customHeight="1" thickTop="1" thickBot="1">
      <c r="A10887" s="209"/>
      <c r="B10887" s="213"/>
      <c r="K10887" s="219"/>
      <c r="L10887" s="219"/>
      <c r="M10887" s="219"/>
      <c r="N10887" s="219"/>
      <c r="O10887" s="219"/>
      <c r="P10887" s="219"/>
      <c r="Q10887" s="212"/>
    </row>
    <row r="10888" spans="1:17" s="25" customFormat="1" ht="15" customHeight="1" thickTop="1" thickBot="1">
      <c r="A10888" s="209"/>
      <c r="B10888" s="213"/>
      <c r="K10888" s="219"/>
      <c r="L10888" s="219"/>
      <c r="M10888" s="219"/>
      <c r="N10888" s="219"/>
      <c r="O10888" s="219"/>
      <c r="P10888" s="219"/>
      <c r="Q10888" s="212"/>
    </row>
    <row r="10889" spans="1:17" s="25" customFormat="1" ht="15" customHeight="1" thickTop="1" thickBot="1">
      <c r="A10889" s="209"/>
      <c r="B10889" s="213"/>
      <c r="K10889" s="219"/>
      <c r="L10889" s="219"/>
      <c r="M10889" s="219"/>
      <c r="N10889" s="219"/>
      <c r="O10889" s="219"/>
      <c r="P10889" s="219"/>
      <c r="Q10889" s="212"/>
    </row>
    <row r="10890" spans="1:17" s="25" customFormat="1" ht="15" customHeight="1" thickTop="1" thickBot="1">
      <c r="A10890" s="209"/>
      <c r="B10890" s="213"/>
      <c r="K10890" s="219"/>
      <c r="L10890" s="219"/>
      <c r="M10890" s="219"/>
      <c r="N10890" s="219"/>
      <c r="O10890" s="219"/>
      <c r="P10890" s="219"/>
      <c r="Q10890" s="212"/>
    </row>
    <row r="10891" spans="1:17" s="25" customFormat="1" ht="15" customHeight="1" thickTop="1" thickBot="1">
      <c r="A10891" s="209"/>
      <c r="B10891" s="213"/>
      <c r="K10891" s="219"/>
      <c r="L10891" s="219"/>
      <c r="M10891" s="219"/>
      <c r="N10891" s="219"/>
      <c r="O10891" s="219"/>
      <c r="P10891" s="219"/>
      <c r="Q10891" s="212"/>
    </row>
    <row r="10892" spans="1:17" s="25" customFormat="1" ht="15" customHeight="1" thickTop="1" thickBot="1">
      <c r="A10892" s="209"/>
      <c r="B10892" s="213"/>
      <c r="K10892" s="219"/>
      <c r="L10892" s="219"/>
      <c r="M10892" s="219"/>
      <c r="N10892" s="219"/>
      <c r="O10892" s="219"/>
      <c r="P10892" s="219"/>
      <c r="Q10892" s="212"/>
    </row>
    <row r="10893" spans="1:17" s="25" customFormat="1" ht="15" customHeight="1" thickTop="1" thickBot="1">
      <c r="A10893" s="209"/>
      <c r="B10893" s="213"/>
      <c r="K10893" s="219"/>
      <c r="L10893" s="219"/>
      <c r="M10893" s="219"/>
      <c r="N10893" s="219"/>
      <c r="O10893" s="219"/>
      <c r="P10893" s="219"/>
      <c r="Q10893" s="212"/>
    </row>
    <row r="10894" spans="1:17" s="25" customFormat="1" ht="15" customHeight="1" thickTop="1" thickBot="1">
      <c r="A10894" s="209"/>
      <c r="B10894" s="213"/>
      <c r="K10894" s="219"/>
      <c r="L10894" s="219"/>
      <c r="M10894" s="219"/>
      <c r="N10894" s="219"/>
      <c r="O10894" s="219"/>
      <c r="P10894" s="219"/>
      <c r="Q10894" s="212"/>
    </row>
    <row r="10895" spans="1:17" s="25" customFormat="1" ht="15" customHeight="1" thickTop="1" thickBot="1">
      <c r="A10895" s="209"/>
      <c r="B10895" s="213"/>
      <c r="K10895" s="219"/>
      <c r="L10895" s="219"/>
      <c r="M10895" s="219"/>
      <c r="N10895" s="219"/>
      <c r="O10895" s="219"/>
      <c r="P10895" s="219"/>
      <c r="Q10895" s="212"/>
    </row>
    <row r="10896" spans="1:17" s="25" customFormat="1" ht="15" customHeight="1" thickTop="1" thickBot="1">
      <c r="A10896" s="209"/>
      <c r="B10896" s="213"/>
      <c r="K10896" s="219"/>
      <c r="L10896" s="219"/>
      <c r="M10896" s="219"/>
      <c r="N10896" s="219"/>
      <c r="O10896" s="219"/>
      <c r="P10896" s="219"/>
      <c r="Q10896" s="212"/>
    </row>
    <row r="10897" spans="1:17" s="25" customFormat="1" ht="15" customHeight="1" thickTop="1" thickBot="1">
      <c r="A10897" s="209"/>
      <c r="B10897" s="213"/>
      <c r="K10897" s="219"/>
      <c r="L10897" s="219"/>
      <c r="M10897" s="219"/>
      <c r="N10897" s="219"/>
      <c r="O10897" s="219"/>
      <c r="P10897" s="219"/>
      <c r="Q10897" s="212"/>
    </row>
    <row r="10898" spans="1:17" s="25" customFormat="1" ht="15" customHeight="1" thickTop="1" thickBot="1">
      <c r="A10898" s="209"/>
      <c r="B10898" s="213"/>
      <c r="K10898" s="219"/>
      <c r="L10898" s="219"/>
      <c r="M10898" s="219"/>
      <c r="N10898" s="219"/>
      <c r="O10898" s="219"/>
      <c r="P10898" s="219"/>
      <c r="Q10898" s="212"/>
    </row>
    <row r="10899" spans="1:17" s="25" customFormat="1" ht="15" customHeight="1" thickTop="1" thickBot="1">
      <c r="A10899" s="209"/>
      <c r="B10899" s="213"/>
      <c r="K10899" s="219"/>
      <c r="L10899" s="219"/>
      <c r="M10899" s="219"/>
      <c r="N10899" s="219"/>
      <c r="O10899" s="219"/>
      <c r="P10899" s="219"/>
      <c r="Q10899" s="212"/>
    </row>
    <row r="10900" spans="1:17" s="25" customFormat="1" ht="15" customHeight="1" thickTop="1" thickBot="1">
      <c r="A10900" s="209"/>
      <c r="B10900" s="213"/>
      <c r="K10900" s="219"/>
      <c r="L10900" s="219"/>
      <c r="M10900" s="219"/>
      <c r="N10900" s="219"/>
      <c r="O10900" s="219"/>
      <c r="P10900" s="219"/>
      <c r="Q10900" s="212"/>
    </row>
    <row r="10901" spans="1:17" s="25" customFormat="1" ht="15" customHeight="1" thickTop="1" thickBot="1">
      <c r="A10901" s="209"/>
      <c r="B10901" s="213"/>
      <c r="K10901" s="219"/>
      <c r="L10901" s="219"/>
      <c r="M10901" s="219"/>
      <c r="N10901" s="219"/>
      <c r="O10901" s="219"/>
      <c r="P10901" s="219"/>
      <c r="Q10901" s="212"/>
    </row>
    <row r="10902" spans="1:17" s="25" customFormat="1" ht="15" customHeight="1" thickTop="1" thickBot="1">
      <c r="A10902" s="209"/>
      <c r="B10902" s="213"/>
      <c r="K10902" s="219"/>
      <c r="L10902" s="219"/>
      <c r="M10902" s="219"/>
      <c r="N10902" s="219"/>
      <c r="O10902" s="219"/>
      <c r="P10902" s="219"/>
      <c r="Q10902" s="212"/>
    </row>
    <row r="10903" spans="1:17" s="25" customFormat="1" ht="15" customHeight="1" thickTop="1" thickBot="1">
      <c r="A10903" s="209"/>
      <c r="B10903" s="213"/>
      <c r="K10903" s="219"/>
      <c r="L10903" s="219"/>
      <c r="M10903" s="219"/>
      <c r="N10903" s="219"/>
      <c r="O10903" s="219"/>
      <c r="P10903" s="219"/>
      <c r="Q10903" s="212"/>
    </row>
    <row r="10904" spans="1:17" s="25" customFormat="1" ht="15" customHeight="1" thickTop="1" thickBot="1">
      <c r="A10904" s="209"/>
      <c r="B10904" s="213"/>
      <c r="K10904" s="219"/>
      <c r="L10904" s="219"/>
      <c r="M10904" s="219"/>
      <c r="N10904" s="219"/>
      <c r="O10904" s="219"/>
      <c r="P10904" s="219"/>
      <c r="Q10904" s="212"/>
    </row>
    <row r="10905" spans="1:17" s="25" customFormat="1" ht="15" customHeight="1" thickTop="1" thickBot="1">
      <c r="A10905" s="209"/>
      <c r="B10905" s="213"/>
      <c r="K10905" s="219"/>
      <c r="L10905" s="219"/>
      <c r="M10905" s="219"/>
      <c r="N10905" s="219"/>
      <c r="O10905" s="219"/>
      <c r="P10905" s="219"/>
      <c r="Q10905" s="212"/>
    </row>
    <row r="10906" spans="1:17" s="25" customFormat="1" ht="15" customHeight="1" thickTop="1" thickBot="1">
      <c r="A10906" s="209"/>
      <c r="B10906" s="213"/>
      <c r="K10906" s="219"/>
      <c r="L10906" s="219"/>
      <c r="M10906" s="219"/>
      <c r="N10906" s="219"/>
      <c r="O10906" s="219"/>
      <c r="P10906" s="219"/>
      <c r="Q10906" s="212"/>
    </row>
    <row r="10907" spans="1:17" s="25" customFormat="1" ht="15" customHeight="1" thickTop="1" thickBot="1">
      <c r="A10907" s="209"/>
      <c r="B10907" s="213"/>
      <c r="K10907" s="219"/>
      <c r="L10907" s="219"/>
      <c r="M10907" s="219"/>
      <c r="N10907" s="219"/>
      <c r="O10907" s="219"/>
      <c r="P10907" s="219"/>
      <c r="Q10907" s="212"/>
    </row>
    <row r="10908" spans="1:17" s="25" customFormat="1" ht="15" customHeight="1" thickTop="1" thickBot="1">
      <c r="A10908" s="209"/>
      <c r="B10908" s="213"/>
      <c r="K10908" s="219"/>
      <c r="L10908" s="219"/>
      <c r="M10908" s="219"/>
      <c r="N10908" s="219"/>
      <c r="O10908" s="219"/>
      <c r="P10908" s="219"/>
      <c r="Q10908" s="212"/>
    </row>
    <row r="10909" spans="1:17" s="25" customFormat="1" ht="15" customHeight="1" thickTop="1" thickBot="1">
      <c r="A10909" s="209"/>
      <c r="B10909" s="213"/>
      <c r="K10909" s="219"/>
      <c r="L10909" s="219"/>
      <c r="M10909" s="219"/>
      <c r="N10909" s="219"/>
      <c r="O10909" s="219"/>
      <c r="P10909" s="219"/>
      <c r="Q10909" s="212"/>
    </row>
    <row r="10910" spans="1:17" s="25" customFormat="1" ht="15" customHeight="1" thickTop="1" thickBot="1">
      <c r="A10910" s="209"/>
      <c r="B10910" s="213"/>
      <c r="K10910" s="219"/>
      <c r="L10910" s="219"/>
      <c r="M10910" s="219"/>
      <c r="N10910" s="219"/>
      <c r="O10910" s="219"/>
      <c r="P10910" s="219"/>
      <c r="Q10910" s="212"/>
    </row>
    <row r="10911" spans="1:17" s="25" customFormat="1" ht="15" customHeight="1" thickTop="1" thickBot="1">
      <c r="A10911" s="209"/>
      <c r="B10911" s="213"/>
      <c r="K10911" s="219"/>
      <c r="L10911" s="219"/>
      <c r="M10911" s="219"/>
      <c r="N10911" s="219"/>
      <c r="O10911" s="219"/>
      <c r="P10911" s="219"/>
      <c r="Q10911" s="212"/>
    </row>
    <row r="10912" spans="1:17" s="25" customFormat="1" ht="15" customHeight="1" thickTop="1" thickBot="1">
      <c r="A10912" s="209"/>
      <c r="B10912" s="213"/>
      <c r="K10912" s="219"/>
      <c r="L10912" s="219"/>
      <c r="M10912" s="219"/>
      <c r="N10912" s="219"/>
      <c r="O10912" s="219"/>
      <c r="P10912" s="219"/>
      <c r="Q10912" s="212"/>
    </row>
    <row r="10913" spans="1:17" s="25" customFormat="1" ht="15" customHeight="1" thickTop="1" thickBot="1">
      <c r="A10913" s="209"/>
      <c r="B10913" s="213"/>
      <c r="K10913" s="219"/>
      <c r="L10913" s="219"/>
      <c r="M10913" s="219"/>
      <c r="N10913" s="219"/>
      <c r="O10913" s="219"/>
      <c r="P10913" s="219"/>
      <c r="Q10913" s="212"/>
    </row>
    <row r="10914" spans="1:17" s="25" customFormat="1" ht="15" customHeight="1" thickTop="1" thickBot="1">
      <c r="A10914" s="209"/>
      <c r="B10914" s="213"/>
      <c r="K10914" s="219"/>
      <c r="L10914" s="219"/>
      <c r="M10914" s="219"/>
      <c r="N10914" s="219"/>
      <c r="O10914" s="219"/>
      <c r="P10914" s="219"/>
      <c r="Q10914" s="212"/>
    </row>
    <row r="10915" spans="1:17" s="25" customFormat="1" ht="15" customHeight="1" thickTop="1" thickBot="1">
      <c r="A10915" s="209"/>
      <c r="B10915" s="213"/>
      <c r="K10915" s="219"/>
      <c r="L10915" s="219"/>
      <c r="M10915" s="219"/>
      <c r="N10915" s="219"/>
      <c r="O10915" s="219"/>
      <c r="P10915" s="219"/>
      <c r="Q10915" s="212"/>
    </row>
    <row r="10916" spans="1:17" s="25" customFormat="1" ht="15" customHeight="1" thickTop="1" thickBot="1">
      <c r="A10916" s="209"/>
      <c r="B10916" s="213"/>
      <c r="K10916" s="219"/>
      <c r="L10916" s="219"/>
      <c r="M10916" s="219"/>
      <c r="N10916" s="219"/>
      <c r="O10916" s="219"/>
      <c r="P10916" s="219"/>
      <c r="Q10916" s="212"/>
    </row>
    <row r="10917" spans="1:17" s="25" customFormat="1" ht="15" customHeight="1" thickTop="1" thickBot="1">
      <c r="A10917" s="209"/>
      <c r="B10917" s="213"/>
      <c r="K10917" s="219"/>
      <c r="L10917" s="219"/>
      <c r="M10917" s="219"/>
      <c r="N10917" s="219"/>
      <c r="O10917" s="219"/>
      <c r="P10917" s="219"/>
      <c r="Q10917" s="212"/>
    </row>
    <row r="10918" spans="1:17" s="25" customFormat="1" ht="15" customHeight="1" thickTop="1" thickBot="1">
      <c r="A10918" s="209"/>
      <c r="B10918" s="213"/>
      <c r="K10918" s="219"/>
      <c r="L10918" s="219"/>
      <c r="M10918" s="219"/>
      <c r="N10918" s="219"/>
      <c r="O10918" s="219"/>
      <c r="P10918" s="219"/>
      <c r="Q10918" s="212"/>
    </row>
    <row r="10919" spans="1:17" s="25" customFormat="1" ht="15" customHeight="1" thickTop="1" thickBot="1">
      <c r="A10919" s="209"/>
      <c r="B10919" s="213"/>
      <c r="K10919" s="219"/>
      <c r="L10919" s="219"/>
      <c r="M10919" s="219"/>
      <c r="N10919" s="219"/>
      <c r="O10919" s="219"/>
      <c r="P10919" s="219"/>
      <c r="Q10919" s="212"/>
    </row>
    <row r="10920" spans="1:17" s="25" customFormat="1" ht="15" customHeight="1" thickTop="1" thickBot="1">
      <c r="A10920" s="209"/>
      <c r="B10920" s="213"/>
      <c r="K10920" s="219"/>
      <c r="L10920" s="219"/>
      <c r="M10920" s="219"/>
      <c r="N10920" s="219"/>
      <c r="O10920" s="219"/>
      <c r="P10920" s="219"/>
      <c r="Q10920" s="212"/>
    </row>
    <row r="10921" spans="1:17" s="25" customFormat="1" ht="15" customHeight="1" thickTop="1" thickBot="1">
      <c r="A10921" s="209"/>
      <c r="B10921" s="213"/>
      <c r="K10921" s="219"/>
      <c r="L10921" s="219"/>
      <c r="M10921" s="219"/>
      <c r="N10921" s="219"/>
      <c r="O10921" s="219"/>
      <c r="P10921" s="219"/>
      <c r="Q10921" s="212"/>
    </row>
    <row r="10922" spans="1:17" s="25" customFormat="1" ht="15" customHeight="1" thickTop="1" thickBot="1">
      <c r="A10922" s="209"/>
      <c r="B10922" s="213"/>
      <c r="K10922" s="219"/>
      <c r="L10922" s="219"/>
      <c r="M10922" s="219"/>
      <c r="N10922" s="219"/>
      <c r="O10922" s="219"/>
      <c r="P10922" s="219"/>
      <c r="Q10922" s="212"/>
    </row>
    <row r="10923" spans="1:17" s="25" customFormat="1" ht="15" customHeight="1" thickTop="1" thickBot="1">
      <c r="A10923" s="209"/>
      <c r="B10923" s="213"/>
      <c r="K10923" s="219"/>
      <c r="L10923" s="219"/>
      <c r="M10923" s="219"/>
      <c r="N10923" s="219"/>
      <c r="O10923" s="219"/>
      <c r="P10923" s="219"/>
      <c r="Q10923" s="212"/>
    </row>
    <row r="10924" spans="1:17" s="25" customFormat="1" ht="15" customHeight="1" thickTop="1" thickBot="1">
      <c r="A10924" s="209"/>
      <c r="B10924" s="213"/>
      <c r="K10924" s="219"/>
      <c r="L10924" s="219"/>
      <c r="M10924" s="219"/>
      <c r="N10924" s="219"/>
      <c r="O10924" s="219"/>
      <c r="P10924" s="219"/>
      <c r="Q10924" s="212"/>
    </row>
    <row r="10925" spans="1:17" s="25" customFormat="1" ht="15" customHeight="1" thickTop="1" thickBot="1">
      <c r="A10925" s="209"/>
      <c r="B10925" s="213"/>
      <c r="K10925" s="219"/>
      <c r="L10925" s="219"/>
      <c r="M10925" s="219"/>
      <c r="N10925" s="219"/>
      <c r="O10925" s="219"/>
      <c r="P10925" s="219"/>
      <c r="Q10925" s="212"/>
    </row>
    <row r="10926" spans="1:17" s="25" customFormat="1" ht="15" customHeight="1" thickTop="1" thickBot="1">
      <c r="A10926" s="209"/>
      <c r="B10926" s="213"/>
      <c r="K10926" s="219"/>
      <c r="L10926" s="219"/>
      <c r="M10926" s="219"/>
      <c r="N10926" s="219"/>
      <c r="O10926" s="219"/>
      <c r="P10926" s="219"/>
      <c r="Q10926" s="212"/>
    </row>
    <row r="10927" spans="1:17" s="25" customFormat="1" ht="15" customHeight="1" thickTop="1" thickBot="1">
      <c r="A10927" s="209"/>
      <c r="B10927" s="213"/>
      <c r="K10927" s="219"/>
      <c r="L10927" s="219"/>
      <c r="M10927" s="219"/>
      <c r="N10927" s="219"/>
      <c r="O10927" s="219"/>
      <c r="P10927" s="219"/>
      <c r="Q10927" s="212"/>
    </row>
    <row r="10928" spans="1:17" s="25" customFormat="1" ht="15" customHeight="1" thickTop="1" thickBot="1">
      <c r="A10928" s="209"/>
      <c r="B10928" s="213"/>
      <c r="K10928" s="219"/>
      <c r="L10928" s="219"/>
      <c r="M10928" s="219"/>
      <c r="N10928" s="219"/>
      <c r="O10928" s="219"/>
      <c r="P10928" s="219"/>
      <c r="Q10928" s="212"/>
    </row>
    <row r="10929" spans="1:17" s="25" customFormat="1" ht="15" customHeight="1" thickTop="1" thickBot="1">
      <c r="A10929" s="209"/>
      <c r="B10929" s="213"/>
      <c r="K10929" s="219"/>
      <c r="L10929" s="219"/>
      <c r="M10929" s="219"/>
      <c r="N10929" s="219"/>
      <c r="O10929" s="219"/>
      <c r="P10929" s="219"/>
      <c r="Q10929" s="212"/>
    </row>
    <row r="10930" spans="1:17" s="25" customFormat="1" ht="15" customHeight="1" thickTop="1" thickBot="1">
      <c r="A10930" s="209"/>
      <c r="B10930" s="213"/>
      <c r="K10930" s="219"/>
      <c r="L10930" s="219"/>
      <c r="M10930" s="219"/>
      <c r="N10930" s="219"/>
      <c r="O10930" s="219"/>
      <c r="P10930" s="219"/>
      <c r="Q10930" s="212"/>
    </row>
    <row r="10931" spans="1:17" s="25" customFormat="1" ht="15" customHeight="1" thickTop="1" thickBot="1">
      <c r="A10931" s="209"/>
      <c r="B10931" s="213"/>
      <c r="K10931" s="219"/>
      <c r="L10931" s="219"/>
      <c r="M10931" s="219"/>
      <c r="N10931" s="219"/>
      <c r="O10931" s="219"/>
      <c r="P10931" s="219"/>
      <c r="Q10931" s="212"/>
    </row>
    <row r="10932" spans="1:17" s="25" customFormat="1" ht="15" customHeight="1" thickTop="1" thickBot="1">
      <c r="A10932" s="209"/>
      <c r="B10932" s="213"/>
      <c r="K10932" s="219"/>
      <c r="L10932" s="219"/>
      <c r="M10932" s="219"/>
      <c r="N10932" s="219"/>
      <c r="O10932" s="219"/>
      <c r="P10932" s="219"/>
      <c r="Q10932" s="212"/>
    </row>
    <row r="10933" spans="1:17" s="25" customFormat="1" ht="15" customHeight="1" thickTop="1" thickBot="1">
      <c r="A10933" s="209"/>
      <c r="B10933" s="213"/>
      <c r="K10933" s="219"/>
      <c r="L10933" s="219"/>
      <c r="M10933" s="219"/>
      <c r="N10933" s="219"/>
      <c r="O10933" s="219"/>
      <c r="P10933" s="219"/>
      <c r="Q10933" s="212"/>
    </row>
    <row r="10934" spans="1:17" s="25" customFormat="1" ht="15" customHeight="1" thickTop="1" thickBot="1">
      <c r="A10934" s="209"/>
      <c r="B10934" s="213"/>
      <c r="K10934" s="219"/>
      <c r="L10934" s="219"/>
      <c r="M10934" s="219"/>
      <c r="N10934" s="219"/>
      <c r="O10934" s="219"/>
      <c r="P10934" s="219"/>
      <c r="Q10934" s="212"/>
    </row>
    <row r="10935" spans="1:17" s="25" customFormat="1" ht="15" customHeight="1" thickTop="1" thickBot="1">
      <c r="A10935" s="209"/>
      <c r="B10935" s="213"/>
      <c r="K10935" s="219"/>
      <c r="L10935" s="219"/>
      <c r="M10935" s="219"/>
      <c r="N10935" s="219"/>
      <c r="O10935" s="219"/>
      <c r="P10935" s="219"/>
      <c r="Q10935" s="212"/>
    </row>
    <row r="10936" spans="1:17" s="25" customFormat="1" ht="15" customHeight="1" thickTop="1" thickBot="1">
      <c r="A10936" s="209"/>
      <c r="B10936" s="213"/>
      <c r="K10936" s="219"/>
      <c r="L10936" s="219"/>
      <c r="M10936" s="219"/>
      <c r="N10936" s="219"/>
      <c r="O10936" s="219"/>
      <c r="P10936" s="219"/>
      <c r="Q10936" s="212"/>
    </row>
    <row r="10937" spans="1:17" s="25" customFormat="1" ht="15" customHeight="1" thickTop="1" thickBot="1">
      <c r="A10937" s="209"/>
      <c r="B10937" s="213"/>
      <c r="K10937" s="219"/>
      <c r="L10937" s="219"/>
      <c r="M10937" s="219"/>
      <c r="N10937" s="219"/>
      <c r="O10937" s="219"/>
      <c r="P10937" s="219"/>
      <c r="Q10937" s="212"/>
    </row>
    <row r="10938" spans="1:17" s="25" customFormat="1" ht="15" customHeight="1" thickTop="1" thickBot="1">
      <c r="A10938" s="209"/>
      <c r="B10938" s="213"/>
      <c r="K10938" s="219"/>
      <c r="L10938" s="219"/>
      <c r="M10938" s="219"/>
      <c r="N10938" s="219"/>
      <c r="O10938" s="219"/>
      <c r="P10938" s="219"/>
      <c r="Q10938" s="212"/>
    </row>
    <row r="10939" spans="1:17" s="25" customFormat="1" ht="15" customHeight="1" thickTop="1" thickBot="1">
      <c r="A10939" s="209"/>
      <c r="B10939" s="213"/>
      <c r="K10939" s="219"/>
      <c r="L10939" s="219"/>
      <c r="M10939" s="219"/>
      <c r="N10939" s="219"/>
      <c r="O10939" s="219"/>
      <c r="P10939" s="219"/>
      <c r="Q10939" s="212"/>
    </row>
    <row r="10940" spans="1:17" s="25" customFormat="1" ht="15" customHeight="1" thickTop="1" thickBot="1">
      <c r="A10940" s="209"/>
      <c r="B10940" s="213"/>
      <c r="K10940" s="219"/>
      <c r="L10940" s="219"/>
      <c r="M10940" s="219"/>
      <c r="N10940" s="219"/>
      <c r="O10940" s="219"/>
      <c r="P10940" s="219"/>
      <c r="Q10940" s="212"/>
    </row>
    <row r="10941" spans="1:17" s="25" customFormat="1" ht="15" customHeight="1" thickTop="1" thickBot="1">
      <c r="A10941" s="209"/>
      <c r="B10941" s="213"/>
      <c r="K10941" s="219"/>
      <c r="L10941" s="219"/>
      <c r="M10941" s="219"/>
      <c r="N10941" s="219"/>
      <c r="O10941" s="219"/>
      <c r="P10941" s="219"/>
      <c r="Q10941" s="212"/>
    </row>
    <row r="10942" spans="1:17" s="25" customFormat="1" ht="15" customHeight="1" thickTop="1" thickBot="1">
      <c r="A10942" s="209"/>
      <c r="B10942" s="213"/>
      <c r="K10942" s="219"/>
      <c r="L10942" s="219"/>
      <c r="M10942" s="219"/>
      <c r="N10942" s="219"/>
      <c r="O10942" s="219"/>
      <c r="P10942" s="219"/>
      <c r="Q10942" s="212"/>
    </row>
    <row r="10943" spans="1:17" s="25" customFormat="1" ht="15" customHeight="1" thickTop="1" thickBot="1">
      <c r="A10943" s="209"/>
      <c r="B10943" s="213"/>
      <c r="K10943" s="219"/>
      <c r="L10943" s="219"/>
      <c r="M10943" s="219"/>
      <c r="N10943" s="219"/>
      <c r="O10943" s="219"/>
      <c r="P10943" s="219"/>
      <c r="Q10943" s="212"/>
    </row>
    <row r="10944" spans="1:17" s="25" customFormat="1" ht="15" customHeight="1" thickTop="1" thickBot="1">
      <c r="A10944" s="209"/>
      <c r="B10944" s="213"/>
      <c r="K10944" s="219"/>
      <c r="L10944" s="219"/>
      <c r="M10944" s="219"/>
      <c r="N10944" s="219"/>
      <c r="O10944" s="219"/>
      <c r="P10944" s="219"/>
      <c r="Q10944" s="212"/>
    </row>
    <row r="10945" spans="1:17" s="25" customFormat="1" ht="15" customHeight="1" thickTop="1" thickBot="1">
      <c r="A10945" s="209"/>
      <c r="B10945" s="213"/>
      <c r="K10945" s="219"/>
      <c r="L10945" s="219"/>
      <c r="M10945" s="219"/>
      <c r="N10945" s="219"/>
      <c r="O10945" s="219"/>
      <c r="P10945" s="219"/>
      <c r="Q10945" s="212"/>
    </row>
    <row r="10946" spans="1:17" s="25" customFormat="1" ht="15" customHeight="1" thickTop="1" thickBot="1">
      <c r="A10946" s="209"/>
      <c r="B10946" s="213"/>
      <c r="K10946" s="219"/>
      <c r="L10946" s="219"/>
      <c r="M10946" s="219"/>
      <c r="N10946" s="219"/>
      <c r="O10946" s="219"/>
      <c r="P10946" s="219"/>
      <c r="Q10946" s="212"/>
    </row>
    <row r="10947" spans="1:17" s="25" customFormat="1" ht="15" customHeight="1" thickTop="1" thickBot="1">
      <c r="A10947" s="209"/>
      <c r="B10947" s="213"/>
      <c r="K10947" s="219"/>
      <c r="L10947" s="219"/>
      <c r="M10947" s="219"/>
      <c r="N10947" s="219"/>
      <c r="O10947" s="219"/>
      <c r="P10947" s="219"/>
      <c r="Q10947" s="212"/>
    </row>
    <row r="10948" spans="1:17" s="25" customFormat="1" ht="15" customHeight="1" thickTop="1" thickBot="1">
      <c r="A10948" s="209"/>
      <c r="B10948" s="213"/>
      <c r="K10948" s="219"/>
      <c r="L10948" s="219"/>
      <c r="M10948" s="219"/>
      <c r="N10948" s="219"/>
      <c r="O10948" s="219"/>
      <c r="P10948" s="219"/>
      <c r="Q10948" s="212"/>
    </row>
    <row r="10949" spans="1:17" s="25" customFormat="1" ht="15" customHeight="1" thickTop="1" thickBot="1">
      <c r="A10949" s="209"/>
      <c r="B10949" s="213"/>
      <c r="K10949" s="219"/>
      <c r="L10949" s="219"/>
      <c r="M10949" s="219"/>
      <c r="N10949" s="219"/>
      <c r="O10949" s="219"/>
      <c r="P10949" s="219"/>
      <c r="Q10949" s="212"/>
    </row>
    <row r="10950" spans="1:17" s="25" customFormat="1" ht="15" customHeight="1" thickTop="1" thickBot="1">
      <c r="A10950" s="209"/>
      <c r="B10950" s="213"/>
      <c r="K10950" s="219"/>
      <c r="L10950" s="219"/>
      <c r="M10950" s="219"/>
      <c r="N10950" s="219"/>
      <c r="O10950" s="219"/>
      <c r="P10950" s="219"/>
      <c r="Q10950" s="212"/>
    </row>
    <row r="10951" spans="1:17" s="25" customFormat="1" ht="15" customHeight="1" thickTop="1" thickBot="1">
      <c r="A10951" s="209"/>
      <c r="B10951" s="213"/>
      <c r="K10951" s="219"/>
      <c r="L10951" s="219"/>
      <c r="M10951" s="219"/>
      <c r="N10951" s="219"/>
      <c r="O10951" s="219"/>
      <c r="P10951" s="219"/>
      <c r="Q10951" s="212"/>
    </row>
    <row r="10952" spans="1:17" s="25" customFormat="1" ht="15" customHeight="1" thickTop="1" thickBot="1">
      <c r="A10952" s="209"/>
      <c r="B10952" s="213"/>
      <c r="K10952" s="219"/>
      <c r="L10952" s="219"/>
      <c r="M10952" s="219"/>
      <c r="N10952" s="219"/>
      <c r="O10952" s="219"/>
      <c r="P10952" s="219"/>
      <c r="Q10952" s="212"/>
    </row>
    <row r="10953" spans="1:17" s="25" customFormat="1" ht="15" customHeight="1" thickTop="1" thickBot="1">
      <c r="A10953" s="209"/>
      <c r="B10953" s="213"/>
      <c r="K10953" s="219"/>
      <c r="L10953" s="219"/>
      <c r="M10953" s="219"/>
      <c r="N10953" s="219"/>
      <c r="O10953" s="219"/>
      <c r="P10953" s="219"/>
      <c r="Q10953" s="212"/>
    </row>
    <row r="10954" spans="1:17" s="25" customFormat="1" ht="15" customHeight="1" thickTop="1" thickBot="1">
      <c r="A10954" s="209"/>
      <c r="B10954" s="213"/>
      <c r="K10954" s="219"/>
      <c r="L10954" s="219"/>
      <c r="M10954" s="219"/>
      <c r="N10954" s="219"/>
      <c r="O10954" s="219"/>
      <c r="P10954" s="219"/>
      <c r="Q10954" s="212"/>
    </row>
    <row r="10955" spans="1:17" s="25" customFormat="1" ht="15" customHeight="1" thickTop="1" thickBot="1">
      <c r="A10955" s="209"/>
      <c r="B10955" s="213"/>
      <c r="K10955" s="219"/>
      <c r="L10955" s="219"/>
      <c r="M10955" s="219"/>
      <c r="N10955" s="219"/>
      <c r="O10955" s="219"/>
      <c r="P10955" s="219"/>
      <c r="Q10955" s="212"/>
    </row>
    <row r="10956" spans="1:17" s="25" customFormat="1" ht="15" customHeight="1" thickTop="1" thickBot="1">
      <c r="A10956" s="209"/>
      <c r="B10956" s="213"/>
      <c r="K10956" s="219"/>
      <c r="L10956" s="219"/>
      <c r="M10956" s="219"/>
      <c r="N10956" s="219"/>
      <c r="O10956" s="219"/>
      <c r="P10956" s="219"/>
      <c r="Q10956" s="212"/>
    </row>
    <row r="10957" spans="1:17" s="25" customFormat="1" ht="15" customHeight="1" thickTop="1" thickBot="1">
      <c r="A10957" s="209"/>
      <c r="B10957" s="213"/>
      <c r="K10957" s="219"/>
      <c r="L10957" s="219"/>
      <c r="M10957" s="219"/>
      <c r="N10957" s="219"/>
      <c r="O10957" s="219"/>
      <c r="P10957" s="219"/>
      <c r="Q10957" s="212"/>
    </row>
    <row r="10958" spans="1:17" s="25" customFormat="1" ht="15" customHeight="1" thickTop="1" thickBot="1">
      <c r="A10958" s="209"/>
      <c r="B10958" s="213"/>
      <c r="K10958" s="219"/>
      <c r="L10958" s="219"/>
      <c r="M10958" s="219"/>
      <c r="N10958" s="219"/>
      <c r="O10958" s="219"/>
      <c r="P10958" s="219"/>
      <c r="Q10958" s="212"/>
    </row>
    <row r="10959" spans="1:17" s="25" customFormat="1" ht="15" customHeight="1" thickTop="1" thickBot="1">
      <c r="A10959" s="209"/>
      <c r="B10959" s="213"/>
      <c r="K10959" s="219"/>
      <c r="L10959" s="219"/>
      <c r="M10959" s="219"/>
      <c r="N10959" s="219"/>
      <c r="O10959" s="219"/>
      <c r="P10959" s="219"/>
      <c r="Q10959" s="212"/>
    </row>
    <row r="10960" spans="1:17" s="25" customFormat="1" ht="15" customHeight="1" thickTop="1" thickBot="1">
      <c r="A10960" s="209"/>
      <c r="B10960" s="213"/>
      <c r="K10960" s="219"/>
      <c r="L10960" s="219"/>
      <c r="M10960" s="219"/>
      <c r="N10960" s="219"/>
      <c r="O10960" s="219"/>
      <c r="P10960" s="219"/>
      <c r="Q10960" s="212"/>
    </row>
    <row r="10961" spans="1:17" s="25" customFormat="1" ht="15" customHeight="1" thickTop="1" thickBot="1">
      <c r="A10961" s="209"/>
      <c r="B10961" s="213"/>
      <c r="K10961" s="219"/>
      <c r="L10961" s="219"/>
      <c r="M10961" s="219"/>
      <c r="N10961" s="219"/>
      <c r="O10961" s="219"/>
      <c r="P10961" s="219"/>
      <c r="Q10961" s="212"/>
    </row>
    <row r="10962" spans="1:17" s="25" customFormat="1" ht="15" customHeight="1" thickTop="1" thickBot="1">
      <c r="A10962" s="209"/>
      <c r="B10962" s="213"/>
      <c r="K10962" s="219"/>
      <c r="L10962" s="219"/>
      <c r="M10962" s="219"/>
      <c r="N10962" s="219"/>
      <c r="O10962" s="219"/>
      <c r="P10962" s="219"/>
      <c r="Q10962" s="212"/>
    </row>
    <row r="10963" spans="1:17" s="25" customFormat="1" ht="15" customHeight="1" thickTop="1" thickBot="1">
      <c r="A10963" s="209"/>
      <c r="B10963" s="213"/>
      <c r="K10963" s="219"/>
      <c r="L10963" s="219"/>
      <c r="M10963" s="219"/>
      <c r="N10963" s="219"/>
      <c r="O10963" s="219"/>
      <c r="P10963" s="219"/>
      <c r="Q10963" s="212"/>
    </row>
    <row r="10964" spans="1:17" s="25" customFormat="1" ht="15" customHeight="1" thickTop="1" thickBot="1">
      <c r="A10964" s="209"/>
      <c r="B10964" s="213"/>
      <c r="K10964" s="219"/>
      <c r="L10964" s="219"/>
      <c r="M10964" s="219"/>
      <c r="N10964" s="219"/>
      <c r="O10964" s="219"/>
      <c r="P10964" s="219"/>
      <c r="Q10964" s="212"/>
    </row>
    <row r="10965" spans="1:17" s="25" customFormat="1" ht="15" customHeight="1" thickTop="1" thickBot="1">
      <c r="A10965" s="209"/>
      <c r="B10965" s="213"/>
      <c r="K10965" s="219"/>
      <c r="L10965" s="219"/>
      <c r="M10965" s="219"/>
      <c r="N10965" s="219"/>
      <c r="O10965" s="219"/>
      <c r="P10965" s="219"/>
      <c r="Q10965" s="212"/>
    </row>
    <row r="10966" spans="1:17" s="25" customFormat="1" ht="15" customHeight="1" thickTop="1" thickBot="1">
      <c r="A10966" s="209"/>
      <c r="B10966" s="213"/>
      <c r="K10966" s="219"/>
      <c r="L10966" s="219"/>
      <c r="M10966" s="219"/>
      <c r="N10966" s="219"/>
      <c r="O10966" s="219"/>
      <c r="P10966" s="219"/>
      <c r="Q10966" s="212"/>
    </row>
    <row r="10967" spans="1:17" s="25" customFormat="1" ht="15" customHeight="1" thickTop="1" thickBot="1">
      <c r="A10967" s="209"/>
      <c r="B10967" s="213"/>
      <c r="K10967" s="219"/>
      <c r="L10967" s="219"/>
      <c r="M10967" s="219"/>
      <c r="N10967" s="219"/>
      <c r="O10967" s="219"/>
      <c r="P10967" s="219"/>
      <c r="Q10967" s="212"/>
    </row>
    <row r="10968" spans="1:17" s="25" customFormat="1" ht="15" customHeight="1" thickTop="1" thickBot="1">
      <c r="A10968" s="209"/>
      <c r="B10968" s="213"/>
      <c r="K10968" s="219"/>
      <c r="L10968" s="219"/>
      <c r="M10968" s="219"/>
      <c r="N10968" s="219"/>
      <c r="O10968" s="219"/>
      <c r="P10968" s="219"/>
      <c r="Q10968" s="212"/>
    </row>
    <row r="10969" spans="1:17" s="25" customFormat="1" ht="15" customHeight="1" thickTop="1" thickBot="1">
      <c r="A10969" s="209"/>
      <c r="B10969" s="213"/>
      <c r="K10969" s="219"/>
      <c r="L10969" s="219"/>
      <c r="M10969" s="219"/>
      <c r="N10969" s="219"/>
      <c r="O10969" s="219"/>
      <c r="P10969" s="219"/>
      <c r="Q10969" s="212"/>
    </row>
    <row r="10970" spans="1:17" s="25" customFormat="1" ht="15" customHeight="1" thickTop="1" thickBot="1">
      <c r="A10970" s="209"/>
      <c r="B10970" s="213"/>
      <c r="K10970" s="219"/>
      <c r="L10970" s="219"/>
      <c r="M10970" s="219"/>
      <c r="N10970" s="219"/>
      <c r="O10970" s="219"/>
      <c r="P10970" s="219"/>
      <c r="Q10970" s="212"/>
    </row>
    <row r="10971" spans="1:17" s="25" customFormat="1" ht="15" customHeight="1" thickTop="1" thickBot="1">
      <c r="A10971" s="209"/>
      <c r="B10971" s="213"/>
      <c r="K10971" s="219"/>
      <c r="L10971" s="219"/>
      <c r="M10971" s="219"/>
      <c r="N10971" s="219"/>
      <c r="O10971" s="219"/>
      <c r="P10971" s="219"/>
      <c r="Q10971" s="212"/>
    </row>
    <row r="10972" spans="1:17" s="25" customFormat="1" ht="15" customHeight="1" thickTop="1" thickBot="1">
      <c r="A10972" s="209"/>
      <c r="B10972" s="213"/>
      <c r="K10972" s="219"/>
      <c r="L10972" s="219"/>
      <c r="M10972" s="219"/>
      <c r="N10972" s="219"/>
      <c r="O10972" s="219"/>
      <c r="P10972" s="219"/>
      <c r="Q10972" s="212"/>
    </row>
    <row r="10973" spans="1:17" s="25" customFormat="1" ht="15" customHeight="1" thickTop="1" thickBot="1">
      <c r="A10973" s="209"/>
      <c r="B10973" s="213"/>
      <c r="K10973" s="219"/>
      <c r="L10973" s="219"/>
      <c r="M10973" s="219"/>
      <c r="N10973" s="219"/>
      <c r="O10973" s="219"/>
      <c r="P10973" s="219"/>
      <c r="Q10973" s="212"/>
    </row>
    <row r="10974" spans="1:17" s="25" customFormat="1" ht="15" customHeight="1" thickTop="1" thickBot="1">
      <c r="A10974" s="209"/>
      <c r="B10974" s="213"/>
      <c r="K10974" s="219"/>
      <c r="L10974" s="219"/>
      <c r="M10974" s="219"/>
      <c r="N10974" s="219"/>
      <c r="O10974" s="219"/>
      <c r="P10974" s="219"/>
      <c r="Q10974" s="212"/>
    </row>
    <row r="10975" spans="1:17" s="25" customFormat="1" ht="15" customHeight="1" thickTop="1" thickBot="1">
      <c r="A10975" s="209"/>
      <c r="B10975" s="213"/>
      <c r="K10975" s="219"/>
      <c r="L10975" s="219"/>
      <c r="M10975" s="219"/>
      <c r="N10975" s="219"/>
      <c r="O10975" s="219"/>
      <c r="P10975" s="219"/>
      <c r="Q10975" s="212"/>
    </row>
    <row r="10976" spans="1:17" s="25" customFormat="1" ht="15" customHeight="1" thickTop="1" thickBot="1">
      <c r="A10976" s="209"/>
      <c r="B10976" s="213"/>
      <c r="K10976" s="219"/>
      <c r="L10976" s="219"/>
      <c r="M10976" s="219"/>
      <c r="N10976" s="219"/>
      <c r="O10976" s="219"/>
      <c r="P10976" s="219"/>
      <c r="Q10976" s="212"/>
    </row>
    <row r="10977" spans="1:17" s="25" customFormat="1" ht="15" customHeight="1" thickTop="1" thickBot="1">
      <c r="A10977" s="209"/>
      <c r="B10977" s="213"/>
      <c r="K10977" s="219"/>
      <c r="L10977" s="219"/>
      <c r="M10977" s="219"/>
      <c r="N10977" s="219"/>
      <c r="O10977" s="219"/>
      <c r="P10977" s="219"/>
      <c r="Q10977" s="212"/>
    </row>
    <row r="10978" spans="1:17" s="25" customFormat="1" ht="15" customHeight="1" thickTop="1" thickBot="1">
      <c r="A10978" s="209"/>
      <c r="B10978" s="213"/>
      <c r="K10978" s="219"/>
      <c r="L10978" s="219"/>
      <c r="M10978" s="219"/>
      <c r="N10978" s="219"/>
      <c r="O10978" s="219"/>
      <c r="P10978" s="219"/>
      <c r="Q10978" s="212"/>
    </row>
    <row r="10979" spans="1:17" s="25" customFormat="1" ht="15" customHeight="1" thickTop="1" thickBot="1">
      <c r="A10979" s="209"/>
      <c r="B10979" s="213"/>
      <c r="K10979" s="219"/>
      <c r="L10979" s="219"/>
      <c r="M10979" s="219"/>
      <c r="N10979" s="219"/>
      <c r="O10979" s="219"/>
      <c r="P10979" s="219"/>
      <c r="Q10979" s="212"/>
    </row>
    <row r="10980" spans="1:17" s="25" customFormat="1" ht="15" customHeight="1" thickTop="1" thickBot="1">
      <c r="A10980" s="209"/>
      <c r="B10980" s="213"/>
      <c r="K10980" s="219"/>
      <c r="L10980" s="219"/>
      <c r="M10980" s="219"/>
      <c r="N10980" s="219"/>
      <c r="O10980" s="219"/>
      <c r="P10980" s="219"/>
      <c r="Q10980" s="212"/>
    </row>
    <row r="10981" spans="1:17" s="25" customFormat="1" ht="15" customHeight="1" thickTop="1" thickBot="1">
      <c r="A10981" s="209"/>
      <c r="B10981" s="213"/>
      <c r="K10981" s="219"/>
      <c r="L10981" s="219"/>
      <c r="M10981" s="219"/>
      <c r="N10981" s="219"/>
      <c r="O10981" s="219"/>
      <c r="P10981" s="219"/>
      <c r="Q10981" s="212"/>
    </row>
    <row r="10982" spans="1:17" s="25" customFormat="1" ht="15" customHeight="1" thickTop="1" thickBot="1">
      <c r="A10982" s="209"/>
      <c r="B10982" s="213"/>
      <c r="K10982" s="219"/>
      <c r="L10982" s="219"/>
      <c r="M10982" s="219"/>
      <c r="N10982" s="219"/>
      <c r="O10982" s="219"/>
      <c r="P10982" s="219"/>
      <c r="Q10982" s="212"/>
    </row>
    <row r="10983" spans="1:17" s="25" customFormat="1" ht="15" customHeight="1" thickTop="1" thickBot="1">
      <c r="A10983" s="209"/>
      <c r="B10983" s="213"/>
      <c r="K10983" s="219"/>
      <c r="L10983" s="219"/>
      <c r="M10983" s="219"/>
      <c r="N10983" s="219"/>
      <c r="O10983" s="219"/>
      <c r="P10983" s="219"/>
      <c r="Q10983" s="212"/>
    </row>
    <row r="10984" spans="1:17" s="25" customFormat="1" ht="15" customHeight="1" thickTop="1" thickBot="1">
      <c r="A10984" s="209"/>
      <c r="B10984" s="213"/>
      <c r="K10984" s="219"/>
      <c r="L10984" s="219"/>
      <c r="M10984" s="219"/>
      <c r="N10984" s="219"/>
      <c r="O10984" s="219"/>
      <c r="P10984" s="219"/>
      <c r="Q10984" s="212"/>
    </row>
    <row r="10985" spans="1:17" s="25" customFormat="1" ht="15" customHeight="1" thickTop="1" thickBot="1">
      <c r="A10985" s="209"/>
      <c r="B10985" s="213"/>
      <c r="K10985" s="219"/>
      <c r="L10985" s="219"/>
      <c r="M10985" s="219"/>
      <c r="N10985" s="219"/>
      <c r="O10985" s="219"/>
      <c r="P10985" s="219"/>
      <c r="Q10985" s="212"/>
    </row>
    <row r="10986" spans="1:17" s="25" customFormat="1" ht="15" customHeight="1" thickTop="1" thickBot="1">
      <c r="A10986" s="209"/>
      <c r="B10986" s="213"/>
      <c r="K10986" s="219"/>
      <c r="L10986" s="219"/>
      <c r="M10986" s="219"/>
      <c r="N10986" s="219"/>
      <c r="O10986" s="219"/>
      <c r="P10986" s="219"/>
      <c r="Q10986" s="212"/>
    </row>
    <row r="10987" spans="1:17" s="25" customFormat="1" ht="15" customHeight="1" thickTop="1" thickBot="1">
      <c r="A10987" s="209"/>
      <c r="B10987" s="213"/>
      <c r="K10987" s="219"/>
      <c r="L10987" s="219"/>
      <c r="M10987" s="219"/>
      <c r="N10987" s="219"/>
      <c r="O10987" s="219"/>
      <c r="P10987" s="219"/>
      <c r="Q10987" s="212"/>
    </row>
    <row r="10988" spans="1:17" s="25" customFormat="1" ht="15" customHeight="1" thickTop="1" thickBot="1">
      <c r="A10988" s="209"/>
      <c r="B10988" s="213"/>
      <c r="K10988" s="219"/>
      <c r="L10988" s="219"/>
      <c r="M10988" s="219"/>
      <c r="N10988" s="219"/>
      <c r="O10988" s="219"/>
      <c r="P10988" s="219"/>
      <c r="Q10988" s="212"/>
    </row>
    <row r="10989" spans="1:17" s="25" customFormat="1" ht="15" customHeight="1" thickTop="1" thickBot="1">
      <c r="A10989" s="209"/>
      <c r="B10989" s="213"/>
      <c r="K10989" s="219"/>
      <c r="L10989" s="219"/>
      <c r="M10989" s="219"/>
      <c r="N10989" s="219"/>
      <c r="O10989" s="219"/>
      <c r="P10989" s="219"/>
      <c r="Q10989" s="212"/>
    </row>
    <row r="10990" spans="1:17" s="25" customFormat="1" ht="15" customHeight="1" thickTop="1" thickBot="1">
      <c r="A10990" s="209"/>
      <c r="B10990" s="213"/>
      <c r="K10990" s="219"/>
      <c r="L10990" s="219"/>
      <c r="M10990" s="219"/>
      <c r="N10990" s="219"/>
      <c r="O10990" s="219"/>
      <c r="P10990" s="219"/>
      <c r="Q10990" s="212"/>
    </row>
    <row r="10991" spans="1:17" s="25" customFormat="1" ht="15" customHeight="1" thickTop="1" thickBot="1">
      <c r="A10991" s="209"/>
      <c r="B10991" s="213"/>
      <c r="K10991" s="219"/>
      <c r="L10991" s="219"/>
      <c r="M10991" s="219"/>
      <c r="N10991" s="219"/>
      <c r="O10991" s="219"/>
      <c r="P10991" s="219"/>
      <c r="Q10991" s="212"/>
    </row>
    <row r="10992" spans="1:17" s="25" customFormat="1" ht="15" customHeight="1" thickTop="1" thickBot="1">
      <c r="A10992" s="209"/>
      <c r="B10992" s="213"/>
      <c r="K10992" s="219"/>
      <c r="L10992" s="219"/>
      <c r="M10992" s="219"/>
      <c r="N10992" s="219"/>
      <c r="O10992" s="219"/>
      <c r="P10992" s="219"/>
      <c r="Q10992" s="212"/>
    </row>
    <row r="10993" spans="1:17" s="25" customFormat="1" ht="15" customHeight="1" thickTop="1" thickBot="1">
      <c r="A10993" s="209"/>
      <c r="B10993" s="213"/>
      <c r="K10993" s="219"/>
      <c r="L10993" s="219"/>
      <c r="M10993" s="219"/>
      <c r="N10993" s="219"/>
      <c r="O10993" s="219"/>
      <c r="P10993" s="219"/>
      <c r="Q10993" s="212"/>
    </row>
    <row r="10994" spans="1:17" s="25" customFormat="1" ht="15" customHeight="1" thickTop="1" thickBot="1">
      <c r="A10994" s="209"/>
      <c r="B10994" s="213"/>
      <c r="K10994" s="219"/>
      <c r="L10994" s="219"/>
      <c r="M10994" s="219"/>
      <c r="N10994" s="219"/>
      <c r="O10994" s="219"/>
      <c r="P10994" s="219"/>
      <c r="Q10994" s="212"/>
    </row>
    <row r="10995" spans="1:17" s="25" customFormat="1" ht="15" customHeight="1" thickTop="1" thickBot="1">
      <c r="A10995" s="209"/>
      <c r="B10995" s="213"/>
      <c r="K10995" s="219"/>
      <c r="L10995" s="219"/>
      <c r="M10995" s="219"/>
      <c r="N10995" s="219"/>
      <c r="O10995" s="219"/>
      <c r="P10995" s="219"/>
      <c r="Q10995" s="212"/>
    </row>
    <row r="10996" spans="1:17" s="25" customFormat="1" ht="15" customHeight="1" thickTop="1" thickBot="1">
      <c r="A10996" s="209"/>
      <c r="B10996" s="213"/>
      <c r="K10996" s="219"/>
      <c r="L10996" s="219"/>
      <c r="M10996" s="219"/>
      <c r="N10996" s="219"/>
      <c r="O10996" s="219"/>
      <c r="P10996" s="219"/>
      <c r="Q10996" s="212"/>
    </row>
    <row r="10997" spans="1:17" s="25" customFormat="1" ht="15" customHeight="1" thickTop="1" thickBot="1">
      <c r="A10997" s="209"/>
      <c r="B10997" s="213"/>
      <c r="K10997" s="219"/>
      <c r="L10997" s="219"/>
      <c r="M10997" s="219"/>
      <c r="N10997" s="219"/>
      <c r="O10997" s="219"/>
      <c r="P10997" s="219"/>
      <c r="Q10997" s="212"/>
    </row>
    <row r="10998" spans="1:17" s="25" customFormat="1" ht="15" customHeight="1" thickTop="1" thickBot="1">
      <c r="A10998" s="209"/>
      <c r="B10998" s="213"/>
      <c r="K10998" s="219"/>
      <c r="L10998" s="219"/>
      <c r="M10998" s="219"/>
      <c r="N10998" s="219"/>
      <c r="O10998" s="219"/>
      <c r="P10998" s="219"/>
      <c r="Q10998" s="212"/>
    </row>
    <row r="10999" spans="1:17" s="25" customFormat="1" ht="15" customHeight="1" thickTop="1" thickBot="1">
      <c r="A10999" s="209"/>
      <c r="B10999" s="213"/>
      <c r="K10999" s="219"/>
      <c r="L10999" s="219"/>
      <c r="M10999" s="219"/>
      <c r="N10999" s="219"/>
      <c r="O10999" s="219"/>
      <c r="P10999" s="219"/>
      <c r="Q10999" s="212"/>
    </row>
    <row r="11000" spans="1:17" s="25" customFormat="1" ht="15" customHeight="1" thickTop="1" thickBot="1">
      <c r="A11000" s="209"/>
      <c r="B11000" s="213"/>
      <c r="K11000" s="219"/>
      <c r="L11000" s="219"/>
      <c r="M11000" s="219"/>
      <c r="N11000" s="219"/>
      <c r="O11000" s="219"/>
      <c r="P11000" s="219"/>
      <c r="Q11000" s="212"/>
    </row>
    <row r="11001" spans="1:17" s="25" customFormat="1" ht="15" customHeight="1" thickTop="1" thickBot="1">
      <c r="A11001" s="209"/>
      <c r="B11001" s="213"/>
      <c r="K11001" s="219"/>
      <c r="L11001" s="219"/>
      <c r="M11001" s="219"/>
      <c r="N11001" s="219"/>
      <c r="O11001" s="219"/>
      <c r="P11001" s="219"/>
      <c r="Q11001" s="212"/>
    </row>
    <row r="11002" spans="1:17" s="25" customFormat="1" ht="15" customHeight="1" thickTop="1" thickBot="1">
      <c r="A11002" s="209"/>
      <c r="B11002" s="213"/>
      <c r="K11002" s="219"/>
      <c r="L11002" s="219"/>
      <c r="M11002" s="219"/>
      <c r="N11002" s="219"/>
      <c r="O11002" s="219"/>
      <c r="P11002" s="219"/>
      <c r="Q11002" s="212"/>
    </row>
    <row r="11003" spans="1:17" s="25" customFormat="1" ht="15" customHeight="1" thickTop="1" thickBot="1">
      <c r="A11003" s="209"/>
      <c r="B11003" s="213"/>
      <c r="K11003" s="219"/>
      <c r="L11003" s="219"/>
      <c r="M11003" s="219"/>
      <c r="N11003" s="219"/>
      <c r="O11003" s="219"/>
      <c r="P11003" s="219"/>
      <c r="Q11003" s="212"/>
    </row>
    <row r="11004" spans="1:17" s="25" customFormat="1" ht="15" customHeight="1" thickTop="1" thickBot="1">
      <c r="A11004" s="209"/>
      <c r="B11004" s="213"/>
      <c r="K11004" s="219"/>
      <c r="L11004" s="219"/>
      <c r="M11004" s="219"/>
      <c r="N11004" s="219"/>
      <c r="O11004" s="219"/>
      <c r="P11004" s="219"/>
      <c r="Q11004" s="212"/>
    </row>
    <row r="11005" spans="1:17" s="25" customFormat="1" ht="15" customHeight="1" thickTop="1" thickBot="1">
      <c r="A11005" s="209"/>
      <c r="B11005" s="213"/>
      <c r="K11005" s="219"/>
      <c r="L11005" s="219"/>
      <c r="M11005" s="219"/>
      <c r="N11005" s="219"/>
      <c r="O11005" s="219"/>
      <c r="P11005" s="219"/>
      <c r="Q11005" s="212"/>
    </row>
    <row r="11006" spans="1:17" s="25" customFormat="1" ht="15" customHeight="1" thickTop="1" thickBot="1">
      <c r="A11006" s="209"/>
      <c r="B11006" s="213"/>
      <c r="K11006" s="219"/>
      <c r="L11006" s="219"/>
      <c r="M11006" s="219"/>
      <c r="N11006" s="219"/>
      <c r="O11006" s="219"/>
      <c r="P11006" s="219"/>
      <c r="Q11006" s="212"/>
    </row>
    <row r="11007" spans="1:17" s="25" customFormat="1" ht="15" customHeight="1" thickTop="1" thickBot="1">
      <c r="A11007" s="209"/>
      <c r="B11007" s="213"/>
      <c r="K11007" s="219"/>
      <c r="L11007" s="219"/>
      <c r="M11007" s="219"/>
      <c r="N11007" s="219"/>
      <c r="O11007" s="219"/>
      <c r="P11007" s="219"/>
      <c r="Q11007" s="212"/>
    </row>
    <row r="11008" spans="1:17" s="25" customFormat="1" ht="15" customHeight="1" thickTop="1" thickBot="1">
      <c r="A11008" s="209"/>
      <c r="B11008" s="213"/>
      <c r="K11008" s="219"/>
      <c r="L11008" s="219"/>
      <c r="M11008" s="219"/>
      <c r="N11008" s="219"/>
      <c r="O11008" s="219"/>
      <c r="P11008" s="219"/>
      <c r="Q11008" s="212"/>
    </row>
    <row r="11009" spans="1:17" s="25" customFormat="1" ht="15" customHeight="1" thickTop="1" thickBot="1">
      <c r="A11009" s="209"/>
      <c r="B11009" s="213"/>
      <c r="K11009" s="219"/>
      <c r="L11009" s="219"/>
      <c r="M11009" s="219"/>
      <c r="N11009" s="219"/>
      <c r="O11009" s="219"/>
      <c r="P11009" s="219"/>
      <c r="Q11009" s="212"/>
    </row>
    <row r="11010" spans="1:17" s="25" customFormat="1" ht="15" customHeight="1" thickTop="1" thickBot="1">
      <c r="A11010" s="209"/>
      <c r="B11010" s="213"/>
      <c r="K11010" s="219"/>
      <c r="L11010" s="219"/>
      <c r="M11010" s="219"/>
      <c r="N11010" s="219"/>
      <c r="O11010" s="219"/>
      <c r="P11010" s="219"/>
      <c r="Q11010" s="212"/>
    </row>
    <row r="11011" spans="1:17" s="25" customFormat="1" ht="15" customHeight="1" thickTop="1" thickBot="1">
      <c r="A11011" s="209"/>
      <c r="B11011" s="213"/>
      <c r="K11011" s="219"/>
      <c r="L11011" s="219"/>
      <c r="M11011" s="219"/>
      <c r="N11011" s="219"/>
      <c r="O11011" s="219"/>
      <c r="P11011" s="219"/>
      <c r="Q11011" s="212"/>
    </row>
    <row r="11012" spans="1:17" s="25" customFormat="1" ht="15" customHeight="1" thickTop="1" thickBot="1">
      <c r="A11012" s="209"/>
      <c r="B11012" s="213"/>
      <c r="K11012" s="219"/>
      <c r="L11012" s="219"/>
      <c r="M11012" s="219"/>
      <c r="N11012" s="219"/>
      <c r="O11012" s="219"/>
      <c r="P11012" s="219"/>
      <c r="Q11012" s="212"/>
    </row>
    <row r="11013" spans="1:17" s="25" customFormat="1" ht="15" customHeight="1" thickTop="1" thickBot="1">
      <c r="A11013" s="209"/>
      <c r="B11013" s="213"/>
      <c r="K11013" s="219"/>
      <c r="L11013" s="219"/>
      <c r="M11013" s="219"/>
      <c r="N11013" s="219"/>
      <c r="O11013" s="219"/>
      <c r="P11013" s="219"/>
      <c r="Q11013" s="212"/>
    </row>
    <row r="11014" spans="1:17" s="25" customFormat="1" ht="15" customHeight="1" thickTop="1" thickBot="1">
      <c r="A11014" s="209"/>
      <c r="B11014" s="213"/>
      <c r="K11014" s="219"/>
      <c r="L11014" s="219"/>
      <c r="M11014" s="219"/>
      <c r="N11014" s="219"/>
      <c r="O11014" s="219"/>
      <c r="P11014" s="219"/>
      <c r="Q11014" s="212"/>
    </row>
    <row r="11015" spans="1:17" s="25" customFormat="1" ht="15" customHeight="1" thickTop="1" thickBot="1">
      <c r="A11015" s="209"/>
      <c r="B11015" s="213"/>
      <c r="K11015" s="219"/>
      <c r="L11015" s="219"/>
      <c r="M11015" s="219"/>
      <c r="N11015" s="219"/>
      <c r="O11015" s="219"/>
      <c r="P11015" s="219"/>
      <c r="Q11015" s="212"/>
    </row>
    <row r="11016" spans="1:17" s="25" customFormat="1" ht="15" customHeight="1" thickTop="1" thickBot="1">
      <c r="A11016" s="209"/>
      <c r="B11016" s="213"/>
      <c r="K11016" s="219"/>
      <c r="L11016" s="219"/>
      <c r="M11016" s="219"/>
      <c r="N11016" s="219"/>
      <c r="O11016" s="219"/>
      <c r="P11016" s="219"/>
      <c r="Q11016" s="212"/>
    </row>
    <row r="11017" spans="1:17" s="25" customFormat="1" ht="15" customHeight="1" thickTop="1" thickBot="1">
      <c r="A11017" s="209"/>
      <c r="B11017" s="213"/>
      <c r="K11017" s="219"/>
      <c r="L11017" s="219"/>
      <c r="M11017" s="219"/>
      <c r="N11017" s="219"/>
      <c r="O11017" s="219"/>
      <c r="P11017" s="219"/>
      <c r="Q11017" s="212"/>
    </row>
    <row r="11018" spans="1:17" s="25" customFormat="1" ht="15" customHeight="1" thickTop="1" thickBot="1">
      <c r="A11018" s="209"/>
      <c r="B11018" s="213"/>
      <c r="K11018" s="219"/>
      <c r="L11018" s="219"/>
      <c r="M11018" s="219"/>
      <c r="N11018" s="219"/>
      <c r="O11018" s="219"/>
      <c r="P11018" s="219"/>
      <c r="Q11018" s="212"/>
    </row>
    <row r="11019" spans="1:17" s="25" customFormat="1" ht="15" customHeight="1" thickTop="1" thickBot="1">
      <c r="A11019" s="209"/>
      <c r="B11019" s="213"/>
      <c r="K11019" s="219"/>
      <c r="L11019" s="219"/>
      <c r="M11019" s="219"/>
      <c r="N11019" s="219"/>
      <c r="O11019" s="219"/>
      <c r="P11019" s="219"/>
      <c r="Q11019" s="212"/>
    </row>
    <row r="11020" spans="1:17" s="25" customFormat="1" ht="15" customHeight="1" thickTop="1" thickBot="1">
      <c r="A11020" s="209"/>
      <c r="B11020" s="213"/>
      <c r="K11020" s="219"/>
      <c r="L11020" s="219"/>
      <c r="M11020" s="219"/>
      <c r="N11020" s="219"/>
      <c r="O11020" s="219"/>
      <c r="P11020" s="219"/>
      <c r="Q11020" s="212"/>
    </row>
    <row r="11021" spans="1:17" s="25" customFormat="1" ht="15" customHeight="1" thickTop="1" thickBot="1">
      <c r="A11021" s="209"/>
      <c r="B11021" s="213"/>
      <c r="K11021" s="219"/>
      <c r="L11021" s="219"/>
      <c r="M11021" s="219"/>
      <c r="N11021" s="219"/>
      <c r="O11021" s="219"/>
      <c r="P11021" s="219"/>
      <c r="Q11021" s="212"/>
    </row>
    <row r="11022" spans="1:17" s="25" customFormat="1" ht="15" customHeight="1" thickTop="1" thickBot="1">
      <c r="A11022" s="209"/>
      <c r="B11022" s="213"/>
      <c r="K11022" s="219"/>
      <c r="L11022" s="219"/>
      <c r="M11022" s="219"/>
      <c r="N11022" s="219"/>
      <c r="O11022" s="219"/>
      <c r="P11022" s="219"/>
      <c r="Q11022" s="212"/>
    </row>
    <row r="11023" spans="1:17" s="25" customFormat="1" ht="15" customHeight="1" thickTop="1" thickBot="1">
      <c r="A11023" s="209"/>
      <c r="B11023" s="213"/>
      <c r="K11023" s="219"/>
      <c r="L11023" s="219"/>
      <c r="M11023" s="219"/>
      <c r="N11023" s="219"/>
      <c r="O11023" s="219"/>
      <c r="P11023" s="219"/>
      <c r="Q11023" s="212"/>
    </row>
    <row r="11024" spans="1:17" s="25" customFormat="1" ht="15" customHeight="1" thickTop="1" thickBot="1">
      <c r="A11024" s="209"/>
      <c r="B11024" s="213"/>
      <c r="K11024" s="219"/>
      <c r="L11024" s="219"/>
      <c r="M11024" s="219"/>
      <c r="N11024" s="219"/>
      <c r="O11024" s="219"/>
      <c r="P11024" s="219"/>
      <c r="Q11024" s="212"/>
    </row>
    <row r="11025" spans="1:17" s="25" customFormat="1" ht="15" customHeight="1" thickTop="1" thickBot="1">
      <c r="A11025" s="209"/>
      <c r="B11025" s="213"/>
      <c r="K11025" s="219"/>
      <c r="L11025" s="219"/>
      <c r="M11025" s="219"/>
      <c r="N11025" s="219"/>
      <c r="O11025" s="219"/>
      <c r="P11025" s="219"/>
      <c r="Q11025" s="212"/>
    </row>
    <row r="11026" spans="1:17" s="25" customFormat="1" ht="15" customHeight="1" thickTop="1" thickBot="1">
      <c r="A11026" s="209"/>
      <c r="B11026" s="213"/>
      <c r="K11026" s="219"/>
      <c r="L11026" s="219"/>
      <c r="M11026" s="219"/>
      <c r="N11026" s="219"/>
      <c r="O11026" s="219"/>
      <c r="P11026" s="219"/>
      <c r="Q11026" s="212"/>
    </row>
    <row r="11027" spans="1:17" s="25" customFormat="1" ht="15" customHeight="1" thickTop="1" thickBot="1">
      <c r="A11027" s="209"/>
      <c r="B11027" s="213"/>
      <c r="K11027" s="219"/>
      <c r="L11027" s="219"/>
      <c r="M11027" s="219"/>
      <c r="N11027" s="219"/>
      <c r="O11027" s="219"/>
      <c r="P11027" s="219"/>
      <c r="Q11027" s="212"/>
    </row>
    <row r="11028" spans="1:17" s="25" customFormat="1" ht="15" customHeight="1" thickTop="1" thickBot="1">
      <c r="A11028" s="209"/>
      <c r="B11028" s="213"/>
      <c r="K11028" s="219"/>
      <c r="L11028" s="219"/>
      <c r="M11028" s="219"/>
      <c r="N11028" s="219"/>
      <c r="O11028" s="219"/>
      <c r="P11028" s="219"/>
      <c r="Q11028" s="212"/>
    </row>
    <row r="11029" spans="1:17" s="25" customFormat="1" ht="15" customHeight="1" thickTop="1" thickBot="1">
      <c r="A11029" s="209"/>
      <c r="B11029" s="213"/>
      <c r="K11029" s="219"/>
      <c r="L11029" s="219"/>
      <c r="M11029" s="219"/>
      <c r="N11029" s="219"/>
      <c r="O11029" s="219"/>
      <c r="P11029" s="219"/>
      <c r="Q11029" s="212"/>
    </row>
    <row r="11030" spans="1:17" s="25" customFormat="1" ht="15" customHeight="1" thickTop="1" thickBot="1">
      <c r="A11030" s="209"/>
      <c r="B11030" s="213"/>
      <c r="K11030" s="219"/>
      <c r="L11030" s="219"/>
      <c r="M11030" s="219"/>
      <c r="N11030" s="219"/>
      <c r="O11030" s="219"/>
      <c r="P11030" s="219"/>
      <c r="Q11030" s="212"/>
    </row>
    <row r="11031" spans="1:17" s="25" customFormat="1" ht="15" customHeight="1" thickTop="1" thickBot="1">
      <c r="A11031" s="209"/>
      <c r="B11031" s="213"/>
      <c r="K11031" s="219"/>
      <c r="L11031" s="219"/>
      <c r="M11031" s="219"/>
      <c r="N11031" s="219"/>
      <c r="O11031" s="219"/>
      <c r="P11031" s="219"/>
      <c r="Q11031" s="212"/>
    </row>
    <row r="11032" spans="1:17" s="25" customFormat="1" ht="15" customHeight="1" thickTop="1" thickBot="1">
      <c r="A11032" s="209"/>
      <c r="B11032" s="213"/>
      <c r="K11032" s="219"/>
      <c r="L11032" s="219"/>
      <c r="M11032" s="219"/>
      <c r="N11032" s="219"/>
      <c r="O11032" s="219"/>
      <c r="P11032" s="219"/>
      <c r="Q11032" s="212"/>
    </row>
    <row r="11033" spans="1:17" s="25" customFormat="1" ht="15" customHeight="1" thickTop="1" thickBot="1">
      <c r="A11033" s="209"/>
      <c r="B11033" s="213"/>
      <c r="K11033" s="219"/>
      <c r="L11033" s="219"/>
      <c r="M11033" s="219"/>
      <c r="N11033" s="219"/>
      <c r="O11033" s="219"/>
      <c r="P11033" s="219"/>
      <c r="Q11033" s="212"/>
    </row>
    <row r="11034" spans="1:17" s="25" customFormat="1" ht="15" customHeight="1" thickTop="1" thickBot="1">
      <c r="A11034" s="209"/>
      <c r="B11034" s="213"/>
      <c r="K11034" s="219"/>
      <c r="L11034" s="219"/>
      <c r="M11034" s="219"/>
      <c r="N11034" s="219"/>
      <c r="O11034" s="219"/>
      <c r="P11034" s="219"/>
      <c r="Q11034" s="212"/>
    </row>
    <row r="11035" spans="1:17" s="25" customFormat="1" ht="15" customHeight="1" thickTop="1" thickBot="1">
      <c r="A11035" s="209"/>
      <c r="B11035" s="213"/>
      <c r="K11035" s="219"/>
      <c r="L11035" s="219"/>
      <c r="M11035" s="219"/>
      <c r="N11035" s="219"/>
      <c r="O11035" s="219"/>
      <c r="P11035" s="219"/>
      <c r="Q11035" s="212"/>
    </row>
    <row r="11036" spans="1:17" s="25" customFormat="1" ht="15" customHeight="1" thickTop="1" thickBot="1">
      <c r="A11036" s="209"/>
      <c r="B11036" s="213"/>
      <c r="K11036" s="219"/>
      <c r="L11036" s="219"/>
      <c r="M11036" s="219"/>
      <c r="N11036" s="219"/>
      <c r="O11036" s="219"/>
      <c r="P11036" s="219"/>
      <c r="Q11036" s="212"/>
    </row>
    <row r="11037" spans="1:17" s="25" customFormat="1" ht="15" customHeight="1" thickTop="1" thickBot="1">
      <c r="A11037" s="209"/>
      <c r="B11037" s="213"/>
      <c r="K11037" s="219"/>
      <c r="L11037" s="219"/>
      <c r="M11037" s="219"/>
      <c r="N11037" s="219"/>
      <c r="O11037" s="219"/>
      <c r="P11037" s="219"/>
      <c r="Q11037" s="212"/>
    </row>
    <row r="11038" spans="1:17" s="25" customFormat="1" ht="15" customHeight="1" thickTop="1" thickBot="1">
      <c r="A11038" s="209"/>
      <c r="B11038" s="213"/>
      <c r="K11038" s="219"/>
      <c r="L11038" s="219"/>
      <c r="M11038" s="219"/>
      <c r="N11038" s="219"/>
      <c r="O11038" s="219"/>
      <c r="P11038" s="219"/>
      <c r="Q11038" s="212"/>
    </row>
    <row r="11039" spans="1:17" s="25" customFormat="1" ht="15" customHeight="1" thickTop="1" thickBot="1">
      <c r="A11039" s="209"/>
      <c r="B11039" s="213"/>
      <c r="K11039" s="219"/>
      <c r="L11039" s="219"/>
      <c r="M11039" s="219"/>
      <c r="N11039" s="219"/>
      <c r="O11039" s="219"/>
      <c r="P11039" s="219"/>
      <c r="Q11039" s="212"/>
    </row>
    <row r="11040" spans="1:17" s="25" customFormat="1" ht="15" customHeight="1" thickTop="1" thickBot="1">
      <c r="A11040" s="209"/>
      <c r="B11040" s="213"/>
      <c r="K11040" s="219"/>
      <c r="L11040" s="219"/>
      <c r="M11040" s="219"/>
      <c r="N11040" s="219"/>
      <c r="O11040" s="219"/>
      <c r="P11040" s="219"/>
      <c r="Q11040" s="212"/>
    </row>
    <row r="11041" spans="1:17" s="25" customFormat="1" ht="15" customHeight="1" thickTop="1" thickBot="1">
      <c r="A11041" s="209"/>
      <c r="B11041" s="213"/>
      <c r="K11041" s="219"/>
      <c r="L11041" s="219"/>
      <c r="M11041" s="219"/>
      <c r="N11041" s="219"/>
      <c r="O11041" s="219"/>
      <c r="P11041" s="219"/>
      <c r="Q11041" s="212"/>
    </row>
    <row r="11042" spans="1:17" s="25" customFormat="1" ht="15" customHeight="1" thickTop="1" thickBot="1">
      <c r="A11042" s="209"/>
      <c r="B11042" s="213"/>
      <c r="K11042" s="219"/>
      <c r="L11042" s="219"/>
      <c r="M11042" s="219"/>
      <c r="N11042" s="219"/>
      <c r="O11042" s="219"/>
      <c r="P11042" s="219"/>
      <c r="Q11042" s="212"/>
    </row>
    <row r="11043" spans="1:17" s="25" customFormat="1" ht="15" customHeight="1" thickTop="1" thickBot="1">
      <c r="A11043" s="209"/>
      <c r="B11043" s="213"/>
      <c r="K11043" s="219"/>
      <c r="L11043" s="219"/>
      <c r="M11043" s="219"/>
      <c r="N11043" s="219"/>
      <c r="O11043" s="219"/>
      <c r="P11043" s="219"/>
      <c r="Q11043" s="212"/>
    </row>
    <row r="11044" spans="1:17" s="25" customFormat="1" ht="15" customHeight="1" thickTop="1" thickBot="1">
      <c r="A11044" s="209"/>
      <c r="B11044" s="213"/>
      <c r="K11044" s="219"/>
      <c r="L11044" s="219"/>
      <c r="M11044" s="219"/>
      <c r="N11044" s="219"/>
      <c r="O11044" s="219"/>
      <c r="P11044" s="219"/>
      <c r="Q11044" s="212"/>
    </row>
    <row r="11045" spans="1:17" s="25" customFormat="1" ht="15" customHeight="1" thickTop="1" thickBot="1">
      <c r="A11045" s="209"/>
      <c r="B11045" s="213"/>
      <c r="K11045" s="219"/>
      <c r="L11045" s="219"/>
      <c r="M11045" s="219"/>
      <c r="N11045" s="219"/>
      <c r="O11045" s="219"/>
      <c r="P11045" s="219"/>
      <c r="Q11045" s="212"/>
    </row>
    <row r="11046" spans="1:17" s="25" customFormat="1" ht="15" customHeight="1" thickTop="1" thickBot="1">
      <c r="A11046" s="209"/>
      <c r="B11046" s="213"/>
      <c r="K11046" s="219"/>
      <c r="L11046" s="219"/>
      <c r="M11046" s="219"/>
      <c r="N11046" s="219"/>
      <c r="O11046" s="219"/>
      <c r="P11046" s="219"/>
      <c r="Q11046" s="212"/>
    </row>
    <row r="11047" spans="1:17" s="25" customFormat="1" ht="15" customHeight="1" thickTop="1" thickBot="1">
      <c r="A11047" s="209"/>
      <c r="B11047" s="213"/>
      <c r="K11047" s="219"/>
      <c r="L11047" s="219"/>
      <c r="M11047" s="219"/>
      <c r="N11047" s="219"/>
      <c r="O11047" s="219"/>
      <c r="P11047" s="219"/>
      <c r="Q11047" s="212"/>
    </row>
    <row r="11048" spans="1:17" s="25" customFormat="1" ht="15" customHeight="1" thickTop="1" thickBot="1">
      <c r="A11048" s="209"/>
      <c r="B11048" s="213"/>
      <c r="K11048" s="219"/>
      <c r="L11048" s="219"/>
      <c r="M11048" s="219"/>
      <c r="N11048" s="219"/>
      <c r="O11048" s="219"/>
      <c r="P11048" s="219"/>
      <c r="Q11048" s="212"/>
    </row>
    <row r="11049" spans="1:17" s="25" customFormat="1" ht="15" customHeight="1" thickTop="1" thickBot="1">
      <c r="A11049" s="209"/>
      <c r="B11049" s="213"/>
      <c r="K11049" s="219"/>
      <c r="L11049" s="219"/>
      <c r="M11049" s="219"/>
      <c r="N11049" s="219"/>
      <c r="O11049" s="219"/>
      <c r="P11049" s="219"/>
      <c r="Q11049" s="212"/>
    </row>
    <row r="11050" spans="1:17" s="25" customFormat="1" ht="15" customHeight="1" thickTop="1" thickBot="1">
      <c r="A11050" s="209"/>
      <c r="B11050" s="213"/>
      <c r="K11050" s="219"/>
      <c r="L11050" s="219"/>
      <c r="M11050" s="219"/>
      <c r="N11050" s="219"/>
      <c r="O11050" s="219"/>
      <c r="P11050" s="219"/>
      <c r="Q11050" s="212"/>
    </row>
    <row r="11051" spans="1:17" s="25" customFormat="1" ht="15" customHeight="1" thickTop="1" thickBot="1">
      <c r="A11051" s="209"/>
      <c r="B11051" s="213"/>
      <c r="K11051" s="219"/>
      <c r="L11051" s="219"/>
      <c r="M11051" s="219"/>
      <c r="N11051" s="219"/>
      <c r="O11051" s="219"/>
      <c r="P11051" s="219"/>
      <c r="Q11051" s="212"/>
    </row>
    <row r="11052" spans="1:17" s="25" customFormat="1" ht="15" customHeight="1" thickTop="1" thickBot="1">
      <c r="A11052" s="209"/>
      <c r="B11052" s="213"/>
      <c r="K11052" s="219"/>
      <c r="L11052" s="219"/>
      <c r="M11052" s="219"/>
      <c r="N11052" s="219"/>
      <c r="O11052" s="219"/>
      <c r="P11052" s="219"/>
      <c r="Q11052" s="212"/>
    </row>
    <row r="11053" spans="1:17" s="25" customFormat="1" ht="15" customHeight="1" thickTop="1" thickBot="1">
      <c r="A11053" s="209"/>
      <c r="B11053" s="213"/>
      <c r="K11053" s="219"/>
      <c r="L11053" s="219"/>
      <c r="M11053" s="219"/>
      <c r="N11053" s="219"/>
      <c r="O11053" s="219"/>
      <c r="P11053" s="219"/>
      <c r="Q11053" s="212"/>
    </row>
    <row r="11054" spans="1:17" s="25" customFormat="1" ht="15" customHeight="1" thickTop="1" thickBot="1">
      <c r="A11054" s="209"/>
      <c r="B11054" s="213"/>
      <c r="K11054" s="219"/>
      <c r="L11054" s="219"/>
      <c r="M11054" s="219"/>
      <c r="N11054" s="219"/>
      <c r="O11054" s="219"/>
      <c r="P11054" s="219"/>
      <c r="Q11054" s="212"/>
    </row>
    <row r="11055" spans="1:17" s="25" customFormat="1" ht="15" customHeight="1" thickTop="1" thickBot="1">
      <c r="A11055" s="209"/>
      <c r="B11055" s="213"/>
      <c r="K11055" s="219"/>
      <c r="L11055" s="219"/>
      <c r="M11055" s="219"/>
      <c r="N11055" s="219"/>
      <c r="O11055" s="219"/>
      <c r="P11055" s="219"/>
      <c r="Q11055" s="212"/>
    </row>
    <row r="11056" spans="1:17" s="25" customFormat="1" ht="15" customHeight="1" thickTop="1" thickBot="1">
      <c r="A11056" s="209"/>
      <c r="B11056" s="213"/>
      <c r="K11056" s="219"/>
      <c r="L11056" s="219"/>
      <c r="M11056" s="219"/>
      <c r="N11056" s="219"/>
      <c r="O11056" s="219"/>
      <c r="P11056" s="219"/>
      <c r="Q11056" s="212"/>
    </row>
    <row r="11057" spans="1:17" s="25" customFormat="1" ht="15" customHeight="1" thickTop="1" thickBot="1">
      <c r="A11057" s="209"/>
      <c r="B11057" s="213"/>
      <c r="K11057" s="219"/>
      <c r="L11057" s="219"/>
      <c r="M11057" s="219"/>
      <c r="N11057" s="219"/>
      <c r="O11057" s="219"/>
      <c r="P11057" s="219"/>
      <c r="Q11057" s="212"/>
    </row>
    <row r="11058" spans="1:17" s="25" customFormat="1" ht="15" customHeight="1" thickTop="1" thickBot="1">
      <c r="A11058" s="209"/>
      <c r="B11058" s="213"/>
      <c r="K11058" s="219"/>
      <c r="L11058" s="219"/>
      <c r="M11058" s="219"/>
      <c r="N11058" s="219"/>
      <c r="O11058" s="219"/>
      <c r="P11058" s="219"/>
      <c r="Q11058" s="212"/>
    </row>
    <row r="11059" spans="1:17" s="25" customFormat="1" ht="15" customHeight="1" thickTop="1" thickBot="1">
      <c r="A11059" s="209"/>
      <c r="B11059" s="213"/>
      <c r="K11059" s="219"/>
      <c r="L11059" s="219"/>
      <c r="M11059" s="219"/>
      <c r="N11059" s="219"/>
      <c r="O11059" s="219"/>
      <c r="P11059" s="219"/>
      <c r="Q11059" s="212"/>
    </row>
    <row r="11060" spans="1:17" s="25" customFormat="1" ht="15" customHeight="1" thickTop="1" thickBot="1">
      <c r="A11060" s="209"/>
      <c r="B11060" s="213"/>
      <c r="K11060" s="219"/>
      <c r="L11060" s="219"/>
      <c r="M11060" s="219"/>
      <c r="N11060" s="219"/>
      <c r="O11060" s="219"/>
      <c r="P11060" s="219"/>
      <c r="Q11060" s="212"/>
    </row>
    <row r="11061" spans="1:17" s="25" customFormat="1" ht="15" customHeight="1" thickTop="1" thickBot="1">
      <c r="A11061" s="209"/>
      <c r="B11061" s="213"/>
      <c r="K11061" s="219"/>
      <c r="L11061" s="219"/>
      <c r="M11061" s="219"/>
      <c r="N11061" s="219"/>
      <c r="O11061" s="219"/>
      <c r="P11061" s="219"/>
      <c r="Q11061" s="212"/>
    </row>
    <row r="11062" spans="1:17" s="25" customFormat="1" ht="15" customHeight="1" thickTop="1" thickBot="1">
      <c r="A11062" s="209"/>
      <c r="B11062" s="213"/>
      <c r="K11062" s="219"/>
      <c r="L11062" s="219"/>
      <c r="M11062" s="219"/>
      <c r="N11062" s="219"/>
      <c r="O11062" s="219"/>
      <c r="P11062" s="219"/>
      <c r="Q11062" s="212"/>
    </row>
    <row r="11063" spans="1:17" s="25" customFormat="1" ht="15" customHeight="1" thickTop="1" thickBot="1">
      <c r="A11063" s="209"/>
      <c r="B11063" s="213"/>
      <c r="K11063" s="219"/>
      <c r="L11063" s="219"/>
      <c r="M11063" s="219"/>
      <c r="N11063" s="219"/>
      <c r="O11063" s="219"/>
      <c r="P11063" s="219"/>
      <c r="Q11063" s="212"/>
    </row>
    <row r="11064" spans="1:17" s="25" customFormat="1" ht="15" customHeight="1" thickTop="1" thickBot="1">
      <c r="A11064" s="209"/>
      <c r="B11064" s="213"/>
      <c r="K11064" s="219"/>
      <c r="L11064" s="219"/>
      <c r="M11064" s="219"/>
      <c r="N11064" s="219"/>
      <c r="O11064" s="219"/>
      <c r="P11064" s="219"/>
      <c r="Q11064" s="212"/>
    </row>
    <row r="11065" spans="1:17" s="25" customFormat="1" ht="15" customHeight="1" thickTop="1" thickBot="1">
      <c r="A11065" s="209"/>
      <c r="B11065" s="213"/>
      <c r="K11065" s="219"/>
      <c r="L11065" s="219"/>
      <c r="M11065" s="219"/>
      <c r="N11065" s="219"/>
      <c r="O11065" s="219"/>
      <c r="P11065" s="219"/>
      <c r="Q11065" s="212"/>
    </row>
    <row r="11066" spans="1:17" s="25" customFormat="1" ht="15" customHeight="1" thickTop="1" thickBot="1">
      <c r="A11066" s="209"/>
      <c r="B11066" s="213"/>
      <c r="K11066" s="219"/>
      <c r="L11066" s="219"/>
      <c r="M11066" s="219"/>
      <c r="N11066" s="219"/>
      <c r="O11066" s="219"/>
      <c r="P11066" s="219"/>
      <c r="Q11066" s="212"/>
    </row>
    <row r="11067" spans="1:17" s="25" customFormat="1" ht="15" customHeight="1" thickTop="1" thickBot="1">
      <c r="A11067" s="209"/>
      <c r="B11067" s="213"/>
      <c r="K11067" s="219"/>
      <c r="L11067" s="219"/>
      <c r="M11067" s="219"/>
      <c r="N11067" s="219"/>
      <c r="O11067" s="219"/>
      <c r="P11067" s="219"/>
      <c r="Q11067" s="212"/>
    </row>
    <row r="11068" spans="1:17" s="25" customFormat="1" ht="15" customHeight="1" thickTop="1" thickBot="1">
      <c r="A11068" s="209"/>
      <c r="B11068" s="213"/>
      <c r="K11068" s="219"/>
      <c r="L11068" s="219"/>
      <c r="M11068" s="219"/>
      <c r="N11068" s="219"/>
      <c r="O11068" s="219"/>
      <c r="P11068" s="219"/>
      <c r="Q11068" s="212"/>
    </row>
    <row r="11069" spans="1:17" s="25" customFormat="1" ht="15" customHeight="1" thickTop="1" thickBot="1">
      <c r="A11069" s="209"/>
      <c r="B11069" s="213"/>
      <c r="K11069" s="219"/>
      <c r="L11069" s="219"/>
      <c r="M11069" s="219"/>
      <c r="N11069" s="219"/>
      <c r="O11069" s="219"/>
      <c r="P11069" s="219"/>
      <c r="Q11069" s="212"/>
    </row>
    <row r="11070" spans="1:17" s="25" customFormat="1" ht="15" customHeight="1" thickTop="1" thickBot="1">
      <c r="A11070" s="209"/>
      <c r="B11070" s="213"/>
      <c r="K11070" s="219"/>
      <c r="L11070" s="219"/>
      <c r="M11070" s="219"/>
      <c r="N11070" s="219"/>
      <c r="O11070" s="219"/>
      <c r="P11070" s="219"/>
      <c r="Q11070" s="212"/>
    </row>
    <row r="11071" spans="1:17" s="25" customFormat="1" ht="15" customHeight="1" thickTop="1" thickBot="1">
      <c r="A11071" s="209"/>
      <c r="B11071" s="213"/>
      <c r="K11071" s="219"/>
      <c r="L11071" s="219"/>
      <c r="M11071" s="219"/>
      <c r="N11071" s="219"/>
      <c r="O11071" s="219"/>
      <c r="P11071" s="219"/>
      <c r="Q11071" s="212"/>
    </row>
    <row r="11072" spans="1:17" s="25" customFormat="1" ht="15" customHeight="1" thickTop="1" thickBot="1">
      <c r="A11072" s="209"/>
      <c r="B11072" s="213"/>
      <c r="K11072" s="219"/>
      <c r="L11072" s="219"/>
      <c r="M11072" s="219"/>
      <c r="N11072" s="219"/>
      <c r="O11072" s="219"/>
      <c r="P11072" s="219"/>
      <c r="Q11072" s="212"/>
    </row>
    <row r="11073" spans="1:17" s="25" customFormat="1" ht="15" customHeight="1" thickTop="1" thickBot="1">
      <c r="A11073" s="209"/>
      <c r="B11073" s="213"/>
      <c r="K11073" s="219"/>
      <c r="L11073" s="219"/>
      <c r="M11073" s="219"/>
      <c r="N11073" s="219"/>
      <c r="O11073" s="219"/>
      <c r="P11073" s="219"/>
      <c r="Q11073" s="212"/>
    </row>
    <row r="11074" spans="1:17" s="25" customFormat="1" ht="15" customHeight="1" thickTop="1" thickBot="1">
      <c r="A11074" s="209"/>
      <c r="B11074" s="213"/>
      <c r="K11074" s="219"/>
      <c r="L11074" s="219"/>
      <c r="M11074" s="219"/>
      <c r="N11074" s="219"/>
      <c r="O11074" s="219"/>
      <c r="P11074" s="219"/>
      <c r="Q11074" s="212"/>
    </row>
    <row r="11075" spans="1:17" s="25" customFormat="1" ht="15" customHeight="1" thickTop="1" thickBot="1">
      <c r="A11075" s="209"/>
      <c r="B11075" s="213"/>
      <c r="K11075" s="219"/>
      <c r="L11075" s="219"/>
      <c r="M11075" s="219"/>
      <c r="N11075" s="219"/>
      <c r="O11075" s="219"/>
      <c r="P11075" s="219"/>
      <c r="Q11075" s="212"/>
    </row>
    <row r="11076" spans="1:17" s="25" customFormat="1" ht="15" customHeight="1" thickTop="1" thickBot="1">
      <c r="A11076" s="209"/>
      <c r="B11076" s="213"/>
      <c r="K11076" s="219"/>
      <c r="L11076" s="219"/>
      <c r="M11076" s="219"/>
      <c r="N11076" s="219"/>
      <c r="O11076" s="219"/>
      <c r="P11076" s="219"/>
      <c r="Q11076" s="212"/>
    </row>
    <row r="11077" spans="1:17" s="25" customFormat="1" ht="15" customHeight="1" thickTop="1" thickBot="1">
      <c r="A11077" s="209"/>
      <c r="B11077" s="213"/>
      <c r="K11077" s="219"/>
      <c r="L11077" s="219"/>
      <c r="M11077" s="219"/>
      <c r="N11077" s="219"/>
      <c r="O11077" s="219"/>
      <c r="P11077" s="219"/>
      <c r="Q11077" s="212"/>
    </row>
    <row r="11078" spans="1:17" s="25" customFormat="1" ht="15" customHeight="1" thickTop="1" thickBot="1">
      <c r="A11078" s="209"/>
      <c r="B11078" s="213"/>
      <c r="K11078" s="219"/>
      <c r="L11078" s="219"/>
      <c r="M11078" s="219"/>
      <c r="N11078" s="219"/>
      <c r="O11078" s="219"/>
      <c r="P11078" s="219"/>
      <c r="Q11078" s="212"/>
    </row>
    <row r="11079" spans="1:17" s="25" customFormat="1" ht="15" customHeight="1" thickTop="1" thickBot="1">
      <c r="A11079" s="209"/>
      <c r="B11079" s="213"/>
      <c r="K11079" s="219"/>
      <c r="L11079" s="219"/>
      <c r="M11079" s="219"/>
      <c r="N11079" s="219"/>
      <c r="O11079" s="219"/>
      <c r="P11079" s="219"/>
      <c r="Q11079" s="212"/>
    </row>
    <row r="11080" spans="1:17" s="25" customFormat="1" ht="15" customHeight="1" thickTop="1" thickBot="1">
      <c r="A11080" s="209"/>
      <c r="B11080" s="213"/>
      <c r="K11080" s="219"/>
      <c r="L11080" s="219"/>
      <c r="M11080" s="219"/>
      <c r="N11080" s="219"/>
      <c r="O11080" s="219"/>
      <c r="P11080" s="219"/>
      <c r="Q11080" s="212"/>
    </row>
    <row r="11081" spans="1:17" s="25" customFormat="1" ht="15" customHeight="1" thickTop="1" thickBot="1">
      <c r="A11081" s="209"/>
      <c r="B11081" s="213"/>
      <c r="K11081" s="219"/>
      <c r="L11081" s="219"/>
      <c r="M11081" s="219"/>
      <c r="N11081" s="219"/>
      <c r="O11081" s="219"/>
      <c r="P11081" s="219"/>
      <c r="Q11081" s="212"/>
    </row>
    <row r="11082" spans="1:17" s="25" customFormat="1" ht="15" customHeight="1" thickTop="1" thickBot="1">
      <c r="A11082" s="209"/>
      <c r="B11082" s="213"/>
      <c r="K11082" s="219"/>
      <c r="L11082" s="219"/>
      <c r="M11082" s="219"/>
      <c r="N11082" s="219"/>
      <c r="O11082" s="219"/>
      <c r="P11082" s="219"/>
      <c r="Q11082" s="212"/>
    </row>
    <row r="11083" spans="1:17" s="25" customFormat="1" ht="15" customHeight="1" thickTop="1" thickBot="1">
      <c r="A11083" s="209"/>
      <c r="B11083" s="213"/>
      <c r="K11083" s="219"/>
      <c r="L11083" s="219"/>
      <c r="M11083" s="219"/>
      <c r="N11083" s="219"/>
      <c r="O11083" s="219"/>
      <c r="P11083" s="219"/>
      <c r="Q11083" s="212"/>
    </row>
    <row r="11084" spans="1:17" s="25" customFormat="1" ht="15" customHeight="1" thickTop="1" thickBot="1">
      <c r="A11084" s="209"/>
      <c r="B11084" s="213"/>
      <c r="K11084" s="219"/>
      <c r="L11084" s="219"/>
      <c r="M11084" s="219"/>
      <c r="N11084" s="219"/>
      <c r="O11084" s="219"/>
      <c r="P11084" s="219"/>
      <c r="Q11084" s="212"/>
    </row>
    <row r="11085" spans="1:17" s="25" customFormat="1" ht="15" customHeight="1" thickTop="1" thickBot="1">
      <c r="A11085" s="209"/>
      <c r="B11085" s="213"/>
      <c r="K11085" s="219"/>
      <c r="L11085" s="219"/>
      <c r="M11085" s="219"/>
      <c r="N11085" s="219"/>
      <c r="O11085" s="219"/>
      <c r="P11085" s="219"/>
      <c r="Q11085" s="212"/>
    </row>
    <row r="11086" spans="1:17" s="25" customFormat="1" ht="15" customHeight="1" thickTop="1" thickBot="1">
      <c r="A11086" s="209"/>
      <c r="B11086" s="213"/>
      <c r="K11086" s="219"/>
      <c r="L11086" s="219"/>
      <c r="M11086" s="219"/>
      <c r="N11086" s="219"/>
      <c r="O11086" s="219"/>
      <c r="P11086" s="219"/>
      <c r="Q11086" s="212"/>
    </row>
    <row r="11087" spans="1:17" s="25" customFormat="1" ht="15" customHeight="1" thickTop="1" thickBot="1">
      <c r="A11087" s="209"/>
      <c r="B11087" s="213"/>
      <c r="K11087" s="219"/>
      <c r="L11087" s="219"/>
      <c r="M11087" s="219"/>
      <c r="N11087" s="219"/>
      <c r="O11087" s="219"/>
      <c r="P11087" s="219"/>
      <c r="Q11087" s="212"/>
    </row>
    <row r="11088" spans="1:17" s="25" customFormat="1" ht="15" customHeight="1" thickTop="1" thickBot="1">
      <c r="A11088" s="209"/>
      <c r="B11088" s="213"/>
      <c r="K11088" s="219"/>
      <c r="L11088" s="219"/>
      <c r="M11088" s="219"/>
      <c r="N11088" s="219"/>
      <c r="O11088" s="219"/>
      <c r="P11088" s="219"/>
      <c r="Q11088" s="212"/>
    </row>
    <row r="11089" spans="1:17" s="25" customFormat="1" ht="15" customHeight="1" thickTop="1" thickBot="1">
      <c r="A11089" s="209"/>
      <c r="B11089" s="213"/>
      <c r="K11089" s="219"/>
      <c r="L11089" s="219"/>
      <c r="M11089" s="219"/>
      <c r="N11089" s="219"/>
      <c r="O11089" s="219"/>
      <c r="P11089" s="219"/>
      <c r="Q11089" s="212"/>
    </row>
    <row r="11090" spans="1:17" s="25" customFormat="1" ht="15" customHeight="1" thickTop="1" thickBot="1">
      <c r="A11090" s="209"/>
      <c r="B11090" s="213"/>
      <c r="K11090" s="219"/>
      <c r="L11090" s="219"/>
      <c r="M11090" s="219"/>
      <c r="N11090" s="219"/>
      <c r="O11090" s="219"/>
      <c r="P11090" s="219"/>
      <c r="Q11090" s="212"/>
    </row>
    <row r="11091" spans="1:17" s="25" customFormat="1" ht="15" customHeight="1" thickTop="1" thickBot="1">
      <c r="A11091" s="209"/>
      <c r="B11091" s="213"/>
      <c r="K11091" s="219"/>
      <c r="L11091" s="219"/>
      <c r="M11091" s="219"/>
      <c r="N11091" s="219"/>
      <c r="O11091" s="219"/>
      <c r="P11091" s="219"/>
      <c r="Q11091" s="212"/>
    </row>
    <row r="11092" spans="1:17" s="25" customFormat="1" ht="15" customHeight="1" thickTop="1" thickBot="1">
      <c r="A11092" s="209"/>
      <c r="B11092" s="213"/>
      <c r="K11092" s="219"/>
      <c r="L11092" s="219"/>
      <c r="M11092" s="219"/>
      <c r="N11092" s="219"/>
      <c r="O11092" s="219"/>
      <c r="P11092" s="219"/>
      <c r="Q11092" s="212"/>
    </row>
    <row r="11093" spans="1:17" s="25" customFormat="1" ht="15" customHeight="1" thickTop="1" thickBot="1">
      <c r="A11093" s="209"/>
      <c r="B11093" s="213"/>
      <c r="K11093" s="219"/>
      <c r="L11093" s="219"/>
      <c r="M11093" s="219"/>
      <c r="N11093" s="219"/>
      <c r="O11093" s="219"/>
      <c r="P11093" s="219"/>
      <c r="Q11093" s="212"/>
    </row>
    <row r="11094" spans="1:17" s="25" customFormat="1" ht="15" customHeight="1" thickTop="1" thickBot="1">
      <c r="A11094" s="209"/>
      <c r="B11094" s="213"/>
      <c r="K11094" s="219"/>
      <c r="L11094" s="219"/>
      <c r="M11094" s="219"/>
      <c r="N11094" s="219"/>
      <c r="O11094" s="219"/>
      <c r="P11094" s="219"/>
      <c r="Q11094" s="212"/>
    </row>
    <row r="11095" spans="1:17" s="25" customFormat="1" ht="15" customHeight="1" thickTop="1" thickBot="1">
      <c r="A11095" s="209"/>
      <c r="B11095" s="213"/>
      <c r="K11095" s="219"/>
      <c r="L11095" s="219"/>
      <c r="M11095" s="219"/>
      <c r="N11095" s="219"/>
      <c r="O11095" s="219"/>
      <c r="P11095" s="219"/>
      <c r="Q11095" s="212"/>
    </row>
    <row r="11096" spans="1:17" s="25" customFormat="1" ht="15" customHeight="1" thickTop="1" thickBot="1">
      <c r="A11096" s="209"/>
      <c r="B11096" s="213"/>
      <c r="K11096" s="219"/>
      <c r="L11096" s="219"/>
      <c r="M11096" s="219"/>
      <c r="N11096" s="219"/>
      <c r="O11096" s="219"/>
      <c r="P11096" s="219"/>
      <c r="Q11096" s="212"/>
    </row>
    <row r="11097" spans="1:17" s="25" customFormat="1" ht="15" customHeight="1" thickTop="1" thickBot="1">
      <c r="A11097" s="209"/>
      <c r="B11097" s="213"/>
      <c r="K11097" s="219"/>
      <c r="L11097" s="219"/>
      <c r="M11097" s="219"/>
      <c r="N11097" s="219"/>
      <c r="O11097" s="219"/>
      <c r="P11097" s="219"/>
      <c r="Q11097" s="212"/>
    </row>
    <row r="11098" spans="1:17" s="25" customFormat="1" ht="15" customHeight="1" thickTop="1" thickBot="1">
      <c r="A11098" s="209"/>
      <c r="B11098" s="213"/>
      <c r="K11098" s="219"/>
      <c r="L11098" s="219"/>
      <c r="M11098" s="219"/>
      <c r="N11098" s="219"/>
      <c r="O11098" s="219"/>
      <c r="P11098" s="219"/>
      <c r="Q11098" s="212"/>
    </row>
    <row r="11099" spans="1:17" s="25" customFormat="1" ht="15" customHeight="1" thickTop="1" thickBot="1">
      <c r="A11099" s="209"/>
      <c r="B11099" s="213"/>
      <c r="K11099" s="219"/>
      <c r="L11099" s="219"/>
      <c r="M11099" s="219"/>
      <c r="N11099" s="219"/>
      <c r="O11099" s="219"/>
      <c r="P11099" s="219"/>
      <c r="Q11099" s="212"/>
    </row>
    <row r="11100" spans="1:17" s="25" customFormat="1" ht="15" customHeight="1" thickTop="1" thickBot="1">
      <c r="A11100" s="209"/>
      <c r="B11100" s="213"/>
      <c r="K11100" s="219"/>
      <c r="L11100" s="219"/>
      <c r="M11100" s="219"/>
      <c r="N11100" s="219"/>
      <c r="O11100" s="219"/>
      <c r="P11100" s="219"/>
      <c r="Q11100" s="212"/>
    </row>
    <row r="11101" spans="1:17" s="25" customFormat="1" ht="15" customHeight="1" thickTop="1" thickBot="1">
      <c r="A11101" s="209"/>
      <c r="B11101" s="213"/>
      <c r="K11101" s="219"/>
      <c r="L11101" s="219"/>
      <c r="M11101" s="219"/>
      <c r="N11101" s="219"/>
      <c r="O11101" s="219"/>
      <c r="P11101" s="219"/>
      <c r="Q11101" s="212"/>
    </row>
    <row r="11102" spans="1:17" s="25" customFormat="1" ht="15" customHeight="1" thickTop="1" thickBot="1">
      <c r="A11102" s="209"/>
      <c r="B11102" s="213"/>
      <c r="K11102" s="219"/>
      <c r="L11102" s="219"/>
      <c r="M11102" s="219"/>
      <c r="N11102" s="219"/>
      <c r="O11102" s="219"/>
      <c r="P11102" s="219"/>
      <c r="Q11102" s="212"/>
    </row>
    <row r="11103" spans="1:17" s="25" customFormat="1" ht="15" customHeight="1" thickTop="1" thickBot="1">
      <c r="A11103" s="209"/>
      <c r="B11103" s="213"/>
      <c r="K11103" s="219"/>
      <c r="L11103" s="219"/>
      <c r="M11103" s="219"/>
      <c r="N11103" s="219"/>
      <c r="O11103" s="219"/>
      <c r="P11103" s="219"/>
      <c r="Q11103" s="212"/>
    </row>
    <row r="11104" spans="1:17" s="25" customFormat="1" ht="15" customHeight="1" thickTop="1" thickBot="1">
      <c r="A11104" s="209"/>
      <c r="B11104" s="213"/>
      <c r="K11104" s="219"/>
      <c r="L11104" s="219"/>
      <c r="M11104" s="219"/>
      <c r="N11104" s="219"/>
      <c r="O11104" s="219"/>
      <c r="P11104" s="219"/>
      <c r="Q11104" s="212"/>
    </row>
    <row r="11105" spans="1:17" s="25" customFormat="1" ht="15" customHeight="1" thickTop="1" thickBot="1">
      <c r="A11105" s="209"/>
      <c r="B11105" s="213"/>
      <c r="K11105" s="219"/>
      <c r="L11105" s="219"/>
      <c r="M11105" s="219"/>
      <c r="N11105" s="219"/>
      <c r="O11105" s="219"/>
      <c r="P11105" s="219"/>
      <c r="Q11105" s="212"/>
    </row>
    <row r="11106" spans="1:17" s="25" customFormat="1" ht="15" customHeight="1" thickTop="1" thickBot="1">
      <c r="A11106" s="209"/>
      <c r="B11106" s="213"/>
      <c r="K11106" s="219"/>
      <c r="L11106" s="219"/>
      <c r="M11106" s="219"/>
      <c r="N11106" s="219"/>
      <c r="O11106" s="219"/>
      <c r="P11106" s="219"/>
      <c r="Q11106" s="212"/>
    </row>
    <row r="11107" spans="1:17" s="25" customFormat="1" ht="15" customHeight="1" thickTop="1" thickBot="1">
      <c r="A11107" s="209"/>
      <c r="B11107" s="213"/>
      <c r="K11107" s="219"/>
      <c r="L11107" s="219"/>
      <c r="M11107" s="219"/>
      <c r="N11107" s="219"/>
      <c r="O11107" s="219"/>
      <c r="P11107" s="219"/>
      <c r="Q11107" s="212"/>
    </row>
    <row r="11108" spans="1:17" s="25" customFormat="1" ht="15" customHeight="1" thickTop="1" thickBot="1">
      <c r="A11108" s="209"/>
      <c r="B11108" s="213"/>
      <c r="K11108" s="219"/>
      <c r="L11108" s="219"/>
      <c r="M11108" s="219"/>
      <c r="N11108" s="219"/>
      <c r="O11108" s="219"/>
      <c r="P11108" s="219"/>
      <c r="Q11108" s="212"/>
    </row>
    <row r="11109" spans="1:17" s="25" customFormat="1" ht="15" customHeight="1" thickTop="1" thickBot="1">
      <c r="A11109" s="209"/>
      <c r="B11109" s="213"/>
      <c r="K11109" s="219"/>
      <c r="L11109" s="219"/>
      <c r="M11109" s="219"/>
      <c r="N11109" s="219"/>
      <c r="O11109" s="219"/>
      <c r="P11109" s="219"/>
      <c r="Q11109" s="212"/>
    </row>
    <row r="11110" spans="1:17" s="25" customFormat="1" ht="15" customHeight="1" thickTop="1" thickBot="1">
      <c r="A11110" s="209"/>
      <c r="B11110" s="213"/>
      <c r="K11110" s="219"/>
      <c r="L11110" s="219"/>
      <c r="M11110" s="219"/>
      <c r="N11110" s="219"/>
      <c r="O11110" s="219"/>
      <c r="P11110" s="219"/>
      <c r="Q11110" s="212"/>
    </row>
    <row r="11111" spans="1:17" s="25" customFormat="1" ht="15" customHeight="1" thickTop="1" thickBot="1">
      <c r="A11111" s="209"/>
      <c r="B11111" s="213"/>
      <c r="K11111" s="219"/>
      <c r="L11111" s="219"/>
      <c r="M11111" s="219"/>
      <c r="N11111" s="219"/>
      <c r="O11111" s="219"/>
      <c r="P11111" s="219"/>
      <c r="Q11111" s="212"/>
    </row>
    <row r="11112" spans="1:17" s="25" customFormat="1" ht="15" customHeight="1" thickTop="1" thickBot="1">
      <c r="A11112" s="209"/>
      <c r="B11112" s="213"/>
      <c r="K11112" s="219"/>
      <c r="L11112" s="219"/>
      <c r="M11112" s="219"/>
      <c r="N11112" s="219"/>
      <c r="O11112" s="219"/>
      <c r="P11112" s="219"/>
      <c r="Q11112" s="212"/>
    </row>
    <row r="11113" spans="1:17" s="25" customFormat="1" ht="15" customHeight="1" thickTop="1" thickBot="1">
      <c r="A11113" s="209"/>
      <c r="B11113" s="213"/>
      <c r="K11113" s="219"/>
      <c r="L11113" s="219"/>
      <c r="M11113" s="219"/>
      <c r="N11113" s="219"/>
      <c r="O11113" s="219"/>
      <c r="P11113" s="219"/>
      <c r="Q11113" s="212"/>
    </row>
    <row r="11114" spans="1:17" s="25" customFormat="1" ht="15" customHeight="1" thickTop="1" thickBot="1">
      <c r="A11114" s="209"/>
      <c r="B11114" s="213"/>
      <c r="K11114" s="219"/>
      <c r="L11114" s="219"/>
      <c r="M11114" s="219"/>
      <c r="N11114" s="219"/>
      <c r="O11114" s="219"/>
      <c r="P11114" s="219"/>
      <c r="Q11114" s="212"/>
    </row>
    <row r="11115" spans="1:17" s="25" customFormat="1" ht="15" customHeight="1" thickTop="1" thickBot="1">
      <c r="A11115" s="209"/>
      <c r="B11115" s="213"/>
      <c r="K11115" s="219"/>
      <c r="L11115" s="219"/>
      <c r="M11115" s="219"/>
      <c r="N11115" s="219"/>
      <c r="O11115" s="219"/>
      <c r="P11115" s="219"/>
      <c r="Q11115" s="212"/>
    </row>
    <row r="11116" spans="1:17" s="25" customFormat="1" ht="15" customHeight="1" thickTop="1" thickBot="1">
      <c r="A11116" s="209"/>
      <c r="B11116" s="213"/>
      <c r="K11116" s="219"/>
      <c r="L11116" s="219"/>
      <c r="M11116" s="219"/>
      <c r="N11116" s="219"/>
      <c r="O11116" s="219"/>
      <c r="P11116" s="219"/>
      <c r="Q11116" s="212"/>
    </row>
    <row r="11117" spans="1:17" s="25" customFormat="1" ht="15" customHeight="1" thickTop="1" thickBot="1">
      <c r="A11117" s="209"/>
      <c r="B11117" s="213"/>
      <c r="K11117" s="219"/>
      <c r="L11117" s="219"/>
      <c r="M11117" s="219"/>
      <c r="N11117" s="219"/>
      <c r="O11117" s="219"/>
      <c r="P11117" s="219"/>
      <c r="Q11117" s="212"/>
    </row>
    <row r="11118" spans="1:17" s="25" customFormat="1" ht="15" customHeight="1" thickTop="1" thickBot="1">
      <c r="A11118" s="209"/>
      <c r="B11118" s="213"/>
      <c r="K11118" s="219"/>
      <c r="L11118" s="219"/>
      <c r="M11118" s="219"/>
      <c r="N11118" s="219"/>
      <c r="O11118" s="219"/>
      <c r="P11118" s="219"/>
      <c r="Q11118" s="212"/>
    </row>
    <row r="11119" spans="1:17" s="25" customFormat="1" ht="15" customHeight="1" thickTop="1" thickBot="1">
      <c r="A11119" s="209"/>
      <c r="B11119" s="213"/>
      <c r="K11119" s="219"/>
      <c r="L11119" s="219"/>
      <c r="M11119" s="219"/>
      <c r="N11119" s="219"/>
      <c r="O11119" s="219"/>
      <c r="P11119" s="219"/>
      <c r="Q11119" s="212"/>
    </row>
    <row r="11120" spans="1:17" s="25" customFormat="1" ht="15" customHeight="1" thickTop="1" thickBot="1">
      <c r="A11120" s="209"/>
      <c r="B11120" s="213"/>
      <c r="K11120" s="219"/>
      <c r="L11120" s="219"/>
      <c r="M11120" s="219"/>
      <c r="N11120" s="219"/>
      <c r="O11120" s="219"/>
      <c r="P11120" s="219"/>
      <c r="Q11120" s="212"/>
    </row>
    <row r="11121" spans="1:17" s="25" customFormat="1" ht="15" customHeight="1" thickTop="1" thickBot="1">
      <c r="A11121" s="209"/>
      <c r="B11121" s="213"/>
      <c r="K11121" s="219"/>
      <c r="L11121" s="219"/>
      <c r="M11121" s="219"/>
      <c r="N11121" s="219"/>
      <c r="O11121" s="219"/>
      <c r="P11121" s="219"/>
      <c r="Q11121" s="212"/>
    </row>
    <row r="11122" spans="1:17" s="25" customFormat="1" ht="15" customHeight="1" thickTop="1" thickBot="1">
      <c r="A11122" s="209"/>
      <c r="B11122" s="213"/>
      <c r="K11122" s="219"/>
      <c r="L11122" s="219"/>
      <c r="M11122" s="219"/>
      <c r="N11122" s="219"/>
      <c r="O11122" s="219"/>
      <c r="P11122" s="219"/>
      <c r="Q11122" s="212"/>
    </row>
    <row r="11123" spans="1:17" s="25" customFormat="1" ht="15" customHeight="1" thickTop="1" thickBot="1">
      <c r="A11123" s="209"/>
      <c r="B11123" s="213"/>
      <c r="K11123" s="219"/>
      <c r="L11123" s="219"/>
      <c r="M11123" s="219"/>
      <c r="N11123" s="219"/>
      <c r="O11123" s="219"/>
      <c r="P11123" s="219"/>
      <c r="Q11123" s="212"/>
    </row>
    <row r="11124" spans="1:17" s="25" customFormat="1" ht="15" customHeight="1" thickTop="1" thickBot="1">
      <c r="A11124" s="209"/>
      <c r="B11124" s="213"/>
      <c r="K11124" s="219"/>
      <c r="L11124" s="219"/>
      <c r="M11124" s="219"/>
      <c r="N11124" s="219"/>
      <c r="O11124" s="219"/>
      <c r="P11124" s="219"/>
      <c r="Q11124" s="212"/>
    </row>
    <row r="11125" spans="1:17" s="25" customFormat="1" ht="15" customHeight="1" thickTop="1" thickBot="1">
      <c r="A11125" s="209"/>
      <c r="B11125" s="213"/>
      <c r="K11125" s="219"/>
      <c r="L11125" s="219"/>
      <c r="M11125" s="219"/>
      <c r="N11125" s="219"/>
      <c r="O11125" s="219"/>
      <c r="P11125" s="219"/>
      <c r="Q11125" s="212"/>
    </row>
    <row r="11126" spans="1:17" s="25" customFormat="1" ht="15" customHeight="1" thickTop="1" thickBot="1">
      <c r="A11126" s="209"/>
      <c r="B11126" s="213"/>
      <c r="K11126" s="219"/>
      <c r="L11126" s="219"/>
      <c r="M11126" s="219"/>
      <c r="N11126" s="219"/>
      <c r="O11126" s="219"/>
      <c r="P11126" s="219"/>
      <c r="Q11126" s="212"/>
    </row>
    <row r="11127" spans="1:17" s="25" customFormat="1" ht="15" customHeight="1" thickTop="1" thickBot="1">
      <c r="A11127" s="209"/>
      <c r="B11127" s="213"/>
      <c r="K11127" s="219"/>
      <c r="L11127" s="219"/>
      <c r="M11127" s="219"/>
      <c r="N11127" s="219"/>
      <c r="O11127" s="219"/>
      <c r="P11127" s="219"/>
      <c r="Q11127" s="212"/>
    </row>
    <row r="11128" spans="1:17" s="25" customFormat="1" ht="15" customHeight="1" thickTop="1" thickBot="1">
      <c r="A11128" s="209"/>
      <c r="B11128" s="213"/>
      <c r="K11128" s="219"/>
      <c r="L11128" s="219"/>
      <c r="M11128" s="219"/>
      <c r="N11128" s="219"/>
      <c r="O11128" s="219"/>
      <c r="P11128" s="219"/>
      <c r="Q11128" s="212"/>
    </row>
    <row r="11129" spans="1:17" s="25" customFormat="1" ht="15" customHeight="1" thickTop="1" thickBot="1">
      <c r="A11129" s="209"/>
      <c r="B11129" s="213"/>
      <c r="K11129" s="219"/>
      <c r="L11129" s="219"/>
      <c r="M11129" s="219"/>
      <c r="N11129" s="219"/>
      <c r="O11129" s="219"/>
      <c r="P11129" s="219"/>
      <c r="Q11129" s="212"/>
    </row>
    <row r="11130" spans="1:17" s="25" customFormat="1" ht="15" customHeight="1" thickTop="1" thickBot="1">
      <c r="A11130" s="209"/>
      <c r="B11130" s="213"/>
      <c r="K11130" s="219"/>
      <c r="L11130" s="219"/>
      <c r="M11130" s="219"/>
      <c r="N11130" s="219"/>
      <c r="O11130" s="219"/>
      <c r="P11130" s="219"/>
      <c r="Q11130" s="212"/>
    </row>
    <row r="11131" spans="1:17" s="25" customFormat="1" ht="15" customHeight="1" thickTop="1" thickBot="1">
      <c r="A11131" s="209"/>
      <c r="B11131" s="213"/>
      <c r="K11131" s="219"/>
      <c r="L11131" s="219"/>
      <c r="M11131" s="219"/>
      <c r="N11131" s="219"/>
      <c r="O11131" s="219"/>
      <c r="P11131" s="219"/>
      <c r="Q11131" s="212"/>
    </row>
    <row r="11132" spans="1:17" s="25" customFormat="1" ht="15" customHeight="1" thickTop="1" thickBot="1">
      <c r="A11132" s="209"/>
      <c r="B11132" s="213"/>
      <c r="K11132" s="219"/>
      <c r="L11132" s="219"/>
      <c r="M11132" s="219"/>
      <c r="N11132" s="219"/>
      <c r="O11132" s="219"/>
      <c r="P11132" s="219"/>
      <c r="Q11132" s="212"/>
    </row>
    <row r="11133" spans="1:17" s="25" customFormat="1" ht="15" customHeight="1" thickTop="1" thickBot="1">
      <c r="A11133" s="209"/>
      <c r="B11133" s="213"/>
      <c r="K11133" s="219"/>
      <c r="L11133" s="219"/>
      <c r="M11133" s="219"/>
      <c r="N11133" s="219"/>
      <c r="O11133" s="219"/>
      <c r="P11133" s="219"/>
      <c r="Q11133" s="212"/>
    </row>
    <row r="11134" spans="1:17" s="25" customFormat="1" ht="15" customHeight="1" thickTop="1" thickBot="1">
      <c r="A11134" s="209"/>
      <c r="B11134" s="213"/>
      <c r="K11134" s="219"/>
      <c r="L11134" s="219"/>
      <c r="M11134" s="219"/>
      <c r="N11134" s="219"/>
      <c r="O11134" s="219"/>
      <c r="P11134" s="219"/>
      <c r="Q11134" s="212"/>
    </row>
    <row r="11135" spans="1:17" s="25" customFormat="1" ht="15" customHeight="1" thickTop="1" thickBot="1">
      <c r="A11135" s="209"/>
      <c r="B11135" s="213"/>
      <c r="K11135" s="219"/>
      <c r="L11135" s="219"/>
      <c r="M11135" s="219"/>
      <c r="N11135" s="219"/>
      <c r="O11135" s="219"/>
      <c r="P11135" s="219"/>
      <c r="Q11135" s="212"/>
    </row>
    <row r="11136" spans="1:17" s="25" customFormat="1" ht="15" customHeight="1" thickTop="1" thickBot="1">
      <c r="A11136" s="209"/>
      <c r="B11136" s="213"/>
      <c r="K11136" s="219"/>
      <c r="L11136" s="219"/>
      <c r="M11136" s="219"/>
      <c r="N11136" s="219"/>
      <c r="O11136" s="219"/>
      <c r="P11136" s="219"/>
      <c r="Q11136" s="212"/>
    </row>
    <row r="11137" spans="1:17" s="25" customFormat="1" ht="15" customHeight="1" thickTop="1" thickBot="1">
      <c r="A11137" s="209"/>
      <c r="B11137" s="213"/>
      <c r="K11137" s="219"/>
      <c r="L11137" s="219"/>
      <c r="M11137" s="219"/>
      <c r="N11137" s="219"/>
      <c r="O11137" s="219"/>
      <c r="P11137" s="219"/>
      <c r="Q11137" s="212"/>
    </row>
    <row r="11138" spans="1:17" s="25" customFormat="1" ht="15" customHeight="1" thickTop="1" thickBot="1">
      <c r="A11138" s="209"/>
      <c r="B11138" s="213"/>
      <c r="K11138" s="219"/>
      <c r="L11138" s="219"/>
      <c r="M11138" s="219"/>
      <c r="N11138" s="219"/>
      <c r="O11138" s="219"/>
      <c r="P11138" s="219"/>
      <c r="Q11138" s="212"/>
    </row>
    <row r="11139" spans="1:17" s="25" customFormat="1" ht="15" customHeight="1" thickTop="1" thickBot="1">
      <c r="A11139" s="209"/>
      <c r="B11139" s="213"/>
      <c r="K11139" s="219"/>
      <c r="L11139" s="219"/>
      <c r="M11139" s="219"/>
      <c r="N11139" s="219"/>
      <c r="O11139" s="219"/>
      <c r="P11139" s="219"/>
      <c r="Q11139" s="212"/>
    </row>
    <row r="11140" spans="1:17" s="25" customFormat="1" ht="15" customHeight="1" thickTop="1" thickBot="1">
      <c r="A11140" s="209"/>
      <c r="B11140" s="213"/>
      <c r="K11140" s="219"/>
      <c r="L11140" s="219"/>
      <c r="M11140" s="219"/>
      <c r="N11140" s="219"/>
      <c r="O11140" s="219"/>
      <c r="P11140" s="219"/>
      <c r="Q11140" s="212"/>
    </row>
    <row r="11141" spans="1:17" s="25" customFormat="1" ht="15" customHeight="1" thickTop="1" thickBot="1">
      <c r="A11141" s="209"/>
      <c r="B11141" s="213"/>
      <c r="K11141" s="219"/>
      <c r="L11141" s="219"/>
      <c r="M11141" s="219"/>
      <c r="N11141" s="219"/>
      <c r="O11141" s="219"/>
      <c r="P11141" s="219"/>
      <c r="Q11141" s="212"/>
    </row>
    <row r="11142" spans="1:17" s="25" customFormat="1" ht="15" customHeight="1" thickTop="1" thickBot="1">
      <c r="A11142" s="209"/>
      <c r="B11142" s="213"/>
      <c r="K11142" s="219"/>
      <c r="L11142" s="219"/>
      <c r="M11142" s="219"/>
      <c r="N11142" s="219"/>
      <c r="O11142" s="219"/>
      <c r="P11142" s="219"/>
      <c r="Q11142" s="212"/>
    </row>
    <row r="11143" spans="1:17" s="25" customFormat="1" ht="15" customHeight="1" thickTop="1" thickBot="1">
      <c r="A11143" s="209"/>
      <c r="B11143" s="213"/>
      <c r="K11143" s="219"/>
      <c r="L11143" s="219"/>
      <c r="M11143" s="219"/>
      <c r="N11143" s="219"/>
      <c r="O11143" s="219"/>
      <c r="P11143" s="219"/>
      <c r="Q11143" s="212"/>
    </row>
    <row r="11144" spans="1:17" s="25" customFormat="1" ht="15" customHeight="1" thickTop="1" thickBot="1">
      <c r="A11144" s="209"/>
      <c r="B11144" s="213"/>
      <c r="K11144" s="219"/>
      <c r="L11144" s="219"/>
      <c r="M11144" s="219"/>
      <c r="N11144" s="219"/>
      <c r="O11144" s="219"/>
      <c r="P11144" s="219"/>
      <c r="Q11144" s="212"/>
    </row>
    <row r="11145" spans="1:17" s="25" customFormat="1" ht="15" customHeight="1" thickTop="1" thickBot="1">
      <c r="A11145" s="209"/>
      <c r="B11145" s="213"/>
      <c r="K11145" s="219"/>
      <c r="L11145" s="219"/>
      <c r="M11145" s="219"/>
      <c r="N11145" s="219"/>
      <c r="O11145" s="219"/>
      <c r="P11145" s="219"/>
      <c r="Q11145" s="212"/>
    </row>
    <row r="11146" spans="1:17" s="25" customFormat="1" ht="15" customHeight="1" thickTop="1" thickBot="1">
      <c r="A11146" s="209"/>
      <c r="B11146" s="213"/>
      <c r="K11146" s="219"/>
      <c r="L11146" s="219"/>
      <c r="M11146" s="219"/>
      <c r="N11146" s="219"/>
      <c r="O11146" s="219"/>
      <c r="P11146" s="219"/>
      <c r="Q11146" s="212"/>
    </row>
    <row r="11147" spans="1:17" s="25" customFormat="1" ht="15" customHeight="1" thickTop="1" thickBot="1">
      <c r="A11147" s="209"/>
      <c r="B11147" s="213"/>
      <c r="K11147" s="219"/>
      <c r="L11147" s="219"/>
      <c r="M11147" s="219"/>
      <c r="N11147" s="219"/>
      <c r="O11147" s="219"/>
      <c r="P11147" s="219"/>
      <c r="Q11147" s="212"/>
    </row>
    <row r="11148" spans="1:17" s="25" customFormat="1" ht="15" customHeight="1" thickTop="1" thickBot="1">
      <c r="A11148" s="209"/>
      <c r="B11148" s="213"/>
      <c r="K11148" s="219"/>
      <c r="L11148" s="219"/>
      <c r="M11148" s="219"/>
      <c r="N11148" s="219"/>
      <c r="O11148" s="219"/>
      <c r="P11148" s="219"/>
      <c r="Q11148" s="212"/>
    </row>
    <row r="11149" spans="1:17" s="25" customFormat="1" ht="15" customHeight="1" thickTop="1" thickBot="1">
      <c r="A11149" s="209"/>
      <c r="B11149" s="213"/>
      <c r="K11149" s="219"/>
      <c r="L11149" s="219"/>
      <c r="M11149" s="219"/>
      <c r="N11149" s="219"/>
      <c r="O11149" s="219"/>
      <c r="P11149" s="219"/>
      <c r="Q11149" s="212"/>
    </row>
    <row r="11150" spans="1:17" s="25" customFormat="1" ht="15" customHeight="1" thickTop="1" thickBot="1">
      <c r="A11150" s="209"/>
      <c r="B11150" s="213"/>
      <c r="K11150" s="219"/>
      <c r="L11150" s="219"/>
      <c r="M11150" s="219"/>
      <c r="N11150" s="219"/>
      <c r="O11150" s="219"/>
      <c r="P11150" s="219"/>
      <c r="Q11150" s="212"/>
    </row>
    <row r="11151" spans="1:17" s="25" customFormat="1" ht="15" customHeight="1" thickTop="1" thickBot="1">
      <c r="A11151" s="209"/>
      <c r="B11151" s="213"/>
      <c r="K11151" s="219"/>
      <c r="L11151" s="219"/>
      <c r="M11151" s="219"/>
      <c r="N11151" s="219"/>
      <c r="O11151" s="219"/>
      <c r="P11151" s="219"/>
      <c r="Q11151" s="212"/>
    </row>
    <row r="11152" spans="1:17" s="25" customFormat="1" ht="15" customHeight="1" thickTop="1" thickBot="1">
      <c r="A11152" s="209"/>
      <c r="B11152" s="213"/>
      <c r="K11152" s="219"/>
      <c r="L11152" s="219"/>
      <c r="M11152" s="219"/>
      <c r="N11152" s="219"/>
      <c r="O11152" s="219"/>
      <c r="P11152" s="219"/>
      <c r="Q11152" s="212"/>
    </row>
    <row r="11153" spans="1:17" s="25" customFormat="1" ht="15" customHeight="1" thickTop="1" thickBot="1">
      <c r="A11153" s="209"/>
      <c r="B11153" s="213"/>
      <c r="K11153" s="219"/>
      <c r="L11153" s="219"/>
      <c r="M11153" s="219"/>
      <c r="N11153" s="219"/>
      <c r="O11153" s="219"/>
      <c r="P11153" s="219"/>
      <c r="Q11153" s="212"/>
    </row>
    <row r="11154" spans="1:17" s="25" customFormat="1" ht="15" customHeight="1" thickTop="1" thickBot="1">
      <c r="A11154" s="209"/>
      <c r="B11154" s="213"/>
      <c r="K11154" s="219"/>
      <c r="L11154" s="219"/>
      <c r="M11154" s="219"/>
      <c r="N11154" s="219"/>
      <c r="O11154" s="219"/>
      <c r="P11154" s="219"/>
      <c r="Q11154" s="212"/>
    </row>
    <row r="11155" spans="1:17" s="25" customFormat="1" ht="15" customHeight="1" thickTop="1" thickBot="1">
      <c r="A11155" s="209"/>
      <c r="B11155" s="213"/>
      <c r="K11155" s="219"/>
      <c r="L11155" s="219"/>
      <c r="M11155" s="219"/>
      <c r="N11155" s="219"/>
      <c r="O11155" s="219"/>
      <c r="P11155" s="219"/>
      <c r="Q11155" s="212"/>
    </row>
    <row r="11156" spans="1:17" s="25" customFormat="1" ht="15" customHeight="1" thickTop="1" thickBot="1">
      <c r="A11156" s="209"/>
      <c r="B11156" s="213"/>
      <c r="K11156" s="219"/>
      <c r="L11156" s="219"/>
      <c r="M11156" s="219"/>
      <c r="N11156" s="219"/>
      <c r="O11156" s="219"/>
      <c r="P11156" s="219"/>
      <c r="Q11156" s="212"/>
    </row>
    <row r="11157" spans="1:17" s="25" customFormat="1" ht="15" customHeight="1" thickTop="1" thickBot="1">
      <c r="A11157" s="209"/>
      <c r="B11157" s="213"/>
      <c r="K11157" s="219"/>
      <c r="L11157" s="219"/>
      <c r="M11157" s="219"/>
      <c r="N11157" s="219"/>
      <c r="O11157" s="219"/>
      <c r="P11157" s="219"/>
      <c r="Q11157" s="212"/>
    </row>
    <row r="11158" spans="1:17" s="25" customFormat="1" ht="15" customHeight="1" thickTop="1" thickBot="1">
      <c r="A11158" s="209"/>
      <c r="B11158" s="213"/>
      <c r="K11158" s="219"/>
      <c r="L11158" s="219"/>
      <c r="M11158" s="219"/>
      <c r="N11158" s="219"/>
      <c r="O11158" s="219"/>
      <c r="P11158" s="219"/>
      <c r="Q11158" s="212"/>
    </row>
    <row r="11159" spans="1:17" s="25" customFormat="1" ht="15" customHeight="1" thickTop="1" thickBot="1">
      <c r="A11159" s="209"/>
      <c r="B11159" s="213"/>
      <c r="K11159" s="219"/>
      <c r="L11159" s="219"/>
      <c r="M11159" s="219"/>
      <c r="N11159" s="219"/>
      <c r="O11159" s="219"/>
      <c r="P11159" s="219"/>
      <c r="Q11159" s="212"/>
    </row>
    <row r="11160" spans="1:17" s="25" customFormat="1" ht="15" customHeight="1" thickTop="1" thickBot="1">
      <c r="A11160" s="209"/>
      <c r="B11160" s="213"/>
      <c r="K11160" s="219"/>
      <c r="L11160" s="219"/>
      <c r="M11160" s="219"/>
      <c r="N11160" s="219"/>
      <c r="O11160" s="219"/>
      <c r="P11160" s="219"/>
      <c r="Q11160" s="212"/>
    </row>
    <row r="11161" spans="1:17" s="25" customFormat="1" ht="15" customHeight="1" thickTop="1" thickBot="1">
      <c r="A11161" s="209"/>
      <c r="B11161" s="213"/>
      <c r="K11161" s="219"/>
      <c r="L11161" s="219"/>
      <c r="M11161" s="219"/>
      <c r="N11161" s="219"/>
      <c r="O11161" s="219"/>
      <c r="P11161" s="219"/>
      <c r="Q11161" s="212"/>
    </row>
    <row r="11162" spans="1:17" s="25" customFormat="1" ht="15" customHeight="1" thickTop="1" thickBot="1">
      <c r="A11162" s="209"/>
      <c r="B11162" s="213"/>
      <c r="K11162" s="219"/>
      <c r="L11162" s="219"/>
      <c r="M11162" s="219"/>
      <c r="N11162" s="219"/>
      <c r="O11162" s="219"/>
      <c r="P11162" s="219"/>
      <c r="Q11162" s="212"/>
    </row>
    <row r="11163" spans="1:17" s="25" customFormat="1" ht="15" customHeight="1" thickTop="1" thickBot="1">
      <c r="A11163" s="209"/>
      <c r="B11163" s="213"/>
      <c r="K11163" s="219"/>
      <c r="L11163" s="219"/>
      <c r="M11163" s="219"/>
      <c r="N11163" s="219"/>
      <c r="O11163" s="219"/>
      <c r="P11163" s="219"/>
      <c r="Q11163" s="212"/>
    </row>
    <row r="11164" spans="1:17" s="25" customFormat="1" ht="15" customHeight="1" thickTop="1" thickBot="1">
      <c r="A11164" s="209"/>
      <c r="B11164" s="213"/>
      <c r="K11164" s="219"/>
      <c r="L11164" s="219"/>
      <c r="M11164" s="219"/>
      <c r="N11164" s="219"/>
      <c r="O11164" s="219"/>
      <c r="P11164" s="219"/>
      <c r="Q11164" s="212"/>
    </row>
    <row r="11165" spans="1:17" s="25" customFormat="1" ht="15" customHeight="1" thickTop="1" thickBot="1">
      <c r="A11165" s="209"/>
      <c r="B11165" s="213"/>
      <c r="K11165" s="219"/>
      <c r="L11165" s="219"/>
      <c r="M11165" s="219"/>
      <c r="N11165" s="219"/>
      <c r="O11165" s="219"/>
      <c r="P11165" s="219"/>
      <c r="Q11165" s="212"/>
    </row>
    <row r="11166" spans="1:17" s="25" customFormat="1" ht="15" customHeight="1" thickTop="1" thickBot="1">
      <c r="A11166" s="209"/>
      <c r="B11166" s="213"/>
      <c r="K11166" s="219"/>
      <c r="L11166" s="219"/>
      <c r="M11166" s="219"/>
      <c r="N11166" s="219"/>
      <c r="O11166" s="219"/>
      <c r="P11166" s="219"/>
      <c r="Q11166" s="212"/>
    </row>
    <row r="11167" spans="1:17" s="25" customFormat="1" ht="15" customHeight="1" thickTop="1" thickBot="1">
      <c r="A11167" s="209"/>
      <c r="B11167" s="213"/>
      <c r="K11167" s="219"/>
      <c r="L11167" s="219"/>
      <c r="M11167" s="219"/>
      <c r="N11167" s="219"/>
      <c r="O11167" s="219"/>
      <c r="P11167" s="219"/>
      <c r="Q11167" s="212"/>
    </row>
    <row r="11168" spans="1:17" s="25" customFormat="1" ht="15" customHeight="1" thickTop="1" thickBot="1">
      <c r="A11168" s="209"/>
      <c r="B11168" s="213"/>
      <c r="K11168" s="219"/>
      <c r="L11168" s="219"/>
      <c r="M11168" s="219"/>
      <c r="N11168" s="219"/>
      <c r="O11168" s="219"/>
      <c r="P11168" s="219"/>
      <c r="Q11168" s="212"/>
    </row>
    <row r="11169" spans="1:17" s="25" customFormat="1" ht="15" customHeight="1" thickTop="1" thickBot="1">
      <c r="A11169" s="209"/>
      <c r="B11169" s="213"/>
      <c r="K11169" s="219"/>
      <c r="L11169" s="219"/>
      <c r="M11169" s="219"/>
      <c r="N11169" s="219"/>
      <c r="O11169" s="219"/>
      <c r="P11169" s="219"/>
      <c r="Q11169" s="212"/>
    </row>
    <row r="11170" spans="1:17" s="25" customFormat="1" ht="15" customHeight="1" thickTop="1" thickBot="1">
      <c r="A11170" s="209"/>
      <c r="B11170" s="213"/>
      <c r="K11170" s="219"/>
      <c r="L11170" s="219"/>
      <c r="M11170" s="219"/>
      <c r="N11170" s="219"/>
      <c r="O11170" s="219"/>
      <c r="P11170" s="219"/>
      <c r="Q11170" s="212"/>
    </row>
    <row r="11171" spans="1:17" s="25" customFormat="1" ht="15" customHeight="1" thickTop="1" thickBot="1">
      <c r="A11171" s="209"/>
      <c r="B11171" s="213"/>
      <c r="K11171" s="219"/>
      <c r="L11171" s="219"/>
      <c r="M11171" s="219"/>
      <c r="N11171" s="219"/>
      <c r="O11171" s="219"/>
      <c r="P11171" s="219"/>
      <c r="Q11171" s="212"/>
    </row>
    <row r="11172" spans="1:17" s="25" customFormat="1" ht="15" customHeight="1" thickTop="1" thickBot="1">
      <c r="A11172" s="209"/>
      <c r="B11172" s="213"/>
      <c r="K11172" s="219"/>
      <c r="L11172" s="219"/>
      <c r="M11172" s="219"/>
      <c r="N11172" s="219"/>
      <c r="O11172" s="219"/>
      <c r="P11172" s="219"/>
      <c r="Q11172" s="212"/>
    </row>
    <row r="11173" spans="1:17" s="25" customFormat="1" ht="15" customHeight="1" thickTop="1" thickBot="1">
      <c r="A11173" s="209"/>
      <c r="B11173" s="213"/>
      <c r="K11173" s="219"/>
      <c r="L11173" s="219"/>
      <c r="M11173" s="219"/>
      <c r="N11173" s="219"/>
      <c r="O11173" s="219"/>
      <c r="P11173" s="219"/>
      <c r="Q11173" s="212"/>
    </row>
    <row r="11174" spans="1:17" s="25" customFormat="1" ht="15" customHeight="1" thickTop="1" thickBot="1">
      <c r="A11174" s="209"/>
      <c r="B11174" s="213"/>
      <c r="K11174" s="219"/>
      <c r="L11174" s="219"/>
      <c r="M11174" s="219"/>
      <c r="N11174" s="219"/>
      <c r="O11174" s="219"/>
      <c r="P11174" s="219"/>
      <c r="Q11174" s="212"/>
    </row>
    <row r="11175" spans="1:17" s="25" customFormat="1" ht="15" customHeight="1" thickTop="1" thickBot="1">
      <c r="A11175" s="209"/>
      <c r="B11175" s="213"/>
      <c r="K11175" s="219"/>
      <c r="L11175" s="219"/>
      <c r="M11175" s="219"/>
      <c r="N11175" s="219"/>
      <c r="O11175" s="219"/>
      <c r="P11175" s="219"/>
      <c r="Q11175" s="212"/>
    </row>
    <row r="11176" spans="1:17" s="25" customFormat="1" ht="15" customHeight="1" thickTop="1" thickBot="1">
      <c r="A11176" s="209"/>
      <c r="B11176" s="213"/>
      <c r="K11176" s="219"/>
      <c r="L11176" s="219"/>
      <c r="M11176" s="219"/>
      <c r="N11176" s="219"/>
      <c r="O11176" s="219"/>
      <c r="P11176" s="219"/>
      <c r="Q11176" s="212"/>
    </row>
    <row r="11177" spans="1:17" s="25" customFormat="1" ht="15" customHeight="1" thickTop="1" thickBot="1">
      <c r="A11177" s="209"/>
      <c r="B11177" s="213"/>
      <c r="K11177" s="219"/>
      <c r="L11177" s="219"/>
      <c r="M11177" s="219"/>
      <c r="N11177" s="219"/>
      <c r="O11177" s="219"/>
      <c r="P11177" s="219"/>
      <c r="Q11177" s="212"/>
    </row>
    <row r="11178" spans="1:17" s="25" customFormat="1" ht="15" customHeight="1" thickTop="1" thickBot="1">
      <c r="A11178" s="209"/>
      <c r="B11178" s="213"/>
      <c r="K11178" s="219"/>
      <c r="L11178" s="219"/>
      <c r="M11178" s="219"/>
      <c r="N11178" s="219"/>
      <c r="O11178" s="219"/>
      <c r="P11178" s="219"/>
      <c r="Q11178" s="212"/>
    </row>
    <row r="11179" spans="1:17" s="25" customFormat="1" ht="15" customHeight="1" thickTop="1" thickBot="1">
      <c r="A11179" s="209"/>
      <c r="B11179" s="213"/>
      <c r="K11179" s="219"/>
      <c r="L11179" s="219"/>
      <c r="M11179" s="219"/>
      <c r="N11179" s="219"/>
      <c r="O11179" s="219"/>
      <c r="P11179" s="219"/>
      <c r="Q11179" s="212"/>
    </row>
    <row r="11180" spans="1:17" s="25" customFormat="1" ht="15" customHeight="1" thickTop="1" thickBot="1">
      <c r="A11180" s="209"/>
      <c r="B11180" s="213"/>
      <c r="K11180" s="219"/>
      <c r="L11180" s="219"/>
      <c r="M11180" s="219"/>
      <c r="N11180" s="219"/>
      <c r="O11180" s="219"/>
      <c r="P11180" s="219"/>
      <c r="Q11180" s="212"/>
    </row>
    <row r="11181" spans="1:17" s="25" customFormat="1" ht="15" customHeight="1" thickTop="1" thickBot="1">
      <c r="A11181" s="209"/>
      <c r="B11181" s="213"/>
      <c r="K11181" s="219"/>
      <c r="L11181" s="219"/>
      <c r="M11181" s="219"/>
      <c r="N11181" s="219"/>
      <c r="O11181" s="219"/>
      <c r="P11181" s="219"/>
      <c r="Q11181" s="212"/>
    </row>
    <row r="11182" spans="1:17" s="25" customFormat="1" ht="15" customHeight="1" thickTop="1" thickBot="1">
      <c r="A11182" s="209"/>
      <c r="B11182" s="213"/>
      <c r="K11182" s="219"/>
      <c r="L11182" s="219"/>
      <c r="M11182" s="219"/>
      <c r="N11182" s="219"/>
      <c r="O11182" s="219"/>
      <c r="P11182" s="219"/>
      <c r="Q11182" s="212"/>
    </row>
    <row r="11183" spans="1:17" s="25" customFormat="1" ht="15" customHeight="1" thickTop="1" thickBot="1">
      <c r="A11183" s="209"/>
      <c r="B11183" s="213"/>
      <c r="K11183" s="219"/>
      <c r="L11183" s="219"/>
      <c r="M11183" s="219"/>
      <c r="N11183" s="219"/>
      <c r="O11183" s="219"/>
      <c r="P11183" s="219"/>
      <c r="Q11183" s="212"/>
    </row>
    <row r="11184" spans="1:17" s="25" customFormat="1" ht="15" customHeight="1" thickTop="1" thickBot="1">
      <c r="A11184" s="209"/>
      <c r="B11184" s="213"/>
      <c r="K11184" s="219"/>
      <c r="L11184" s="219"/>
      <c r="M11184" s="219"/>
      <c r="N11184" s="219"/>
      <c r="O11184" s="219"/>
      <c r="P11184" s="219"/>
      <c r="Q11184" s="212"/>
    </row>
    <row r="11185" spans="1:17" s="25" customFormat="1" ht="15" customHeight="1" thickTop="1" thickBot="1">
      <c r="A11185" s="209"/>
      <c r="B11185" s="213"/>
      <c r="K11185" s="219"/>
      <c r="L11185" s="219"/>
      <c r="M11185" s="219"/>
      <c r="N11185" s="219"/>
      <c r="O11185" s="219"/>
      <c r="P11185" s="219"/>
      <c r="Q11185" s="212"/>
    </row>
    <row r="11186" spans="1:17" s="25" customFormat="1" ht="15" customHeight="1" thickTop="1" thickBot="1">
      <c r="A11186" s="209"/>
      <c r="B11186" s="213"/>
      <c r="K11186" s="219"/>
      <c r="L11186" s="219"/>
      <c r="M11186" s="219"/>
      <c r="N11186" s="219"/>
      <c r="O11186" s="219"/>
      <c r="P11186" s="219"/>
      <c r="Q11186" s="212"/>
    </row>
    <row r="11187" spans="1:17" s="25" customFormat="1" ht="15" customHeight="1" thickTop="1" thickBot="1">
      <c r="A11187" s="209"/>
      <c r="B11187" s="213"/>
      <c r="K11187" s="219"/>
      <c r="L11187" s="219"/>
      <c r="M11187" s="219"/>
      <c r="N11187" s="219"/>
      <c r="O11187" s="219"/>
      <c r="P11187" s="219"/>
      <c r="Q11187" s="212"/>
    </row>
    <row r="11188" spans="1:17" s="25" customFormat="1" ht="15" customHeight="1" thickTop="1" thickBot="1">
      <c r="A11188" s="209"/>
      <c r="B11188" s="213"/>
      <c r="K11188" s="219"/>
      <c r="L11188" s="219"/>
      <c r="M11188" s="219"/>
      <c r="N11188" s="219"/>
      <c r="O11188" s="219"/>
      <c r="P11188" s="219"/>
      <c r="Q11188" s="212"/>
    </row>
    <row r="11189" spans="1:17" s="25" customFormat="1" ht="15" customHeight="1" thickTop="1" thickBot="1">
      <c r="A11189" s="209"/>
      <c r="B11189" s="213"/>
      <c r="K11189" s="219"/>
      <c r="L11189" s="219"/>
      <c r="M11189" s="219"/>
      <c r="N11189" s="219"/>
      <c r="O11189" s="219"/>
      <c r="P11189" s="219"/>
      <c r="Q11189" s="212"/>
    </row>
    <row r="11190" spans="1:17" s="25" customFormat="1" ht="15" customHeight="1" thickTop="1" thickBot="1">
      <c r="A11190" s="209"/>
      <c r="B11190" s="213"/>
      <c r="K11190" s="219"/>
      <c r="L11190" s="219"/>
      <c r="M11190" s="219"/>
      <c r="N11190" s="219"/>
      <c r="O11190" s="219"/>
      <c r="P11190" s="219"/>
      <c r="Q11190" s="212"/>
    </row>
    <row r="11191" spans="1:17" s="25" customFormat="1" ht="15" customHeight="1" thickTop="1" thickBot="1">
      <c r="A11191" s="209"/>
      <c r="B11191" s="213"/>
      <c r="K11191" s="219"/>
      <c r="L11191" s="219"/>
      <c r="M11191" s="219"/>
      <c r="N11191" s="219"/>
      <c r="O11191" s="219"/>
      <c r="P11191" s="219"/>
      <c r="Q11191" s="212"/>
    </row>
    <row r="11192" spans="1:17" s="25" customFormat="1" ht="15" customHeight="1" thickTop="1" thickBot="1">
      <c r="A11192" s="209"/>
      <c r="B11192" s="213"/>
      <c r="K11192" s="219"/>
      <c r="L11192" s="219"/>
      <c r="M11192" s="219"/>
      <c r="N11192" s="219"/>
      <c r="O11192" s="219"/>
      <c r="P11192" s="219"/>
      <c r="Q11192" s="212"/>
    </row>
    <row r="11193" spans="1:17" s="25" customFormat="1" ht="15" customHeight="1" thickTop="1" thickBot="1">
      <c r="A11193" s="209"/>
      <c r="B11193" s="213"/>
      <c r="K11193" s="219"/>
      <c r="L11193" s="219"/>
      <c r="M11193" s="219"/>
      <c r="N11193" s="219"/>
      <c r="O11193" s="219"/>
      <c r="P11193" s="219"/>
      <c r="Q11193" s="212"/>
    </row>
    <row r="11194" spans="1:17" s="25" customFormat="1" ht="15" customHeight="1" thickTop="1" thickBot="1">
      <c r="A11194" s="209"/>
      <c r="B11194" s="213"/>
      <c r="K11194" s="219"/>
      <c r="L11194" s="219"/>
      <c r="M11194" s="219"/>
      <c r="N11194" s="219"/>
      <c r="O11194" s="219"/>
      <c r="P11194" s="219"/>
      <c r="Q11194" s="212"/>
    </row>
    <row r="11195" spans="1:17" s="25" customFormat="1" ht="15" customHeight="1" thickTop="1" thickBot="1">
      <c r="A11195" s="209"/>
      <c r="B11195" s="213"/>
      <c r="K11195" s="219"/>
      <c r="L11195" s="219"/>
      <c r="M11195" s="219"/>
      <c r="N11195" s="219"/>
      <c r="O11195" s="219"/>
      <c r="P11195" s="219"/>
      <c r="Q11195" s="212"/>
    </row>
    <row r="11196" spans="1:17" s="25" customFormat="1" ht="15" customHeight="1" thickTop="1" thickBot="1">
      <c r="A11196" s="209"/>
      <c r="B11196" s="213"/>
      <c r="K11196" s="219"/>
      <c r="L11196" s="219"/>
      <c r="M11196" s="219"/>
      <c r="N11196" s="219"/>
      <c r="O11196" s="219"/>
      <c r="P11196" s="219"/>
      <c r="Q11196" s="212"/>
    </row>
    <row r="11197" spans="1:17" s="25" customFormat="1" ht="15" customHeight="1" thickTop="1" thickBot="1">
      <c r="A11197" s="209"/>
      <c r="B11197" s="213"/>
      <c r="K11197" s="219"/>
      <c r="L11197" s="219"/>
      <c r="M11197" s="219"/>
      <c r="N11197" s="219"/>
      <c r="O11197" s="219"/>
      <c r="P11197" s="219"/>
      <c r="Q11197" s="212"/>
    </row>
    <row r="11198" spans="1:17" s="25" customFormat="1" ht="15" customHeight="1" thickTop="1" thickBot="1">
      <c r="A11198" s="209"/>
      <c r="B11198" s="213"/>
      <c r="K11198" s="219"/>
      <c r="L11198" s="219"/>
      <c r="M11198" s="219"/>
      <c r="N11198" s="219"/>
      <c r="O11198" s="219"/>
      <c r="P11198" s="219"/>
      <c r="Q11198" s="212"/>
    </row>
    <row r="11199" spans="1:17" s="25" customFormat="1" ht="15" customHeight="1" thickTop="1" thickBot="1">
      <c r="A11199" s="209"/>
      <c r="B11199" s="213"/>
      <c r="K11199" s="219"/>
      <c r="L11199" s="219"/>
      <c r="M11199" s="219"/>
      <c r="N11199" s="219"/>
      <c r="O11199" s="219"/>
      <c r="P11199" s="219"/>
      <c r="Q11199" s="212"/>
    </row>
    <row r="11200" spans="1:17" s="25" customFormat="1" ht="15" customHeight="1" thickTop="1" thickBot="1">
      <c r="A11200" s="209"/>
      <c r="B11200" s="213"/>
      <c r="K11200" s="219"/>
      <c r="L11200" s="219"/>
      <c r="M11200" s="219"/>
      <c r="N11200" s="219"/>
      <c r="O11200" s="219"/>
      <c r="P11200" s="219"/>
      <c r="Q11200" s="212"/>
    </row>
    <row r="11201" spans="1:17" s="25" customFormat="1" ht="15" customHeight="1" thickTop="1" thickBot="1">
      <c r="A11201" s="209"/>
      <c r="B11201" s="213"/>
      <c r="K11201" s="219"/>
      <c r="L11201" s="219"/>
      <c r="M11201" s="219"/>
      <c r="N11201" s="219"/>
      <c r="O11201" s="219"/>
      <c r="P11201" s="219"/>
      <c r="Q11201" s="212"/>
    </row>
    <row r="11202" spans="1:17" s="25" customFormat="1" ht="15" customHeight="1" thickTop="1" thickBot="1">
      <c r="A11202" s="209"/>
      <c r="B11202" s="213"/>
      <c r="K11202" s="219"/>
      <c r="L11202" s="219"/>
      <c r="M11202" s="219"/>
      <c r="N11202" s="219"/>
      <c r="O11202" s="219"/>
      <c r="P11202" s="219"/>
      <c r="Q11202" s="212"/>
    </row>
    <row r="11203" spans="1:17" s="25" customFormat="1" ht="15" customHeight="1" thickTop="1" thickBot="1">
      <c r="A11203" s="209"/>
      <c r="B11203" s="213"/>
      <c r="K11203" s="219"/>
      <c r="L11203" s="219"/>
      <c r="M11203" s="219"/>
      <c r="N11203" s="219"/>
      <c r="O11203" s="219"/>
      <c r="P11203" s="219"/>
      <c r="Q11203" s="212"/>
    </row>
    <row r="11204" spans="1:17" s="25" customFormat="1" ht="15" customHeight="1" thickTop="1" thickBot="1">
      <c r="A11204" s="209"/>
      <c r="B11204" s="213"/>
      <c r="K11204" s="219"/>
      <c r="L11204" s="219"/>
      <c r="M11204" s="219"/>
      <c r="N11204" s="219"/>
      <c r="O11204" s="219"/>
      <c r="P11204" s="219"/>
      <c r="Q11204" s="212"/>
    </row>
    <row r="11205" spans="1:17" s="25" customFormat="1" ht="15" customHeight="1" thickTop="1" thickBot="1">
      <c r="A11205" s="209"/>
      <c r="B11205" s="213"/>
      <c r="K11205" s="219"/>
      <c r="L11205" s="219"/>
      <c r="M11205" s="219"/>
      <c r="N11205" s="219"/>
      <c r="O11205" s="219"/>
      <c r="P11205" s="219"/>
      <c r="Q11205" s="212"/>
    </row>
    <row r="11206" spans="1:17" s="25" customFormat="1" ht="15" customHeight="1" thickTop="1" thickBot="1">
      <c r="A11206" s="209"/>
      <c r="B11206" s="213"/>
      <c r="K11206" s="219"/>
      <c r="L11206" s="219"/>
      <c r="M11206" s="219"/>
      <c r="N11206" s="219"/>
      <c r="O11206" s="219"/>
      <c r="P11206" s="219"/>
      <c r="Q11206" s="212"/>
    </row>
    <row r="11207" spans="1:17" s="25" customFormat="1" ht="15" customHeight="1" thickTop="1" thickBot="1">
      <c r="A11207" s="209"/>
      <c r="B11207" s="213"/>
      <c r="K11207" s="219"/>
      <c r="L11207" s="219"/>
      <c r="M11207" s="219"/>
      <c r="N11207" s="219"/>
      <c r="O11207" s="219"/>
      <c r="P11207" s="219"/>
      <c r="Q11207" s="212"/>
    </row>
    <row r="11208" spans="1:17" s="25" customFormat="1" ht="15" customHeight="1" thickTop="1" thickBot="1">
      <c r="A11208" s="209"/>
      <c r="B11208" s="213"/>
      <c r="K11208" s="219"/>
      <c r="L11208" s="219"/>
      <c r="M11208" s="219"/>
      <c r="N11208" s="219"/>
      <c r="O11208" s="219"/>
      <c r="P11208" s="219"/>
      <c r="Q11208" s="212"/>
    </row>
    <row r="11209" spans="1:17" s="25" customFormat="1" ht="15" customHeight="1" thickTop="1" thickBot="1">
      <c r="A11209" s="209"/>
      <c r="B11209" s="213"/>
      <c r="K11209" s="219"/>
      <c r="L11209" s="219"/>
      <c r="M11209" s="219"/>
      <c r="N11209" s="219"/>
      <c r="O11209" s="219"/>
      <c r="P11209" s="219"/>
      <c r="Q11209" s="212"/>
    </row>
    <row r="11210" spans="1:17" s="25" customFormat="1" ht="15" customHeight="1" thickTop="1" thickBot="1">
      <c r="A11210" s="209"/>
      <c r="B11210" s="213"/>
      <c r="K11210" s="219"/>
      <c r="L11210" s="219"/>
      <c r="M11210" s="219"/>
      <c r="N11210" s="219"/>
      <c r="O11210" s="219"/>
      <c r="P11210" s="219"/>
      <c r="Q11210" s="212"/>
    </row>
    <row r="11211" spans="1:17" s="25" customFormat="1" ht="15" customHeight="1" thickTop="1" thickBot="1">
      <c r="A11211" s="209"/>
      <c r="B11211" s="213"/>
      <c r="K11211" s="219"/>
      <c r="L11211" s="219"/>
      <c r="M11211" s="219"/>
      <c r="N11211" s="219"/>
      <c r="O11211" s="219"/>
      <c r="P11211" s="219"/>
      <c r="Q11211" s="212"/>
    </row>
    <row r="11212" spans="1:17" s="25" customFormat="1" ht="15" customHeight="1" thickTop="1" thickBot="1">
      <c r="A11212" s="209"/>
      <c r="B11212" s="213"/>
      <c r="K11212" s="219"/>
      <c r="L11212" s="219"/>
      <c r="M11212" s="219"/>
      <c r="N11212" s="219"/>
      <c r="O11212" s="219"/>
      <c r="P11212" s="219"/>
      <c r="Q11212" s="212"/>
    </row>
    <row r="11213" spans="1:17" s="25" customFormat="1" ht="15" customHeight="1" thickTop="1" thickBot="1">
      <c r="A11213" s="209"/>
      <c r="B11213" s="213"/>
      <c r="K11213" s="219"/>
      <c r="L11213" s="219"/>
      <c r="M11213" s="219"/>
      <c r="N11213" s="219"/>
      <c r="O11213" s="219"/>
      <c r="P11213" s="219"/>
      <c r="Q11213" s="212"/>
    </row>
    <row r="11214" spans="1:17" s="25" customFormat="1" ht="15" customHeight="1" thickTop="1" thickBot="1">
      <c r="A11214" s="209"/>
      <c r="B11214" s="213"/>
      <c r="K11214" s="219"/>
      <c r="L11214" s="219"/>
      <c r="M11214" s="219"/>
      <c r="N11214" s="219"/>
      <c r="O11214" s="219"/>
      <c r="P11214" s="219"/>
      <c r="Q11214" s="212"/>
    </row>
    <row r="11215" spans="1:17" s="25" customFormat="1" ht="15" customHeight="1" thickTop="1" thickBot="1">
      <c r="A11215" s="209"/>
      <c r="B11215" s="213"/>
      <c r="K11215" s="219"/>
      <c r="L11215" s="219"/>
      <c r="M11215" s="219"/>
      <c r="N11215" s="219"/>
      <c r="O11215" s="219"/>
      <c r="P11215" s="219"/>
      <c r="Q11215" s="212"/>
    </row>
    <row r="11216" spans="1:17" s="25" customFormat="1" ht="15" customHeight="1" thickTop="1" thickBot="1">
      <c r="A11216" s="209"/>
      <c r="B11216" s="213"/>
      <c r="K11216" s="219"/>
      <c r="L11216" s="219"/>
      <c r="M11216" s="219"/>
      <c r="N11216" s="219"/>
      <c r="O11216" s="219"/>
      <c r="P11216" s="219"/>
      <c r="Q11216" s="212"/>
    </row>
    <row r="11217" spans="1:17" s="25" customFormat="1" ht="15" customHeight="1" thickTop="1" thickBot="1">
      <c r="A11217" s="209"/>
      <c r="B11217" s="213"/>
      <c r="K11217" s="219"/>
      <c r="L11217" s="219"/>
      <c r="M11217" s="219"/>
      <c r="N11217" s="219"/>
      <c r="O11217" s="219"/>
      <c r="P11217" s="219"/>
      <c r="Q11217" s="212"/>
    </row>
    <row r="11218" spans="1:17" s="25" customFormat="1" ht="15" customHeight="1" thickTop="1" thickBot="1">
      <c r="A11218" s="209"/>
      <c r="B11218" s="213"/>
      <c r="K11218" s="219"/>
      <c r="L11218" s="219"/>
      <c r="M11218" s="219"/>
      <c r="N11218" s="219"/>
      <c r="O11218" s="219"/>
      <c r="P11218" s="219"/>
      <c r="Q11218" s="212"/>
    </row>
    <row r="11219" spans="1:17" s="25" customFormat="1" ht="15" customHeight="1" thickTop="1" thickBot="1">
      <c r="A11219" s="209"/>
      <c r="B11219" s="213"/>
      <c r="K11219" s="219"/>
      <c r="L11219" s="219"/>
      <c r="M11219" s="219"/>
      <c r="N11219" s="219"/>
      <c r="O11219" s="219"/>
      <c r="P11219" s="219"/>
      <c r="Q11219" s="212"/>
    </row>
    <row r="11220" spans="1:17" s="25" customFormat="1" ht="15" customHeight="1" thickTop="1" thickBot="1">
      <c r="A11220" s="209"/>
      <c r="B11220" s="213"/>
      <c r="K11220" s="219"/>
      <c r="L11220" s="219"/>
      <c r="M11220" s="219"/>
      <c r="N11220" s="219"/>
      <c r="O11220" s="219"/>
      <c r="P11220" s="219"/>
      <c r="Q11220" s="212"/>
    </row>
    <row r="11221" spans="1:17" s="25" customFormat="1" ht="15" customHeight="1" thickTop="1" thickBot="1">
      <c r="A11221" s="209"/>
      <c r="B11221" s="213"/>
      <c r="K11221" s="219"/>
      <c r="L11221" s="219"/>
      <c r="M11221" s="219"/>
      <c r="N11221" s="219"/>
      <c r="O11221" s="219"/>
      <c r="P11221" s="219"/>
      <c r="Q11221" s="212"/>
    </row>
    <row r="11222" spans="1:17" s="25" customFormat="1" ht="15" customHeight="1" thickTop="1" thickBot="1">
      <c r="A11222" s="209"/>
      <c r="B11222" s="213"/>
      <c r="K11222" s="219"/>
      <c r="L11222" s="219"/>
      <c r="M11222" s="219"/>
      <c r="N11222" s="219"/>
      <c r="O11222" s="219"/>
      <c r="P11222" s="219"/>
      <c r="Q11222" s="212"/>
    </row>
    <row r="11223" spans="1:17" s="25" customFormat="1" ht="15" customHeight="1" thickTop="1" thickBot="1">
      <c r="A11223" s="209"/>
      <c r="B11223" s="213"/>
      <c r="K11223" s="219"/>
      <c r="L11223" s="219"/>
      <c r="M11223" s="219"/>
      <c r="N11223" s="219"/>
      <c r="O11223" s="219"/>
      <c r="P11223" s="219"/>
      <c r="Q11223" s="212"/>
    </row>
    <row r="11224" spans="1:17" s="25" customFormat="1" ht="15" customHeight="1" thickTop="1" thickBot="1">
      <c r="A11224" s="209"/>
      <c r="B11224" s="213"/>
      <c r="K11224" s="219"/>
      <c r="L11224" s="219"/>
      <c r="M11224" s="219"/>
      <c r="N11224" s="219"/>
      <c r="O11224" s="219"/>
      <c r="P11224" s="219"/>
      <c r="Q11224" s="212"/>
    </row>
    <row r="11225" spans="1:17" s="25" customFormat="1" ht="15" customHeight="1" thickTop="1" thickBot="1">
      <c r="A11225" s="209"/>
      <c r="B11225" s="213"/>
      <c r="K11225" s="219"/>
      <c r="L11225" s="219"/>
      <c r="M11225" s="219"/>
      <c r="N11225" s="219"/>
      <c r="O11225" s="219"/>
      <c r="P11225" s="219"/>
      <c r="Q11225" s="212"/>
    </row>
    <row r="11226" spans="1:17" s="25" customFormat="1" ht="15" customHeight="1" thickTop="1" thickBot="1">
      <c r="A11226" s="209"/>
      <c r="B11226" s="213"/>
      <c r="K11226" s="219"/>
      <c r="L11226" s="219"/>
      <c r="M11226" s="219"/>
      <c r="N11226" s="219"/>
      <c r="O11226" s="219"/>
      <c r="P11226" s="219"/>
      <c r="Q11226" s="212"/>
    </row>
    <row r="11227" spans="1:17" s="25" customFormat="1" ht="15" customHeight="1" thickTop="1" thickBot="1">
      <c r="A11227" s="209"/>
      <c r="B11227" s="213"/>
      <c r="K11227" s="219"/>
      <c r="L11227" s="219"/>
      <c r="M11227" s="219"/>
      <c r="N11227" s="219"/>
      <c r="O11227" s="219"/>
      <c r="P11227" s="219"/>
      <c r="Q11227" s="212"/>
    </row>
    <row r="11228" spans="1:17" s="25" customFormat="1" ht="15" customHeight="1" thickTop="1" thickBot="1">
      <c r="A11228" s="209"/>
      <c r="B11228" s="213"/>
      <c r="K11228" s="219"/>
      <c r="L11228" s="219"/>
      <c r="M11228" s="219"/>
      <c r="N11228" s="219"/>
      <c r="O11228" s="219"/>
      <c r="P11228" s="219"/>
      <c r="Q11228" s="212"/>
    </row>
    <row r="11229" spans="1:17" s="25" customFormat="1" ht="15" customHeight="1" thickTop="1" thickBot="1">
      <c r="A11229" s="209"/>
      <c r="B11229" s="213"/>
      <c r="K11229" s="219"/>
      <c r="L11229" s="219"/>
      <c r="M11229" s="219"/>
      <c r="N11229" s="219"/>
      <c r="O11229" s="219"/>
      <c r="P11229" s="219"/>
      <c r="Q11229" s="212"/>
    </row>
    <row r="11230" spans="1:17" s="25" customFormat="1" ht="15" customHeight="1" thickTop="1" thickBot="1">
      <c r="A11230" s="209"/>
      <c r="B11230" s="213"/>
      <c r="K11230" s="219"/>
      <c r="L11230" s="219"/>
      <c r="M11230" s="219"/>
      <c r="N11230" s="219"/>
      <c r="O11230" s="219"/>
      <c r="P11230" s="219"/>
      <c r="Q11230" s="212"/>
    </row>
    <row r="11231" spans="1:17" s="25" customFormat="1" ht="15" customHeight="1" thickTop="1" thickBot="1">
      <c r="A11231" s="209"/>
      <c r="B11231" s="213"/>
      <c r="K11231" s="219"/>
      <c r="L11231" s="219"/>
      <c r="M11231" s="219"/>
      <c r="N11231" s="219"/>
      <c r="O11231" s="219"/>
      <c r="P11231" s="219"/>
      <c r="Q11231" s="212"/>
    </row>
    <row r="11232" spans="1:17" s="25" customFormat="1" ht="15" customHeight="1" thickTop="1" thickBot="1">
      <c r="A11232" s="209"/>
      <c r="B11232" s="213"/>
      <c r="K11232" s="219"/>
      <c r="L11232" s="219"/>
      <c r="M11232" s="219"/>
      <c r="N11232" s="219"/>
      <c r="O11232" s="219"/>
      <c r="P11232" s="219"/>
      <c r="Q11232" s="212"/>
    </row>
    <row r="11233" spans="1:17" s="25" customFormat="1" ht="15" customHeight="1" thickTop="1" thickBot="1">
      <c r="A11233" s="209"/>
      <c r="B11233" s="213"/>
      <c r="K11233" s="219"/>
      <c r="L11233" s="219"/>
      <c r="M11233" s="219"/>
      <c r="N11233" s="219"/>
      <c r="O11233" s="219"/>
      <c r="P11233" s="219"/>
      <c r="Q11233" s="212"/>
    </row>
    <row r="11234" spans="1:17" s="25" customFormat="1" ht="15" customHeight="1" thickTop="1" thickBot="1">
      <c r="A11234" s="209"/>
      <c r="B11234" s="213"/>
      <c r="K11234" s="219"/>
      <c r="L11234" s="219"/>
      <c r="M11234" s="219"/>
      <c r="N11234" s="219"/>
      <c r="O11234" s="219"/>
      <c r="P11234" s="219"/>
      <c r="Q11234" s="212"/>
    </row>
    <row r="11235" spans="1:17" s="25" customFormat="1" ht="15" customHeight="1" thickTop="1" thickBot="1">
      <c r="A11235" s="209"/>
      <c r="B11235" s="213"/>
      <c r="K11235" s="219"/>
      <c r="L11235" s="219"/>
      <c r="M11235" s="219"/>
      <c r="N11235" s="219"/>
      <c r="O11235" s="219"/>
      <c r="P11235" s="219"/>
      <c r="Q11235" s="212"/>
    </row>
    <row r="11236" spans="1:17" s="25" customFormat="1" ht="15" customHeight="1" thickTop="1" thickBot="1">
      <c r="A11236" s="209"/>
      <c r="B11236" s="213"/>
      <c r="K11236" s="219"/>
      <c r="L11236" s="219"/>
      <c r="M11236" s="219"/>
      <c r="N11236" s="219"/>
      <c r="O11236" s="219"/>
      <c r="P11236" s="219"/>
      <c r="Q11236" s="212"/>
    </row>
    <row r="11237" spans="1:17" s="25" customFormat="1" ht="15" customHeight="1" thickTop="1" thickBot="1">
      <c r="A11237" s="209"/>
      <c r="B11237" s="213"/>
      <c r="K11237" s="219"/>
      <c r="L11237" s="219"/>
      <c r="M11237" s="219"/>
      <c r="N11237" s="219"/>
      <c r="O11237" s="219"/>
      <c r="P11237" s="219"/>
      <c r="Q11237" s="212"/>
    </row>
    <row r="11238" spans="1:17" s="25" customFormat="1" ht="15" customHeight="1" thickTop="1" thickBot="1">
      <c r="A11238" s="209"/>
      <c r="B11238" s="213"/>
      <c r="K11238" s="219"/>
      <c r="L11238" s="219"/>
      <c r="M11238" s="219"/>
      <c r="N11238" s="219"/>
      <c r="O11238" s="219"/>
      <c r="P11238" s="219"/>
      <c r="Q11238" s="212"/>
    </row>
    <row r="11239" spans="1:17" s="25" customFormat="1" ht="15" customHeight="1" thickTop="1" thickBot="1">
      <c r="A11239" s="209"/>
      <c r="B11239" s="213"/>
      <c r="K11239" s="219"/>
      <c r="L11239" s="219"/>
      <c r="M11239" s="219"/>
      <c r="N11239" s="219"/>
      <c r="O11239" s="219"/>
      <c r="P11239" s="219"/>
      <c r="Q11239" s="212"/>
    </row>
    <row r="11240" spans="1:17" s="25" customFormat="1" ht="15" customHeight="1" thickTop="1" thickBot="1">
      <c r="A11240" s="209"/>
      <c r="B11240" s="213"/>
      <c r="K11240" s="219"/>
      <c r="L11240" s="219"/>
      <c r="M11240" s="219"/>
      <c r="N11240" s="219"/>
      <c r="O11240" s="219"/>
      <c r="P11240" s="219"/>
      <c r="Q11240" s="212"/>
    </row>
    <row r="11241" spans="1:17" s="25" customFormat="1" ht="15" customHeight="1" thickTop="1" thickBot="1">
      <c r="A11241" s="209"/>
      <c r="B11241" s="213"/>
      <c r="K11241" s="219"/>
      <c r="L11241" s="219"/>
      <c r="M11241" s="219"/>
      <c r="N11241" s="219"/>
      <c r="O11241" s="219"/>
      <c r="P11241" s="219"/>
      <c r="Q11241" s="212"/>
    </row>
    <row r="11242" spans="1:17" s="25" customFormat="1" ht="15" customHeight="1" thickTop="1" thickBot="1">
      <c r="A11242" s="209"/>
      <c r="B11242" s="213"/>
      <c r="K11242" s="219"/>
      <c r="L11242" s="219"/>
      <c r="M11242" s="219"/>
      <c r="N11242" s="219"/>
      <c r="O11242" s="219"/>
      <c r="P11242" s="219"/>
      <c r="Q11242" s="212"/>
    </row>
    <row r="11243" spans="1:17" s="25" customFormat="1" ht="15" customHeight="1" thickTop="1" thickBot="1">
      <c r="A11243" s="209"/>
      <c r="B11243" s="213"/>
      <c r="K11243" s="219"/>
      <c r="L11243" s="219"/>
      <c r="M11243" s="219"/>
      <c r="N11243" s="219"/>
      <c r="O11243" s="219"/>
      <c r="P11243" s="219"/>
      <c r="Q11243" s="212"/>
    </row>
    <row r="11244" spans="1:17" s="25" customFormat="1" ht="15" customHeight="1" thickTop="1" thickBot="1">
      <c r="A11244" s="209"/>
      <c r="B11244" s="213"/>
      <c r="K11244" s="219"/>
      <c r="L11244" s="219"/>
      <c r="M11244" s="219"/>
      <c r="N11244" s="219"/>
      <c r="O11244" s="219"/>
      <c r="P11244" s="219"/>
      <c r="Q11244" s="212"/>
    </row>
    <row r="11245" spans="1:17" s="25" customFormat="1" ht="15" customHeight="1" thickTop="1" thickBot="1">
      <c r="A11245" s="209"/>
      <c r="B11245" s="213"/>
      <c r="K11245" s="219"/>
      <c r="L11245" s="219"/>
      <c r="M11245" s="219"/>
      <c r="N11245" s="219"/>
      <c r="O11245" s="219"/>
      <c r="P11245" s="219"/>
      <c r="Q11245" s="212"/>
    </row>
    <row r="11246" spans="1:17" s="25" customFormat="1" ht="15" customHeight="1" thickTop="1" thickBot="1">
      <c r="A11246" s="209"/>
      <c r="B11246" s="213"/>
      <c r="K11246" s="219"/>
      <c r="L11246" s="219"/>
      <c r="M11246" s="219"/>
      <c r="N11246" s="219"/>
      <c r="O11246" s="219"/>
      <c r="P11246" s="219"/>
      <c r="Q11246" s="212"/>
    </row>
    <row r="11247" spans="1:17" s="25" customFormat="1" ht="15" customHeight="1" thickTop="1" thickBot="1">
      <c r="A11247" s="209"/>
      <c r="B11247" s="213"/>
      <c r="K11247" s="219"/>
      <c r="L11247" s="219"/>
      <c r="M11247" s="219"/>
      <c r="N11247" s="219"/>
      <c r="O11247" s="219"/>
      <c r="P11247" s="219"/>
      <c r="Q11247" s="212"/>
    </row>
    <row r="11248" spans="1:17" s="25" customFormat="1" ht="15" customHeight="1" thickTop="1" thickBot="1">
      <c r="A11248" s="209"/>
      <c r="B11248" s="213"/>
      <c r="K11248" s="219"/>
      <c r="L11248" s="219"/>
      <c r="M11248" s="219"/>
      <c r="N11248" s="219"/>
      <c r="O11248" s="219"/>
      <c r="P11248" s="219"/>
      <c r="Q11248" s="212"/>
    </row>
    <row r="11249" spans="1:17" s="25" customFormat="1" ht="15" customHeight="1" thickTop="1" thickBot="1">
      <c r="A11249" s="209"/>
      <c r="B11249" s="213"/>
      <c r="K11249" s="219"/>
      <c r="L11249" s="219"/>
      <c r="M11249" s="219"/>
      <c r="N11249" s="219"/>
      <c r="O11249" s="219"/>
      <c r="P11249" s="219"/>
      <c r="Q11249" s="212"/>
    </row>
    <row r="11250" spans="1:17" s="25" customFormat="1" ht="15" customHeight="1" thickTop="1" thickBot="1">
      <c r="A11250" s="209"/>
      <c r="B11250" s="213"/>
      <c r="K11250" s="219"/>
      <c r="L11250" s="219"/>
      <c r="M11250" s="219"/>
      <c r="N11250" s="219"/>
      <c r="O11250" s="219"/>
      <c r="P11250" s="219"/>
      <c r="Q11250" s="212"/>
    </row>
    <row r="11251" spans="1:17" s="25" customFormat="1" ht="15" customHeight="1" thickTop="1" thickBot="1">
      <c r="A11251" s="209"/>
      <c r="B11251" s="213"/>
      <c r="K11251" s="219"/>
      <c r="L11251" s="219"/>
      <c r="M11251" s="219"/>
      <c r="N11251" s="219"/>
      <c r="O11251" s="219"/>
      <c r="P11251" s="219"/>
      <c r="Q11251" s="212"/>
    </row>
    <row r="11252" spans="1:17" s="25" customFormat="1" ht="15" customHeight="1" thickTop="1" thickBot="1">
      <c r="A11252" s="209"/>
      <c r="B11252" s="213"/>
      <c r="K11252" s="219"/>
      <c r="L11252" s="219"/>
      <c r="M11252" s="219"/>
      <c r="N11252" s="219"/>
      <c r="O11252" s="219"/>
      <c r="P11252" s="219"/>
      <c r="Q11252" s="212"/>
    </row>
    <row r="11253" spans="1:17" s="25" customFormat="1" ht="15" customHeight="1" thickTop="1" thickBot="1">
      <c r="A11253" s="209"/>
      <c r="B11253" s="213"/>
      <c r="K11253" s="219"/>
      <c r="L11253" s="219"/>
      <c r="M11253" s="219"/>
      <c r="N11253" s="219"/>
      <c r="O11253" s="219"/>
      <c r="P11253" s="219"/>
      <c r="Q11253" s="212"/>
    </row>
    <row r="11254" spans="1:17" s="25" customFormat="1" ht="15" customHeight="1" thickTop="1" thickBot="1">
      <c r="A11254" s="209"/>
      <c r="B11254" s="213"/>
      <c r="K11254" s="219"/>
      <c r="L11254" s="219"/>
      <c r="M11254" s="219"/>
      <c r="N11254" s="219"/>
      <c r="O11254" s="219"/>
      <c r="P11254" s="219"/>
      <c r="Q11254" s="212"/>
    </row>
    <row r="11255" spans="1:17" s="25" customFormat="1" ht="15" customHeight="1" thickTop="1" thickBot="1">
      <c r="A11255" s="209"/>
      <c r="B11255" s="213"/>
      <c r="K11255" s="219"/>
      <c r="L11255" s="219"/>
      <c r="M11255" s="219"/>
      <c r="N11255" s="219"/>
      <c r="O11255" s="219"/>
      <c r="P11255" s="219"/>
      <c r="Q11255" s="212"/>
    </row>
    <row r="11256" spans="1:17" s="25" customFormat="1" ht="15" customHeight="1" thickTop="1" thickBot="1">
      <c r="A11256" s="209"/>
      <c r="B11256" s="213"/>
      <c r="K11256" s="219"/>
      <c r="L11256" s="219"/>
      <c r="M11256" s="219"/>
      <c r="N11256" s="219"/>
      <c r="O11256" s="219"/>
      <c r="P11256" s="219"/>
      <c r="Q11256" s="212"/>
    </row>
    <row r="11257" spans="1:17" s="25" customFormat="1" ht="15" customHeight="1" thickTop="1" thickBot="1">
      <c r="A11257" s="209"/>
      <c r="B11257" s="213"/>
      <c r="K11257" s="219"/>
      <c r="L11257" s="219"/>
      <c r="M11257" s="219"/>
      <c r="N11257" s="219"/>
      <c r="O11257" s="219"/>
      <c r="P11257" s="219"/>
      <c r="Q11257" s="212"/>
    </row>
    <row r="11258" spans="1:17" s="25" customFormat="1" ht="15" customHeight="1" thickTop="1" thickBot="1">
      <c r="A11258" s="209"/>
      <c r="B11258" s="213"/>
      <c r="K11258" s="219"/>
      <c r="L11258" s="219"/>
      <c r="M11258" s="219"/>
      <c r="N11258" s="219"/>
      <c r="O11258" s="219"/>
      <c r="P11258" s="219"/>
      <c r="Q11258" s="212"/>
    </row>
    <row r="11259" spans="1:17" s="25" customFormat="1" ht="15" customHeight="1" thickTop="1" thickBot="1">
      <c r="A11259" s="209"/>
      <c r="B11259" s="213"/>
      <c r="K11259" s="219"/>
      <c r="L11259" s="219"/>
      <c r="M11259" s="219"/>
      <c r="N11259" s="219"/>
      <c r="O11259" s="219"/>
      <c r="P11259" s="219"/>
      <c r="Q11259" s="212"/>
    </row>
    <row r="11260" spans="1:17" s="25" customFormat="1" ht="15" customHeight="1" thickTop="1" thickBot="1">
      <c r="A11260" s="209"/>
      <c r="B11260" s="213"/>
      <c r="K11260" s="219"/>
      <c r="L11260" s="219"/>
      <c r="M11260" s="219"/>
      <c r="N11260" s="219"/>
      <c r="O11260" s="219"/>
      <c r="P11260" s="219"/>
      <c r="Q11260" s="212"/>
    </row>
    <row r="11261" spans="1:17" s="25" customFormat="1" ht="15" customHeight="1" thickTop="1" thickBot="1">
      <c r="A11261" s="209"/>
      <c r="B11261" s="213"/>
      <c r="K11261" s="219"/>
      <c r="L11261" s="219"/>
      <c r="M11261" s="219"/>
      <c r="N11261" s="219"/>
      <c r="O11261" s="219"/>
      <c r="P11261" s="219"/>
      <c r="Q11261" s="212"/>
    </row>
    <row r="11262" spans="1:17" s="25" customFormat="1" ht="15" customHeight="1" thickTop="1" thickBot="1">
      <c r="A11262" s="209"/>
      <c r="B11262" s="213"/>
      <c r="K11262" s="219"/>
      <c r="L11262" s="219"/>
      <c r="M11262" s="219"/>
      <c r="N11262" s="219"/>
      <c r="O11262" s="219"/>
      <c r="P11262" s="219"/>
      <c r="Q11262" s="212"/>
    </row>
    <row r="11263" spans="1:17" s="25" customFormat="1" ht="15" customHeight="1" thickTop="1" thickBot="1">
      <c r="A11263" s="209"/>
      <c r="B11263" s="213"/>
      <c r="K11263" s="219"/>
      <c r="L11263" s="219"/>
      <c r="M11263" s="219"/>
      <c r="N11263" s="219"/>
      <c r="O11263" s="219"/>
      <c r="P11263" s="219"/>
      <c r="Q11263" s="212"/>
    </row>
    <row r="11264" spans="1:17" s="25" customFormat="1" ht="15" customHeight="1" thickTop="1" thickBot="1">
      <c r="A11264" s="209"/>
      <c r="B11264" s="213"/>
      <c r="K11264" s="219"/>
      <c r="L11264" s="219"/>
      <c r="M11264" s="219"/>
      <c r="N11264" s="219"/>
      <c r="O11264" s="219"/>
      <c r="P11264" s="219"/>
      <c r="Q11264" s="212"/>
    </row>
    <row r="11265" spans="1:17" s="25" customFormat="1" ht="15" customHeight="1" thickTop="1" thickBot="1">
      <c r="A11265" s="209"/>
      <c r="B11265" s="213"/>
      <c r="K11265" s="219"/>
      <c r="L11265" s="219"/>
      <c r="M11265" s="219"/>
      <c r="N11265" s="219"/>
      <c r="O11265" s="219"/>
      <c r="P11265" s="219"/>
      <c r="Q11265" s="212"/>
    </row>
    <row r="11266" spans="1:17" s="25" customFormat="1" ht="15" customHeight="1" thickTop="1" thickBot="1">
      <c r="A11266" s="209"/>
      <c r="B11266" s="213"/>
      <c r="K11266" s="219"/>
      <c r="L11266" s="219"/>
      <c r="M11266" s="219"/>
      <c r="N11266" s="219"/>
      <c r="O11266" s="219"/>
      <c r="P11266" s="219"/>
      <c r="Q11266" s="212"/>
    </row>
    <row r="11267" spans="1:17" s="25" customFormat="1" ht="15" customHeight="1" thickTop="1" thickBot="1">
      <c r="A11267" s="209"/>
      <c r="B11267" s="213"/>
      <c r="K11267" s="219"/>
      <c r="L11267" s="219"/>
      <c r="M11267" s="219"/>
      <c r="N11267" s="219"/>
      <c r="O11267" s="219"/>
      <c r="P11267" s="219"/>
      <c r="Q11267" s="212"/>
    </row>
    <row r="11268" spans="1:17" s="25" customFormat="1" ht="15" customHeight="1" thickTop="1" thickBot="1">
      <c r="A11268" s="209"/>
      <c r="B11268" s="213"/>
      <c r="K11268" s="219"/>
      <c r="L11268" s="219"/>
      <c r="M11268" s="219"/>
      <c r="N11268" s="219"/>
      <c r="O11268" s="219"/>
      <c r="P11268" s="219"/>
      <c r="Q11268" s="212"/>
    </row>
    <row r="11269" spans="1:17" s="25" customFormat="1" ht="15" customHeight="1" thickTop="1" thickBot="1">
      <c r="A11269" s="209"/>
      <c r="B11269" s="213"/>
      <c r="K11269" s="219"/>
      <c r="L11269" s="219"/>
      <c r="M11269" s="219"/>
      <c r="N11269" s="219"/>
      <c r="O11269" s="219"/>
      <c r="P11269" s="219"/>
      <c r="Q11269" s="212"/>
    </row>
    <row r="11270" spans="1:17" s="25" customFormat="1" ht="15" customHeight="1" thickTop="1" thickBot="1">
      <c r="A11270" s="209"/>
      <c r="B11270" s="213"/>
      <c r="K11270" s="219"/>
      <c r="L11270" s="219"/>
      <c r="M11270" s="219"/>
      <c r="N11270" s="219"/>
      <c r="O11270" s="219"/>
      <c r="P11270" s="219"/>
      <c r="Q11270" s="212"/>
    </row>
    <row r="11271" spans="1:17" s="25" customFormat="1" ht="15" customHeight="1" thickTop="1" thickBot="1">
      <c r="A11271" s="209"/>
      <c r="B11271" s="213"/>
      <c r="K11271" s="219"/>
      <c r="L11271" s="219"/>
      <c r="M11271" s="219"/>
      <c r="N11271" s="219"/>
      <c r="O11271" s="219"/>
      <c r="P11271" s="219"/>
      <c r="Q11271" s="212"/>
    </row>
    <row r="11272" spans="1:17" s="25" customFormat="1" ht="15" customHeight="1" thickTop="1" thickBot="1">
      <c r="A11272" s="209"/>
      <c r="B11272" s="213"/>
      <c r="K11272" s="219"/>
      <c r="L11272" s="219"/>
      <c r="M11272" s="219"/>
      <c r="N11272" s="219"/>
      <c r="O11272" s="219"/>
      <c r="P11272" s="219"/>
      <c r="Q11272" s="212"/>
    </row>
    <row r="11273" spans="1:17" s="25" customFormat="1" ht="15" customHeight="1" thickTop="1" thickBot="1">
      <c r="A11273" s="209"/>
      <c r="B11273" s="213"/>
      <c r="K11273" s="219"/>
      <c r="L11273" s="219"/>
      <c r="M11273" s="219"/>
      <c r="N11273" s="219"/>
      <c r="O11273" s="219"/>
      <c r="P11273" s="219"/>
      <c r="Q11273" s="212"/>
    </row>
    <row r="11274" spans="1:17" s="25" customFormat="1" ht="15" customHeight="1" thickTop="1" thickBot="1">
      <c r="A11274" s="209"/>
      <c r="B11274" s="213"/>
      <c r="K11274" s="219"/>
      <c r="L11274" s="219"/>
      <c r="M11274" s="219"/>
      <c r="N11274" s="219"/>
      <c r="O11274" s="219"/>
      <c r="P11274" s="219"/>
      <c r="Q11274" s="212"/>
    </row>
    <row r="11275" spans="1:17" s="25" customFormat="1" ht="15" customHeight="1" thickTop="1" thickBot="1">
      <c r="A11275" s="209"/>
      <c r="B11275" s="213"/>
      <c r="K11275" s="219"/>
      <c r="L11275" s="219"/>
      <c r="M11275" s="219"/>
      <c r="N11275" s="219"/>
      <c r="O11275" s="219"/>
      <c r="P11275" s="219"/>
      <c r="Q11275" s="212"/>
    </row>
    <row r="11276" spans="1:17" s="25" customFormat="1" ht="15" customHeight="1" thickTop="1" thickBot="1">
      <c r="A11276" s="209"/>
      <c r="B11276" s="213"/>
      <c r="K11276" s="219"/>
      <c r="L11276" s="219"/>
      <c r="M11276" s="219"/>
      <c r="N11276" s="219"/>
      <c r="O11276" s="219"/>
      <c r="P11276" s="219"/>
      <c r="Q11276" s="212"/>
    </row>
    <row r="11277" spans="1:17" s="25" customFormat="1" ht="15" customHeight="1" thickTop="1" thickBot="1">
      <c r="A11277" s="209"/>
      <c r="B11277" s="213"/>
      <c r="K11277" s="219"/>
      <c r="L11277" s="219"/>
      <c r="M11277" s="219"/>
      <c r="N11277" s="219"/>
      <c r="O11277" s="219"/>
      <c r="P11277" s="219"/>
      <c r="Q11277" s="212"/>
    </row>
    <row r="11278" spans="1:17" s="25" customFormat="1" ht="15" customHeight="1" thickTop="1" thickBot="1">
      <c r="A11278" s="209"/>
      <c r="B11278" s="213"/>
      <c r="K11278" s="219"/>
      <c r="L11278" s="219"/>
      <c r="M11278" s="219"/>
      <c r="N11278" s="219"/>
      <c r="O11278" s="219"/>
      <c r="P11278" s="219"/>
      <c r="Q11278" s="212"/>
    </row>
    <row r="11279" spans="1:17" s="25" customFormat="1" ht="15" customHeight="1" thickTop="1" thickBot="1">
      <c r="A11279" s="209"/>
      <c r="B11279" s="213"/>
      <c r="K11279" s="219"/>
      <c r="L11279" s="219"/>
      <c r="M11279" s="219"/>
      <c r="N11279" s="219"/>
      <c r="O11279" s="219"/>
      <c r="P11279" s="219"/>
      <c r="Q11279" s="212"/>
    </row>
    <row r="11280" spans="1:17" s="25" customFormat="1" ht="15" customHeight="1" thickTop="1" thickBot="1">
      <c r="A11280" s="209"/>
      <c r="B11280" s="213"/>
      <c r="K11280" s="219"/>
      <c r="L11280" s="219"/>
      <c r="M11280" s="219"/>
      <c r="N11280" s="219"/>
      <c r="O11280" s="219"/>
      <c r="P11280" s="219"/>
      <c r="Q11280" s="212"/>
    </row>
    <row r="11281" spans="1:17" s="25" customFormat="1" ht="15" customHeight="1" thickTop="1" thickBot="1">
      <c r="A11281" s="209"/>
      <c r="B11281" s="213"/>
      <c r="K11281" s="219"/>
      <c r="L11281" s="219"/>
      <c r="M11281" s="219"/>
      <c r="N11281" s="219"/>
      <c r="O11281" s="219"/>
      <c r="P11281" s="219"/>
      <c r="Q11281" s="212"/>
    </row>
    <row r="11282" spans="1:17" s="25" customFormat="1" ht="15" customHeight="1" thickTop="1" thickBot="1">
      <c r="A11282" s="209"/>
      <c r="B11282" s="213"/>
      <c r="K11282" s="219"/>
      <c r="L11282" s="219"/>
      <c r="M11282" s="219"/>
      <c r="N11282" s="219"/>
      <c r="O11282" s="219"/>
      <c r="P11282" s="219"/>
      <c r="Q11282" s="212"/>
    </row>
    <row r="11283" spans="1:17" s="25" customFormat="1" ht="15" customHeight="1" thickTop="1" thickBot="1">
      <c r="A11283" s="209"/>
      <c r="B11283" s="213"/>
      <c r="K11283" s="219"/>
      <c r="L11283" s="219"/>
      <c r="M11283" s="219"/>
      <c r="N11283" s="219"/>
      <c r="O11283" s="219"/>
      <c r="P11283" s="219"/>
      <c r="Q11283" s="212"/>
    </row>
    <row r="11284" spans="1:17" s="25" customFormat="1" ht="15" customHeight="1" thickTop="1" thickBot="1">
      <c r="A11284" s="209"/>
      <c r="B11284" s="213"/>
      <c r="K11284" s="219"/>
      <c r="L11284" s="219"/>
      <c r="M11284" s="219"/>
      <c r="N11284" s="219"/>
      <c r="O11284" s="219"/>
      <c r="P11284" s="219"/>
      <c r="Q11284" s="212"/>
    </row>
    <row r="11285" spans="1:17" s="25" customFormat="1" ht="15" customHeight="1" thickTop="1" thickBot="1">
      <c r="A11285" s="209"/>
      <c r="B11285" s="213"/>
      <c r="K11285" s="219"/>
      <c r="L11285" s="219"/>
      <c r="M11285" s="219"/>
      <c r="N11285" s="219"/>
      <c r="O11285" s="219"/>
      <c r="P11285" s="219"/>
      <c r="Q11285" s="212"/>
    </row>
    <row r="11286" spans="1:17" s="25" customFormat="1" ht="15" customHeight="1" thickTop="1" thickBot="1">
      <c r="A11286" s="209"/>
      <c r="B11286" s="213"/>
      <c r="K11286" s="219"/>
      <c r="L11286" s="219"/>
      <c r="M11286" s="219"/>
      <c r="N11286" s="219"/>
      <c r="O11286" s="219"/>
      <c r="P11286" s="219"/>
      <c r="Q11286" s="212"/>
    </row>
    <row r="11287" spans="1:17" s="25" customFormat="1" ht="15" customHeight="1" thickTop="1" thickBot="1">
      <c r="A11287" s="209"/>
      <c r="B11287" s="213"/>
      <c r="K11287" s="219"/>
      <c r="L11287" s="219"/>
      <c r="M11287" s="219"/>
      <c r="N11287" s="219"/>
      <c r="O11287" s="219"/>
      <c r="P11287" s="219"/>
      <c r="Q11287" s="212"/>
    </row>
    <row r="11288" spans="1:17" s="25" customFormat="1" ht="15" customHeight="1" thickTop="1" thickBot="1">
      <c r="A11288" s="209"/>
      <c r="B11288" s="213"/>
      <c r="K11288" s="219"/>
      <c r="L11288" s="219"/>
      <c r="M11288" s="219"/>
      <c r="N11288" s="219"/>
      <c r="O11288" s="219"/>
      <c r="P11288" s="219"/>
      <c r="Q11288" s="212"/>
    </row>
    <row r="11289" spans="1:17" s="25" customFormat="1" ht="15" customHeight="1" thickTop="1" thickBot="1">
      <c r="A11289" s="209"/>
      <c r="B11289" s="213"/>
      <c r="K11289" s="219"/>
      <c r="L11289" s="219"/>
      <c r="M11289" s="219"/>
      <c r="N11289" s="219"/>
      <c r="O11289" s="219"/>
      <c r="P11289" s="219"/>
      <c r="Q11289" s="212"/>
    </row>
    <row r="11290" spans="1:17" s="25" customFormat="1" ht="15" customHeight="1" thickTop="1" thickBot="1">
      <c r="A11290" s="209"/>
      <c r="B11290" s="213"/>
      <c r="K11290" s="219"/>
      <c r="L11290" s="219"/>
      <c r="M11290" s="219"/>
      <c r="N11290" s="219"/>
      <c r="O11290" s="219"/>
      <c r="P11290" s="219"/>
      <c r="Q11290" s="212"/>
    </row>
    <row r="11291" spans="1:17" s="25" customFormat="1" ht="15" customHeight="1" thickTop="1" thickBot="1">
      <c r="A11291" s="209"/>
      <c r="B11291" s="213"/>
      <c r="K11291" s="219"/>
      <c r="L11291" s="219"/>
      <c r="M11291" s="219"/>
      <c r="N11291" s="219"/>
      <c r="O11291" s="219"/>
      <c r="P11291" s="219"/>
      <c r="Q11291" s="212"/>
    </row>
    <row r="11292" spans="1:17" s="25" customFormat="1" ht="15" customHeight="1" thickTop="1" thickBot="1">
      <c r="A11292" s="209"/>
      <c r="B11292" s="213"/>
      <c r="K11292" s="219"/>
      <c r="L11292" s="219"/>
      <c r="M11292" s="219"/>
      <c r="N11292" s="219"/>
      <c r="O11292" s="219"/>
      <c r="P11292" s="219"/>
      <c r="Q11292" s="212"/>
    </row>
    <row r="11293" spans="1:17" s="25" customFormat="1" ht="15" customHeight="1" thickTop="1" thickBot="1">
      <c r="A11293" s="209"/>
      <c r="B11293" s="213"/>
      <c r="K11293" s="219"/>
      <c r="L11293" s="219"/>
      <c r="M11293" s="219"/>
      <c r="N11293" s="219"/>
      <c r="O11293" s="219"/>
      <c r="P11293" s="219"/>
      <c r="Q11293" s="212"/>
    </row>
    <row r="11294" spans="1:17" s="25" customFormat="1" ht="15" customHeight="1" thickTop="1" thickBot="1">
      <c r="A11294" s="209"/>
      <c r="B11294" s="213"/>
      <c r="K11294" s="219"/>
      <c r="L11294" s="219"/>
      <c r="M11294" s="219"/>
      <c r="N11294" s="219"/>
      <c r="O11294" s="219"/>
      <c r="P11294" s="219"/>
      <c r="Q11294" s="212"/>
    </row>
    <row r="11295" spans="1:17" s="25" customFormat="1" ht="15" customHeight="1" thickTop="1" thickBot="1">
      <c r="A11295" s="209"/>
      <c r="B11295" s="213"/>
      <c r="K11295" s="219"/>
      <c r="L11295" s="219"/>
      <c r="M11295" s="219"/>
      <c r="N11295" s="219"/>
      <c r="O11295" s="219"/>
      <c r="P11295" s="219"/>
      <c r="Q11295" s="212"/>
    </row>
    <row r="11296" spans="1:17" s="25" customFormat="1" ht="15" customHeight="1" thickTop="1" thickBot="1">
      <c r="A11296" s="209"/>
      <c r="B11296" s="213"/>
      <c r="K11296" s="219"/>
      <c r="L11296" s="219"/>
      <c r="M11296" s="219"/>
      <c r="N11296" s="219"/>
      <c r="O11296" s="219"/>
      <c r="P11296" s="219"/>
      <c r="Q11296" s="212"/>
    </row>
    <row r="11297" spans="1:17" s="25" customFormat="1" ht="15" customHeight="1" thickTop="1" thickBot="1">
      <c r="A11297" s="209"/>
      <c r="B11297" s="213"/>
      <c r="K11297" s="219"/>
      <c r="L11297" s="219"/>
      <c r="M11297" s="219"/>
      <c r="N11297" s="219"/>
      <c r="O11297" s="219"/>
      <c r="P11297" s="219"/>
      <c r="Q11297" s="212"/>
    </row>
    <row r="11298" spans="1:17" s="25" customFormat="1" ht="15" customHeight="1" thickTop="1" thickBot="1">
      <c r="A11298" s="209"/>
      <c r="B11298" s="213"/>
      <c r="K11298" s="219"/>
      <c r="L11298" s="219"/>
      <c r="M11298" s="219"/>
      <c r="N11298" s="219"/>
      <c r="O11298" s="219"/>
      <c r="P11298" s="219"/>
      <c r="Q11298" s="212"/>
    </row>
    <row r="11299" spans="1:17" s="25" customFormat="1" ht="15" customHeight="1" thickTop="1" thickBot="1">
      <c r="A11299" s="209"/>
      <c r="B11299" s="213"/>
      <c r="K11299" s="219"/>
      <c r="L11299" s="219"/>
      <c r="M11299" s="219"/>
      <c r="N11299" s="219"/>
      <c r="O11299" s="219"/>
      <c r="P11299" s="219"/>
      <c r="Q11299" s="212"/>
    </row>
    <row r="11300" spans="1:17" s="25" customFormat="1" ht="15" customHeight="1" thickTop="1" thickBot="1">
      <c r="A11300" s="209"/>
      <c r="B11300" s="213"/>
      <c r="K11300" s="219"/>
      <c r="L11300" s="219"/>
      <c r="M11300" s="219"/>
      <c r="N11300" s="219"/>
      <c r="O11300" s="219"/>
      <c r="P11300" s="219"/>
      <c r="Q11300" s="212"/>
    </row>
    <row r="11301" spans="1:17" s="25" customFormat="1" ht="15" customHeight="1" thickTop="1" thickBot="1">
      <c r="A11301" s="209"/>
      <c r="B11301" s="213"/>
      <c r="K11301" s="219"/>
      <c r="L11301" s="219"/>
      <c r="M11301" s="219"/>
      <c r="N11301" s="219"/>
      <c r="O11301" s="219"/>
      <c r="P11301" s="219"/>
      <c r="Q11301" s="212"/>
    </row>
    <row r="11302" spans="1:17" s="25" customFormat="1" ht="15" customHeight="1" thickTop="1" thickBot="1">
      <c r="A11302" s="209"/>
      <c r="B11302" s="213"/>
      <c r="K11302" s="219"/>
      <c r="L11302" s="219"/>
      <c r="M11302" s="219"/>
      <c r="N11302" s="219"/>
      <c r="O11302" s="219"/>
      <c r="P11302" s="219"/>
      <c r="Q11302" s="212"/>
    </row>
    <row r="11303" spans="1:17" s="25" customFormat="1" ht="15" customHeight="1" thickTop="1" thickBot="1">
      <c r="A11303" s="209"/>
      <c r="B11303" s="213"/>
      <c r="K11303" s="219"/>
      <c r="L11303" s="219"/>
      <c r="M11303" s="219"/>
      <c r="N11303" s="219"/>
      <c r="O11303" s="219"/>
      <c r="P11303" s="219"/>
      <c r="Q11303" s="212"/>
    </row>
    <row r="11304" spans="1:17" s="25" customFormat="1" ht="15" customHeight="1" thickTop="1" thickBot="1">
      <c r="A11304" s="209"/>
      <c r="B11304" s="213"/>
      <c r="K11304" s="219"/>
      <c r="L11304" s="219"/>
      <c r="M11304" s="219"/>
      <c r="N11304" s="219"/>
      <c r="O11304" s="219"/>
      <c r="P11304" s="219"/>
      <c r="Q11304" s="212"/>
    </row>
    <row r="11305" spans="1:17" s="25" customFormat="1" ht="15" customHeight="1" thickTop="1" thickBot="1">
      <c r="A11305" s="209"/>
      <c r="B11305" s="213"/>
      <c r="K11305" s="219"/>
      <c r="L11305" s="219"/>
      <c r="M11305" s="219"/>
      <c r="N11305" s="219"/>
      <c r="O11305" s="219"/>
      <c r="P11305" s="219"/>
      <c r="Q11305" s="212"/>
    </row>
    <row r="11306" spans="1:17" s="25" customFormat="1" ht="15" customHeight="1" thickTop="1" thickBot="1">
      <c r="A11306" s="209"/>
      <c r="B11306" s="213"/>
      <c r="K11306" s="219"/>
      <c r="L11306" s="219"/>
      <c r="M11306" s="219"/>
      <c r="N11306" s="219"/>
      <c r="O11306" s="219"/>
      <c r="P11306" s="219"/>
      <c r="Q11306" s="212"/>
    </row>
    <row r="11307" spans="1:17" s="25" customFormat="1" ht="15" customHeight="1" thickTop="1" thickBot="1">
      <c r="A11307" s="209"/>
      <c r="B11307" s="213"/>
      <c r="K11307" s="219"/>
      <c r="L11307" s="219"/>
      <c r="M11307" s="219"/>
      <c r="N11307" s="219"/>
      <c r="O11307" s="219"/>
      <c r="P11307" s="219"/>
      <c r="Q11307" s="212"/>
    </row>
    <row r="11308" spans="1:17" s="25" customFormat="1" ht="15" customHeight="1" thickTop="1" thickBot="1">
      <c r="A11308" s="209"/>
      <c r="B11308" s="213"/>
      <c r="K11308" s="219"/>
      <c r="L11308" s="219"/>
      <c r="M11308" s="219"/>
      <c r="N11308" s="219"/>
      <c r="O11308" s="219"/>
      <c r="P11308" s="219"/>
      <c r="Q11308" s="212"/>
    </row>
    <row r="11309" spans="1:17" s="25" customFormat="1" ht="15" customHeight="1" thickTop="1" thickBot="1">
      <c r="A11309" s="209"/>
      <c r="B11309" s="213"/>
      <c r="K11309" s="219"/>
      <c r="L11309" s="219"/>
      <c r="M11309" s="219"/>
      <c r="N11309" s="219"/>
      <c r="O11309" s="219"/>
      <c r="P11309" s="219"/>
      <c r="Q11309" s="212"/>
    </row>
    <row r="11310" spans="1:17" s="25" customFormat="1" ht="15" customHeight="1" thickTop="1" thickBot="1">
      <c r="A11310" s="209"/>
      <c r="B11310" s="213"/>
      <c r="K11310" s="219"/>
      <c r="L11310" s="219"/>
      <c r="M11310" s="219"/>
      <c r="N11310" s="219"/>
      <c r="O11310" s="219"/>
      <c r="P11310" s="219"/>
      <c r="Q11310" s="212"/>
    </row>
    <row r="11311" spans="1:17" s="25" customFormat="1" ht="15" customHeight="1" thickTop="1" thickBot="1">
      <c r="A11311" s="209"/>
      <c r="B11311" s="213"/>
      <c r="K11311" s="219"/>
      <c r="L11311" s="219"/>
      <c r="M11311" s="219"/>
      <c r="N11311" s="219"/>
      <c r="O11311" s="219"/>
      <c r="P11311" s="219"/>
      <c r="Q11311" s="212"/>
    </row>
    <row r="11312" spans="1:17" s="25" customFormat="1" ht="15" customHeight="1" thickTop="1" thickBot="1">
      <c r="A11312" s="209"/>
      <c r="B11312" s="213"/>
      <c r="K11312" s="219"/>
      <c r="L11312" s="219"/>
      <c r="M11312" s="219"/>
      <c r="N11312" s="219"/>
      <c r="O11312" s="219"/>
      <c r="P11312" s="219"/>
      <c r="Q11312" s="212"/>
    </row>
    <row r="11313" spans="1:17" s="25" customFormat="1" ht="15" customHeight="1" thickTop="1" thickBot="1">
      <c r="A11313" s="209"/>
      <c r="B11313" s="213"/>
      <c r="K11313" s="219"/>
      <c r="L11313" s="219"/>
      <c r="M11313" s="219"/>
      <c r="N11313" s="219"/>
      <c r="O11313" s="219"/>
      <c r="P11313" s="219"/>
      <c r="Q11313" s="212"/>
    </row>
    <row r="11314" spans="1:17" s="25" customFormat="1" ht="15" customHeight="1" thickTop="1" thickBot="1">
      <c r="A11314" s="209"/>
      <c r="B11314" s="213"/>
      <c r="K11314" s="219"/>
      <c r="L11314" s="219"/>
      <c r="M11314" s="219"/>
      <c r="N11314" s="219"/>
      <c r="O11314" s="219"/>
      <c r="P11314" s="219"/>
      <c r="Q11314" s="212"/>
    </row>
    <row r="11315" spans="1:17" s="25" customFormat="1" ht="15" customHeight="1" thickTop="1" thickBot="1">
      <c r="A11315" s="209"/>
      <c r="B11315" s="213"/>
      <c r="K11315" s="219"/>
      <c r="L11315" s="219"/>
      <c r="M11315" s="219"/>
      <c r="N11315" s="219"/>
      <c r="O11315" s="219"/>
      <c r="P11315" s="219"/>
      <c r="Q11315" s="212"/>
    </row>
    <row r="11316" spans="1:17" s="25" customFormat="1" ht="15" customHeight="1" thickTop="1" thickBot="1">
      <c r="A11316" s="209"/>
      <c r="B11316" s="213"/>
      <c r="K11316" s="219"/>
      <c r="L11316" s="219"/>
      <c r="M11316" s="219"/>
      <c r="N11316" s="219"/>
      <c r="O11316" s="219"/>
      <c r="P11316" s="219"/>
      <c r="Q11316" s="212"/>
    </row>
    <row r="11317" spans="1:17" s="25" customFormat="1" ht="15" customHeight="1" thickTop="1" thickBot="1">
      <c r="A11317" s="209"/>
      <c r="B11317" s="213"/>
      <c r="K11317" s="219"/>
      <c r="L11317" s="219"/>
      <c r="M11317" s="219"/>
      <c r="N11317" s="219"/>
      <c r="O11317" s="219"/>
      <c r="P11317" s="219"/>
      <c r="Q11317" s="212"/>
    </row>
    <row r="11318" spans="1:17" s="25" customFormat="1" ht="15" customHeight="1" thickTop="1" thickBot="1">
      <c r="A11318" s="209"/>
      <c r="B11318" s="213"/>
      <c r="K11318" s="219"/>
      <c r="L11318" s="219"/>
      <c r="M11318" s="219"/>
      <c r="N11318" s="219"/>
      <c r="O11318" s="219"/>
      <c r="P11318" s="219"/>
      <c r="Q11318" s="212"/>
    </row>
    <row r="11319" spans="1:17" s="25" customFormat="1" ht="15" customHeight="1" thickTop="1" thickBot="1">
      <c r="A11319" s="209"/>
      <c r="B11319" s="213"/>
      <c r="K11319" s="219"/>
      <c r="L11319" s="219"/>
      <c r="M11319" s="219"/>
      <c r="N11319" s="219"/>
      <c r="O11319" s="219"/>
      <c r="P11319" s="219"/>
      <c r="Q11319" s="212"/>
    </row>
    <row r="11320" spans="1:17" s="25" customFormat="1" ht="15" customHeight="1" thickTop="1" thickBot="1">
      <c r="A11320" s="209"/>
      <c r="B11320" s="213"/>
      <c r="K11320" s="219"/>
      <c r="L11320" s="219"/>
      <c r="M11320" s="219"/>
      <c r="N11320" s="219"/>
      <c r="O11320" s="219"/>
      <c r="P11320" s="219"/>
      <c r="Q11320" s="212"/>
    </row>
    <row r="11321" spans="1:17" s="25" customFormat="1" ht="15" customHeight="1" thickTop="1" thickBot="1">
      <c r="A11321" s="209"/>
      <c r="B11321" s="213"/>
      <c r="K11321" s="219"/>
      <c r="L11321" s="219"/>
      <c r="M11321" s="219"/>
      <c r="N11321" s="219"/>
      <c r="O11321" s="219"/>
      <c r="P11321" s="219"/>
      <c r="Q11321" s="212"/>
    </row>
    <row r="11322" spans="1:17" s="25" customFormat="1" ht="15" customHeight="1" thickTop="1" thickBot="1">
      <c r="A11322" s="209"/>
      <c r="B11322" s="213"/>
      <c r="K11322" s="219"/>
      <c r="L11322" s="219"/>
      <c r="M11322" s="219"/>
      <c r="N11322" s="219"/>
      <c r="O11322" s="219"/>
      <c r="P11322" s="219"/>
      <c r="Q11322" s="212"/>
    </row>
    <row r="11323" spans="1:17" s="25" customFormat="1" ht="15" customHeight="1" thickTop="1" thickBot="1">
      <c r="A11323" s="209"/>
      <c r="B11323" s="213"/>
      <c r="K11323" s="219"/>
      <c r="L11323" s="219"/>
      <c r="M11323" s="219"/>
      <c r="N11323" s="219"/>
      <c r="O11323" s="219"/>
      <c r="P11323" s="219"/>
      <c r="Q11323" s="212"/>
    </row>
    <row r="11324" spans="1:17" s="25" customFormat="1" ht="15" customHeight="1" thickTop="1" thickBot="1">
      <c r="A11324" s="209"/>
      <c r="B11324" s="213"/>
      <c r="K11324" s="219"/>
      <c r="L11324" s="219"/>
      <c r="M11324" s="219"/>
      <c r="N11324" s="219"/>
      <c r="O11324" s="219"/>
      <c r="P11324" s="219"/>
      <c r="Q11324" s="212"/>
    </row>
    <row r="11325" spans="1:17" s="25" customFormat="1" ht="15" customHeight="1" thickTop="1" thickBot="1">
      <c r="A11325" s="209"/>
      <c r="B11325" s="213"/>
      <c r="K11325" s="219"/>
      <c r="L11325" s="219"/>
      <c r="M11325" s="219"/>
      <c r="N11325" s="219"/>
      <c r="O11325" s="219"/>
      <c r="P11325" s="219"/>
      <c r="Q11325" s="212"/>
    </row>
    <row r="11326" spans="1:17" s="25" customFormat="1" ht="15" customHeight="1" thickTop="1" thickBot="1">
      <c r="A11326" s="209"/>
      <c r="B11326" s="213"/>
      <c r="K11326" s="219"/>
      <c r="L11326" s="219"/>
      <c r="M11326" s="219"/>
      <c r="N11326" s="219"/>
      <c r="O11326" s="219"/>
      <c r="P11326" s="219"/>
      <c r="Q11326" s="212"/>
    </row>
    <row r="11327" spans="1:17" s="25" customFormat="1" ht="15" customHeight="1" thickTop="1" thickBot="1">
      <c r="A11327" s="209"/>
      <c r="B11327" s="213"/>
      <c r="K11327" s="219"/>
      <c r="L11327" s="219"/>
      <c r="M11327" s="219"/>
      <c r="N11327" s="219"/>
      <c r="O11327" s="219"/>
      <c r="P11327" s="219"/>
      <c r="Q11327" s="212"/>
    </row>
    <row r="11328" spans="1:17" s="25" customFormat="1" ht="15" customHeight="1" thickTop="1" thickBot="1">
      <c r="A11328" s="209"/>
      <c r="B11328" s="213"/>
      <c r="K11328" s="219"/>
      <c r="L11328" s="219"/>
      <c r="M11328" s="219"/>
      <c r="N11328" s="219"/>
      <c r="O11328" s="219"/>
      <c r="P11328" s="219"/>
      <c r="Q11328" s="212"/>
    </row>
    <row r="11329" spans="1:17" s="25" customFormat="1" ht="15" customHeight="1" thickTop="1" thickBot="1">
      <c r="A11329" s="209"/>
      <c r="B11329" s="213"/>
      <c r="K11329" s="219"/>
      <c r="L11329" s="219"/>
      <c r="M11329" s="219"/>
      <c r="N11329" s="219"/>
      <c r="O11329" s="219"/>
      <c r="P11329" s="219"/>
      <c r="Q11329" s="212"/>
    </row>
    <row r="11330" spans="1:17" s="25" customFormat="1" ht="15" customHeight="1" thickTop="1" thickBot="1">
      <c r="A11330" s="209"/>
      <c r="B11330" s="213"/>
      <c r="K11330" s="219"/>
      <c r="L11330" s="219"/>
      <c r="M11330" s="219"/>
      <c r="N11330" s="219"/>
      <c r="O11330" s="219"/>
      <c r="P11330" s="219"/>
      <c r="Q11330" s="212"/>
    </row>
    <row r="11331" spans="1:17" s="25" customFormat="1" ht="15" customHeight="1" thickTop="1" thickBot="1">
      <c r="A11331" s="209"/>
      <c r="B11331" s="213"/>
      <c r="K11331" s="219"/>
      <c r="L11331" s="219"/>
      <c r="M11331" s="219"/>
      <c r="N11331" s="219"/>
      <c r="O11331" s="219"/>
      <c r="P11331" s="219"/>
      <c r="Q11331" s="212"/>
    </row>
    <row r="11332" spans="1:17" s="25" customFormat="1" ht="15" customHeight="1" thickTop="1" thickBot="1">
      <c r="A11332" s="209"/>
      <c r="B11332" s="213"/>
      <c r="K11332" s="219"/>
      <c r="L11332" s="219"/>
      <c r="M11332" s="219"/>
      <c r="N11332" s="219"/>
      <c r="O11332" s="219"/>
      <c r="P11332" s="219"/>
      <c r="Q11332" s="212"/>
    </row>
    <row r="11333" spans="1:17" s="25" customFormat="1" ht="15" customHeight="1" thickTop="1" thickBot="1">
      <c r="A11333" s="209"/>
      <c r="B11333" s="213"/>
      <c r="K11333" s="219"/>
      <c r="L11333" s="219"/>
      <c r="M11333" s="219"/>
      <c r="N11333" s="219"/>
      <c r="O11333" s="219"/>
      <c r="P11333" s="219"/>
      <c r="Q11333" s="212"/>
    </row>
    <row r="11334" spans="1:17" s="25" customFormat="1" ht="15" customHeight="1" thickTop="1" thickBot="1">
      <c r="A11334" s="209"/>
      <c r="B11334" s="213"/>
      <c r="K11334" s="219"/>
      <c r="L11334" s="219"/>
      <c r="M11334" s="219"/>
      <c r="N11334" s="219"/>
      <c r="O11334" s="219"/>
      <c r="P11334" s="219"/>
      <c r="Q11334" s="212"/>
    </row>
    <row r="11335" spans="1:17" s="25" customFormat="1" ht="15" customHeight="1" thickTop="1" thickBot="1">
      <c r="A11335" s="209"/>
      <c r="B11335" s="213"/>
      <c r="K11335" s="219"/>
      <c r="L11335" s="219"/>
      <c r="M11335" s="219"/>
      <c r="N11335" s="219"/>
      <c r="O11335" s="219"/>
      <c r="P11335" s="219"/>
      <c r="Q11335" s="212"/>
    </row>
    <row r="11336" spans="1:17" s="25" customFormat="1" ht="15" customHeight="1" thickTop="1" thickBot="1">
      <c r="A11336" s="209"/>
      <c r="B11336" s="213"/>
      <c r="K11336" s="219"/>
      <c r="L11336" s="219"/>
      <c r="M11336" s="219"/>
      <c r="N11336" s="219"/>
      <c r="O11336" s="219"/>
      <c r="P11336" s="219"/>
      <c r="Q11336" s="212"/>
    </row>
    <row r="11337" spans="1:17" s="25" customFormat="1" ht="15" customHeight="1" thickTop="1" thickBot="1">
      <c r="A11337" s="209"/>
      <c r="B11337" s="213"/>
      <c r="K11337" s="219"/>
      <c r="L11337" s="219"/>
      <c r="M11337" s="219"/>
      <c r="N11337" s="219"/>
      <c r="O11337" s="219"/>
      <c r="P11337" s="219"/>
      <c r="Q11337" s="212"/>
    </row>
    <row r="11338" spans="1:17" s="25" customFormat="1" ht="15" customHeight="1" thickTop="1" thickBot="1">
      <c r="A11338" s="209"/>
      <c r="B11338" s="213"/>
      <c r="K11338" s="219"/>
      <c r="L11338" s="219"/>
      <c r="M11338" s="219"/>
      <c r="N11338" s="219"/>
      <c r="O11338" s="219"/>
      <c r="P11338" s="219"/>
      <c r="Q11338" s="212"/>
    </row>
    <row r="11339" spans="1:17" s="25" customFormat="1" ht="15" customHeight="1" thickTop="1" thickBot="1">
      <c r="A11339" s="209"/>
      <c r="B11339" s="213"/>
      <c r="K11339" s="219"/>
      <c r="L11339" s="219"/>
      <c r="M11339" s="219"/>
      <c r="N11339" s="219"/>
      <c r="O11339" s="219"/>
      <c r="P11339" s="219"/>
      <c r="Q11339" s="212"/>
    </row>
    <row r="11340" spans="1:17" s="25" customFormat="1" ht="15" customHeight="1" thickTop="1" thickBot="1">
      <c r="A11340" s="209"/>
      <c r="B11340" s="213"/>
      <c r="K11340" s="219"/>
      <c r="L11340" s="219"/>
      <c r="M11340" s="219"/>
      <c r="N11340" s="219"/>
      <c r="O11340" s="219"/>
      <c r="P11340" s="219"/>
      <c r="Q11340" s="212"/>
    </row>
    <row r="11341" spans="1:17" s="25" customFormat="1" ht="15" customHeight="1" thickTop="1" thickBot="1">
      <c r="A11341" s="209"/>
      <c r="B11341" s="213"/>
      <c r="K11341" s="219"/>
      <c r="L11341" s="219"/>
      <c r="M11341" s="219"/>
      <c r="N11341" s="219"/>
      <c r="O11341" s="219"/>
      <c r="P11341" s="219"/>
      <c r="Q11341" s="212"/>
    </row>
    <row r="11342" spans="1:17" s="25" customFormat="1" ht="15" customHeight="1" thickTop="1" thickBot="1">
      <c r="A11342" s="209"/>
      <c r="B11342" s="213"/>
      <c r="K11342" s="219"/>
      <c r="L11342" s="219"/>
      <c r="M11342" s="219"/>
      <c r="N11342" s="219"/>
      <c r="O11342" s="219"/>
      <c r="P11342" s="219"/>
      <c r="Q11342" s="212"/>
    </row>
    <row r="11343" spans="1:17" s="25" customFormat="1" ht="15" customHeight="1" thickTop="1" thickBot="1">
      <c r="A11343" s="209"/>
      <c r="B11343" s="213"/>
      <c r="K11343" s="219"/>
      <c r="L11343" s="219"/>
      <c r="M11343" s="219"/>
      <c r="N11343" s="219"/>
      <c r="O11343" s="219"/>
      <c r="P11343" s="219"/>
      <c r="Q11343" s="212"/>
    </row>
    <row r="11344" spans="1:17" s="25" customFormat="1" ht="15" customHeight="1" thickTop="1" thickBot="1">
      <c r="A11344" s="209"/>
      <c r="B11344" s="213"/>
      <c r="K11344" s="219"/>
      <c r="L11344" s="219"/>
      <c r="M11344" s="219"/>
      <c r="N11344" s="219"/>
      <c r="O11344" s="219"/>
      <c r="P11344" s="219"/>
      <c r="Q11344" s="212"/>
    </row>
    <row r="11345" spans="1:17" s="25" customFormat="1" ht="15" customHeight="1" thickTop="1" thickBot="1">
      <c r="A11345" s="209"/>
      <c r="B11345" s="213"/>
      <c r="K11345" s="219"/>
      <c r="L11345" s="219"/>
      <c r="M11345" s="219"/>
      <c r="N11345" s="219"/>
      <c r="O11345" s="219"/>
      <c r="P11345" s="219"/>
      <c r="Q11345" s="212"/>
    </row>
    <row r="11346" spans="1:17" s="25" customFormat="1" ht="15" customHeight="1" thickTop="1" thickBot="1">
      <c r="A11346" s="209"/>
      <c r="B11346" s="213"/>
      <c r="K11346" s="219"/>
      <c r="L11346" s="219"/>
      <c r="M11346" s="219"/>
      <c r="N11346" s="219"/>
      <c r="O11346" s="219"/>
      <c r="P11346" s="219"/>
      <c r="Q11346" s="212"/>
    </row>
    <row r="11347" spans="1:17" s="25" customFormat="1" ht="15" customHeight="1" thickTop="1" thickBot="1">
      <c r="A11347" s="209"/>
      <c r="B11347" s="213"/>
      <c r="K11347" s="219"/>
      <c r="L11347" s="219"/>
      <c r="M11347" s="219"/>
      <c r="N11347" s="219"/>
      <c r="O11347" s="219"/>
      <c r="P11347" s="219"/>
      <c r="Q11347" s="212"/>
    </row>
    <row r="11348" spans="1:17" s="25" customFormat="1" ht="15" customHeight="1" thickTop="1" thickBot="1">
      <c r="A11348" s="209"/>
      <c r="B11348" s="213"/>
      <c r="K11348" s="219"/>
      <c r="L11348" s="219"/>
      <c r="M11348" s="219"/>
      <c r="N11348" s="219"/>
      <c r="O11348" s="219"/>
      <c r="P11348" s="219"/>
      <c r="Q11348" s="212"/>
    </row>
    <row r="11349" spans="1:17" s="25" customFormat="1" ht="15" customHeight="1" thickTop="1" thickBot="1">
      <c r="A11349" s="209"/>
      <c r="B11349" s="213"/>
      <c r="K11349" s="219"/>
      <c r="L11349" s="219"/>
      <c r="M11349" s="219"/>
      <c r="N11349" s="219"/>
      <c r="O11349" s="219"/>
      <c r="P11349" s="219"/>
      <c r="Q11349" s="212"/>
    </row>
    <row r="11350" spans="1:17" s="25" customFormat="1" ht="15" customHeight="1" thickTop="1" thickBot="1">
      <c r="A11350" s="209"/>
      <c r="B11350" s="213"/>
      <c r="K11350" s="219"/>
      <c r="L11350" s="219"/>
      <c r="M11350" s="219"/>
      <c r="N11350" s="219"/>
      <c r="O11350" s="219"/>
      <c r="P11350" s="219"/>
      <c r="Q11350" s="212"/>
    </row>
    <row r="11351" spans="1:17" s="25" customFormat="1" ht="15" customHeight="1" thickTop="1" thickBot="1">
      <c r="A11351" s="209"/>
      <c r="B11351" s="213"/>
      <c r="K11351" s="219"/>
      <c r="L11351" s="219"/>
      <c r="M11351" s="219"/>
      <c r="N11351" s="219"/>
      <c r="O11351" s="219"/>
      <c r="P11351" s="219"/>
      <c r="Q11351" s="212"/>
    </row>
    <row r="11352" spans="1:17" s="25" customFormat="1" ht="15" customHeight="1" thickTop="1" thickBot="1">
      <c r="A11352" s="209"/>
      <c r="B11352" s="213"/>
      <c r="K11352" s="219"/>
      <c r="L11352" s="219"/>
      <c r="M11352" s="219"/>
      <c r="N11352" s="219"/>
      <c r="O11352" s="219"/>
      <c r="P11352" s="219"/>
      <c r="Q11352" s="212"/>
    </row>
    <row r="11353" spans="1:17" s="25" customFormat="1" ht="15" customHeight="1" thickTop="1" thickBot="1">
      <c r="A11353" s="209"/>
      <c r="B11353" s="213"/>
      <c r="K11353" s="219"/>
      <c r="L11353" s="219"/>
      <c r="M11353" s="219"/>
      <c r="N11353" s="219"/>
      <c r="O11353" s="219"/>
      <c r="P11353" s="219"/>
      <c r="Q11353" s="212"/>
    </row>
    <row r="11354" spans="1:17" s="25" customFormat="1" ht="15" customHeight="1" thickTop="1" thickBot="1">
      <c r="A11354" s="209"/>
      <c r="B11354" s="213"/>
      <c r="K11354" s="219"/>
      <c r="L11354" s="219"/>
      <c r="M11354" s="219"/>
      <c r="N11354" s="219"/>
      <c r="O11354" s="219"/>
      <c r="P11354" s="219"/>
      <c r="Q11354" s="212"/>
    </row>
    <row r="11355" spans="1:17" s="25" customFormat="1" ht="15" customHeight="1" thickTop="1" thickBot="1">
      <c r="A11355" s="209"/>
      <c r="B11355" s="213"/>
      <c r="K11355" s="219"/>
      <c r="L11355" s="219"/>
      <c r="M11355" s="219"/>
      <c r="N11355" s="219"/>
      <c r="O11355" s="219"/>
      <c r="P11355" s="219"/>
      <c r="Q11355" s="212"/>
    </row>
    <row r="11356" spans="1:17" s="25" customFormat="1" ht="15" customHeight="1" thickTop="1" thickBot="1">
      <c r="A11356" s="209"/>
      <c r="B11356" s="213"/>
      <c r="K11356" s="219"/>
      <c r="L11356" s="219"/>
      <c r="M11356" s="219"/>
      <c r="N11356" s="219"/>
      <c r="O11356" s="219"/>
      <c r="P11356" s="219"/>
      <c r="Q11356" s="212"/>
    </row>
    <row r="11357" spans="1:17" s="25" customFormat="1" ht="15" customHeight="1" thickTop="1" thickBot="1">
      <c r="A11357" s="209"/>
      <c r="B11357" s="213"/>
      <c r="K11357" s="219"/>
      <c r="L11357" s="219"/>
      <c r="M11357" s="219"/>
      <c r="N11357" s="219"/>
      <c r="O11357" s="219"/>
      <c r="P11357" s="219"/>
      <c r="Q11357" s="212"/>
    </row>
    <row r="11358" spans="1:17" s="25" customFormat="1" ht="15" customHeight="1" thickTop="1" thickBot="1">
      <c r="A11358" s="209"/>
      <c r="B11358" s="213"/>
      <c r="K11358" s="219"/>
      <c r="L11358" s="219"/>
      <c r="M11358" s="219"/>
      <c r="N11358" s="219"/>
      <c r="O11358" s="219"/>
      <c r="P11358" s="219"/>
      <c r="Q11358" s="212"/>
    </row>
    <row r="11359" spans="1:17" s="25" customFormat="1" ht="15" customHeight="1" thickTop="1" thickBot="1">
      <c r="A11359" s="209"/>
      <c r="B11359" s="213"/>
      <c r="K11359" s="219"/>
      <c r="L11359" s="219"/>
      <c r="M11359" s="219"/>
      <c r="N11359" s="219"/>
      <c r="O11359" s="219"/>
      <c r="P11359" s="219"/>
      <c r="Q11359" s="212"/>
    </row>
    <row r="11360" spans="1:17" s="25" customFormat="1" ht="15" customHeight="1" thickTop="1" thickBot="1">
      <c r="A11360" s="209"/>
      <c r="B11360" s="213"/>
      <c r="K11360" s="219"/>
      <c r="L11360" s="219"/>
      <c r="M11360" s="219"/>
      <c r="N11360" s="219"/>
      <c r="O11360" s="219"/>
      <c r="P11360" s="219"/>
      <c r="Q11360" s="212"/>
    </row>
    <row r="11361" spans="1:17" s="25" customFormat="1" ht="15" customHeight="1" thickTop="1" thickBot="1">
      <c r="A11361" s="209"/>
      <c r="B11361" s="213"/>
      <c r="K11361" s="219"/>
      <c r="L11361" s="219"/>
      <c r="M11361" s="219"/>
      <c r="N11361" s="219"/>
      <c r="O11361" s="219"/>
      <c r="P11361" s="219"/>
      <c r="Q11361" s="212"/>
    </row>
    <row r="11362" spans="1:17" s="25" customFormat="1" ht="15" customHeight="1" thickTop="1" thickBot="1">
      <c r="A11362" s="209"/>
      <c r="B11362" s="213"/>
      <c r="K11362" s="219"/>
      <c r="L11362" s="219"/>
      <c r="M11362" s="219"/>
      <c r="N11362" s="219"/>
      <c r="O11362" s="219"/>
      <c r="P11362" s="219"/>
      <c r="Q11362" s="212"/>
    </row>
    <row r="11363" spans="1:17" s="25" customFormat="1" ht="15" customHeight="1" thickTop="1" thickBot="1">
      <c r="A11363" s="209"/>
      <c r="B11363" s="213"/>
      <c r="K11363" s="219"/>
      <c r="L11363" s="219"/>
      <c r="M11363" s="219"/>
      <c r="N11363" s="219"/>
      <c r="O11363" s="219"/>
      <c r="P11363" s="219"/>
      <c r="Q11363" s="212"/>
    </row>
    <row r="11364" spans="1:17" s="25" customFormat="1" ht="15" customHeight="1" thickTop="1" thickBot="1">
      <c r="A11364" s="209"/>
      <c r="B11364" s="213"/>
      <c r="K11364" s="219"/>
      <c r="L11364" s="219"/>
      <c r="M11364" s="219"/>
      <c r="N11364" s="219"/>
      <c r="O11364" s="219"/>
      <c r="P11364" s="219"/>
      <c r="Q11364" s="212"/>
    </row>
    <row r="11365" spans="1:17" s="25" customFormat="1" ht="15" customHeight="1" thickTop="1" thickBot="1">
      <c r="A11365" s="209"/>
      <c r="B11365" s="213"/>
      <c r="K11365" s="219"/>
      <c r="L11365" s="219"/>
      <c r="M11365" s="219"/>
      <c r="N11365" s="219"/>
      <c r="O11365" s="219"/>
      <c r="P11365" s="219"/>
      <c r="Q11365" s="212"/>
    </row>
    <row r="11366" spans="1:17" s="25" customFormat="1" ht="15" customHeight="1" thickTop="1" thickBot="1">
      <c r="A11366" s="209"/>
      <c r="B11366" s="213"/>
      <c r="K11366" s="219"/>
      <c r="L11366" s="219"/>
      <c r="M11366" s="219"/>
      <c r="N11366" s="219"/>
      <c r="O11366" s="219"/>
      <c r="P11366" s="219"/>
      <c r="Q11366" s="212"/>
    </row>
    <row r="11367" spans="1:17" s="25" customFormat="1" ht="15" customHeight="1" thickTop="1" thickBot="1">
      <c r="A11367" s="209"/>
      <c r="B11367" s="213"/>
      <c r="K11367" s="219"/>
      <c r="L11367" s="219"/>
      <c r="M11367" s="219"/>
      <c r="N11367" s="219"/>
      <c r="O11367" s="219"/>
      <c r="P11367" s="219"/>
      <c r="Q11367" s="212"/>
    </row>
    <row r="11368" spans="1:17" s="25" customFormat="1" ht="15" customHeight="1" thickTop="1" thickBot="1">
      <c r="A11368" s="209"/>
      <c r="B11368" s="213"/>
      <c r="K11368" s="219"/>
      <c r="L11368" s="219"/>
      <c r="M11368" s="219"/>
      <c r="N11368" s="219"/>
      <c r="O11368" s="219"/>
      <c r="P11368" s="219"/>
      <c r="Q11368" s="212"/>
    </row>
    <row r="11369" spans="1:17" s="25" customFormat="1" ht="15" customHeight="1" thickTop="1" thickBot="1">
      <c r="A11369" s="209"/>
      <c r="B11369" s="213"/>
      <c r="K11369" s="219"/>
      <c r="L11369" s="219"/>
      <c r="M11369" s="219"/>
      <c r="N11369" s="219"/>
      <c r="O11369" s="219"/>
      <c r="P11369" s="219"/>
      <c r="Q11369" s="212"/>
    </row>
    <row r="11370" spans="1:17" s="25" customFormat="1" ht="15" customHeight="1" thickTop="1" thickBot="1">
      <c r="A11370" s="209"/>
      <c r="B11370" s="213"/>
      <c r="K11370" s="219"/>
      <c r="L11370" s="219"/>
      <c r="M11370" s="219"/>
      <c r="N11370" s="219"/>
      <c r="O11370" s="219"/>
      <c r="P11370" s="219"/>
      <c r="Q11370" s="212"/>
    </row>
    <row r="11371" spans="1:17" s="25" customFormat="1" ht="15" customHeight="1" thickTop="1" thickBot="1">
      <c r="A11371" s="209"/>
      <c r="B11371" s="213"/>
      <c r="K11371" s="219"/>
      <c r="L11371" s="219"/>
      <c r="M11371" s="219"/>
      <c r="N11371" s="219"/>
      <c r="O11371" s="219"/>
      <c r="P11371" s="219"/>
      <c r="Q11371" s="212"/>
    </row>
    <row r="11372" spans="1:17" s="25" customFormat="1" ht="15" customHeight="1" thickTop="1" thickBot="1">
      <c r="A11372" s="209"/>
      <c r="B11372" s="213"/>
      <c r="K11372" s="219"/>
      <c r="L11372" s="219"/>
      <c r="M11372" s="219"/>
      <c r="N11372" s="219"/>
      <c r="O11372" s="219"/>
      <c r="P11372" s="219"/>
      <c r="Q11372" s="212"/>
    </row>
    <row r="11373" spans="1:17" s="25" customFormat="1" ht="15" customHeight="1" thickTop="1" thickBot="1">
      <c r="A11373" s="209"/>
      <c r="B11373" s="213"/>
      <c r="K11373" s="219"/>
      <c r="L11373" s="219"/>
      <c r="M11373" s="219"/>
      <c r="N11373" s="219"/>
      <c r="O11373" s="219"/>
      <c r="P11373" s="219"/>
      <c r="Q11373" s="212"/>
    </row>
    <row r="11374" spans="1:17" s="25" customFormat="1" ht="15" customHeight="1" thickTop="1" thickBot="1">
      <c r="A11374" s="209"/>
      <c r="B11374" s="213"/>
      <c r="K11374" s="219"/>
      <c r="L11374" s="219"/>
      <c r="M11374" s="219"/>
      <c r="N11374" s="219"/>
      <c r="O11374" s="219"/>
      <c r="P11374" s="219"/>
      <c r="Q11374" s="212"/>
    </row>
    <row r="11375" spans="1:17" s="25" customFormat="1" ht="15" customHeight="1" thickTop="1" thickBot="1">
      <c r="A11375" s="209"/>
      <c r="B11375" s="213"/>
      <c r="K11375" s="219"/>
      <c r="L11375" s="219"/>
      <c r="M11375" s="219"/>
      <c r="N11375" s="219"/>
      <c r="O11375" s="219"/>
      <c r="P11375" s="219"/>
      <c r="Q11375" s="212"/>
    </row>
    <row r="11376" spans="1:17" s="25" customFormat="1" ht="15" customHeight="1" thickTop="1" thickBot="1">
      <c r="A11376" s="209"/>
      <c r="B11376" s="213"/>
      <c r="K11376" s="219"/>
      <c r="L11376" s="219"/>
      <c r="M11376" s="219"/>
      <c r="N11376" s="219"/>
      <c r="O11376" s="219"/>
      <c r="P11376" s="219"/>
      <c r="Q11376" s="212"/>
    </row>
    <row r="11377" spans="1:17" s="25" customFormat="1" ht="15" customHeight="1" thickTop="1" thickBot="1">
      <c r="A11377" s="209"/>
      <c r="B11377" s="213"/>
      <c r="K11377" s="219"/>
      <c r="L11377" s="219"/>
      <c r="M11377" s="219"/>
      <c r="N11377" s="219"/>
      <c r="O11377" s="219"/>
      <c r="P11377" s="219"/>
      <c r="Q11377" s="212"/>
    </row>
    <row r="11378" spans="1:17" s="25" customFormat="1" ht="15" customHeight="1" thickTop="1" thickBot="1">
      <c r="A11378" s="209"/>
      <c r="B11378" s="213"/>
      <c r="K11378" s="219"/>
      <c r="L11378" s="219"/>
      <c r="M11378" s="219"/>
      <c r="N11378" s="219"/>
      <c r="O11378" s="219"/>
      <c r="P11378" s="219"/>
      <c r="Q11378" s="212"/>
    </row>
    <row r="11379" spans="1:17" s="25" customFormat="1" ht="15" customHeight="1" thickTop="1" thickBot="1">
      <c r="A11379" s="209"/>
      <c r="B11379" s="213"/>
      <c r="K11379" s="219"/>
      <c r="L11379" s="219"/>
      <c r="M11379" s="219"/>
      <c r="N11379" s="219"/>
      <c r="O11379" s="219"/>
      <c r="P11379" s="219"/>
      <c r="Q11379" s="212"/>
    </row>
    <row r="11380" spans="1:17" s="25" customFormat="1" ht="15" customHeight="1" thickTop="1" thickBot="1">
      <c r="A11380" s="209"/>
      <c r="B11380" s="213"/>
      <c r="K11380" s="219"/>
      <c r="L11380" s="219"/>
      <c r="M11380" s="219"/>
      <c r="N11380" s="219"/>
      <c r="O11380" s="219"/>
      <c r="P11380" s="219"/>
      <c r="Q11380" s="212"/>
    </row>
    <row r="11381" spans="1:17" s="25" customFormat="1" ht="15" customHeight="1" thickTop="1" thickBot="1">
      <c r="A11381" s="209"/>
      <c r="B11381" s="213"/>
      <c r="K11381" s="219"/>
      <c r="L11381" s="219"/>
      <c r="M11381" s="219"/>
      <c r="N11381" s="219"/>
      <c r="O11381" s="219"/>
      <c r="P11381" s="219"/>
      <c r="Q11381" s="212"/>
    </row>
    <row r="11382" spans="1:17" s="25" customFormat="1" ht="15" customHeight="1" thickTop="1" thickBot="1">
      <c r="A11382" s="209"/>
      <c r="B11382" s="213"/>
      <c r="K11382" s="219"/>
      <c r="L11382" s="219"/>
      <c r="M11382" s="219"/>
      <c r="N11382" s="219"/>
      <c r="O11382" s="219"/>
      <c r="P11382" s="219"/>
      <c r="Q11382" s="212"/>
    </row>
    <row r="11383" spans="1:17" s="25" customFormat="1" ht="15" customHeight="1" thickTop="1" thickBot="1">
      <c r="A11383" s="209"/>
      <c r="B11383" s="213"/>
      <c r="K11383" s="219"/>
      <c r="L11383" s="219"/>
      <c r="M11383" s="219"/>
      <c r="N11383" s="219"/>
      <c r="O11383" s="219"/>
      <c r="P11383" s="219"/>
      <c r="Q11383" s="212"/>
    </row>
    <row r="11384" spans="1:17" s="25" customFormat="1" ht="15" customHeight="1" thickTop="1" thickBot="1">
      <c r="A11384" s="209"/>
      <c r="B11384" s="213"/>
      <c r="K11384" s="219"/>
      <c r="L11384" s="219"/>
      <c r="M11384" s="219"/>
      <c r="N11384" s="219"/>
      <c r="O11384" s="219"/>
      <c r="P11384" s="219"/>
      <c r="Q11384" s="212"/>
    </row>
    <row r="11385" spans="1:17" s="25" customFormat="1" ht="15" customHeight="1" thickTop="1" thickBot="1">
      <c r="A11385" s="209"/>
      <c r="B11385" s="213"/>
      <c r="K11385" s="219"/>
      <c r="L11385" s="219"/>
      <c r="M11385" s="219"/>
      <c r="N11385" s="219"/>
      <c r="O11385" s="219"/>
      <c r="P11385" s="219"/>
      <c r="Q11385" s="212"/>
    </row>
    <row r="11386" spans="1:17" s="25" customFormat="1" ht="15" customHeight="1" thickTop="1" thickBot="1">
      <c r="A11386" s="209"/>
      <c r="B11386" s="213"/>
      <c r="K11386" s="219"/>
      <c r="L11386" s="219"/>
      <c r="M11386" s="219"/>
      <c r="N11386" s="219"/>
      <c r="O11386" s="219"/>
      <c r="P11386" s="219"/>
      <c r="Q11386" s="212"/>
    </row>
    <row r="11387" spans="1:17" s="25" customFormat="1" ht="15" customHeight="1" thickTop="1" thickBot="1">
      <c r="A11387" s="209"/>
      <c r="B11387" s="213"/>
      <c r="K11387" s="219"/>
      <c r="L11387" s="219"/>
      <c r="M11387" s="219"/>
      <c r="N11387" s="219"/>
      <c r="O11387" s="219"/>
      <c r="P11387" s="219"/>
      <c r="Q11387" s="212"/>
    </row>
    <row r="11388" spans="1:17" s="25" customFormat="1" ht="15" customHeight="1" thickTop="1" thickBot="1">
      <c r="A11388" s="209"/>
      <c r="B11388" s="213"/>
      <c r="K11388" s="219"/>
      <c r="L11388" s="219"/>
      <c r="M11388" s="219"/>
      <c r="N11388" s="219"/>
      <c r="O11388" s="219"/>
      <c r="P11388" s="219"/>
      <c r="Q11388" s="212"/>
    </row>
    <row r="11389" spans="1:17" s="25" customFormat="1" ht="15" customHeight="1" thickTop="1" thickBot="1">
      <c r="A11389" s="209"/>
      <c r="B11389" s="213"/>
      <c r="K11389" s="219"/>
      <c r="L11389" s="219"/>
      <c r="M11389" s="219"/>
      <c r="N11389" s="219"/>
      <c r="O11389" s="219"/>
      <c r="P11389" s="219"/>
      <c r="Q11389" s="212"/>
    </row>
    <row r="11390" spans="1:17" s="25" customFormat="1" ht="15" customHeight="1" thickTop="1" thickBot="1">
      <c r="A11390" s="209"/>
      <c r="B11390" s="213"/>
      <c r="K11390" s="219"/>
      <c r="L11390" s="219"/>
      <c r="M11390" s="219"/>
      <c r="N11390" s="219"/>
      <c r="O11390" s="219"/>
      <c r="P11390" s="219"/>
      <c r="Q11390" s="212"/>
    </row>
    <row r="11391" spans="1:17" s="25" customFormat="1" ht="15" customHeight="1" thickTop="1" thickBot="1">
      <c r="A11391" s="209"/>
      <c r="B11391" s="213"/>
      <c r="K11391" s="219"/>
      <c r="L11391" s="219"/>
      <c r="M11391" s="219"/>
      <c r="N11391" s="219"/>
      <c r="O11391" s="219"/>
      <c r="P11391" s="219"/>
      <c r="Q11391" s="212"/>
    </row>
    <row r="11392" spans="1:17" s="25" customFormat="1" ht="15" customHeight="1" thickTop="1" thickBot="1">
      <c r="A11392" s="209"/>
      <c r="B11392" s="213"/>
      <c r="K11392" s="219"/>
      <c r="L11392" s="219"/>
      <c r="M11392" s="219"/>
      <c r="N11392" s="219"/>
      <c r="O11392" s="219"/>
      <c r="P11392" s="219"/>
      <c r="Q11392" s="212"/>
    </row>
    <row r="11393" spans="1:17" s="25" customFormat="1" ht="15" customHeight="1" thickTop="1" thickBot="1">
      <c r="A11393" s="209"/>
      <c r="B11393" s="213"/>
      <c r="K11393" s="219"/>
      <c r="L11393" s="219"/>
      <c r="M11393" s="219"/>
      <c r="N11393" s="219"/>
      <c r="O11393" s="219"/>
      <c r="P11393" s="219"/>
      <c r="Q11393" s="212"/>
    </row>
    <row r="11394" spans="1:17" s="25" customFormat="1" ht="15" customHeight="1" thickTop="1" thickBot="1">
      <c r="A11394" s="209"/>
      <c r="B11394" s="213"/>
      <c r="K11394" s="219"/>
      <c r="L11394" s="219"/>
      <c r="M11394" s="219"/>
      <c r="N11394" s="219"/>
      <c r="O11394" s="219"/>
      <c r="P11394" s="219"/>
      <c r="Q11394" s="212"/>
    </row>
    <row r="11395" spans="1:17" s="25" customFormat="1" ht="15" customHeight="1" thickTop="1" thickBot="1">
      <c r="A11395" s="209"/>
      <c r="B11395" s="213"/>
      <c r="K11395" s="219"/>
      <c r="L11395" s="219"/>
      <c r="M11395" s="219"/>
      <c r="N11395" s="219"/>
      <c r="O11395" s="219"/>
      <c r="P11395" s="219"/>
      <c r="Q11395" s="212"/>
    </row>
    <row r="11396" spans="1:17" s="25" customFormat="1" ht="15" customHeight="1" thickTop="1" thickBot="1">
      <c r="A11396" s="209"/>
      <c r="B11396" s="213"/>
      <c r="K11396" s="219"/>
      <c r="L11396" s="219"/>
      <c r="M11396" s="219"/>
      <c r="N11396" s="219"/>
      <c r="O11396" s="219"/>
      <c r="P11396" s="219"/>
      <c r="Q11396" s="212"/>
    </row>
    <row r="11397" spans="1:17" s="25" customFormat="1" ht="15" customHeight="1" thickTop="1" thickBot="1">
      <c r="A11397" s="209"/>
      <c r="B11397" s="213"/>
      <c r="K11397" s="219"/>
      <c r="L11397" s="219"/>
      <c r="M11397" s="219"/>
      <c r="N11397" s="219"/>
      <c r="O11397" s="219"/>
      <c r="P11397" s="219"/>
      <c r="Q11397" s="212"/>
    </row>
    <row r="11398" spans="1:17" s="25" customFormat="1" ht="15" customHeight="1" thickTop="1" thickBot="1">
      <c r="A11398" s="209"/>
      <c r="B11398" s="213"/>
      <c r="K11398" s="219"/>
      <c r="L11398" s="219"/>
      <c r="M11398" s="219"/>
      <c r="N11398" s="219"/>
      <c r="O11398" s="219"/>
      <c r="P11398" s="219"/>
      <c r="Q11398" s="212"/>
    </row>
    <row r="11399" spans="1:17" s="25" customFormat="1" ht="15" customHeight="1" thickTop="1" thickBot="1">
      <c r="A11399" s="209"/>
      <c r="B11399" s="213"/>
      <c r="K11399" s="219"/>
      <c r="L11399" s="219"/>
      <c r="M11399" s="219"/>
      <c r="N11399" s="219"/>
      <c r="O11399" s="219"/>
      <c r="P11399" s="219"/>
      <c r="Q11399" s="212"/>
    </row>
    <row r="11400" spans="1:17" s="25" customFormat="1" ht="15" customHeight="1" thickTop="1" thickBot="1">
      <c r="A11400" s="209"/>
      <c r="B11400" s="213"/>
      <c r="K11400" s="219"/>
      <c r="L11400" s="219"/>
      <c r="M11400" s="219"/>
      <c r="N11400" s="219"/>
      <c r="O11400" s="219"/>
      <c r="P11400" s="219"/>
      <c r="Q11400" s="212"/>
    </row>
    <row r="11401" spans="1:17" s="25" customFormat="1" ht="15" customHeight="1" thickTop="1" thickBot="1">
      <c r="A11401" s="209"/>
      <c r="B11401" s="213"/>
      <c r="K11401" s="219"/>
      <c r="L11401" s="219"/>
      <c r="M11401" s="219"/>
      <c r="N11401" s="219"/>
      <c r="O11401" s="219"/>
      <c r="P11401" s="219"/>
      <c r="Q11401" s="212"/>
    </row>
    <row r="11402" spans="1:17" s="25" customFormat="1" ht="15" customHeight="1" thickTop="1" thickBot="1">
      <c r="A11402" s="209"/>
      <c r="B11402" s="213"/>
      <c r="K11402" s="219"/>
      <c r="L11402" s="219"/>
      <c r="M11402" s="219"/>
      <c r="N11402" s="219"/>
      <c r="O11402" s="219"/>
      <c r="P11402" s="219"/>
      <c r="Q11402" s="212"/>
    </row>
    <row r="11403" spans="1:17" s="25" customFormat="1" ht="15" customHeight="1" thickTop="1" thickBot="1">
      <c r="A11403" s="209"/>
      <c r="B11403" s="213"/>
      <c r="K11403" s="219"/>
      <c r="L11403" s="219"/>
      <c r="M11403" s="219"/>
      <c r="N11403" s="219"/>
      <c r="O11403" s="219"/>
      <c r="P11403" s="219"/>
      <c r="Q11403" s="212"/>
    </row>
    <row r="11404" spans="1:17" s="25" customFormat="1" ht="15" customHeight="1" thickTop="1" thickBot="1">
      <c r="A11404" s="209"/>
      <c r="B11404" s="213"/>
      <c r="K11404" s="219"/>
      <c r="L11404" s="219"/>
      <c r="M11404" s="219"/>
      <c r="N11404" s="219"/>
      <c r="O11404" s="219"/>
      <c r="P11404" s="219"/>
      <c r="Q11404" s="212"/>
    </row>
    <row r="11405" spans="1:17" s="25" customFormat="1" ht="15" customHeight="1" thickTop="1" thickBot="1">
      <c r="A11405" s="209"/>
      <c r="B11405" s="213"/>
      <c r="K11405" s="219"/>
      <c r="L11405" s="219"/>
      <c r="M11405" s="219"/>
      <c r="N11405" s="219"/>
      <c r="O11405" s="219"/>
      <c r="P11405" s="219"/>
      <c r="Q11405" s="212"/>
    </row>
    <row r="11406" spans="1:17" s="25" customFormat="1" ht="15" customHeight="1" thickTop="1" thickBot="1">
      <c r="A11406" s="209"/>
      <c r="B11406" s="213"/>
      <c r="K11406" s="219"/>
      <c r="L11406" s="219"/>
      <c r="M11406" s="219"/>
      <c r="N11406" s="219"/>
      <c r="O11406" s="219"/>
      <c r="P11406" s="219"/>
      <c r="Q11406" s="212"/>
    </row>
    <row r="11407" spans="1:17" s="25" customFormat="1" ht="15" customHeight="1" thickTop="1" thickBot="1">
      <c r="A11407" s="209"/>
      <c r="B11407" s="213"/>
      <c r="K11407" s="219"/>
      <c r="L11407" s="219"/>
      <c r="M11407" s="219"/>
      <c r="N11407" s="219"/>
      <c r="O11407" s="219"/>
      <c r="P11407" s="219"/>
      <c r="Q11407" s="212"/>
    </row>
    <row r="11408" spans="1:17" s="25" customFormat="1" ht="15" customHeight="1" thickTop="1" thickBot="1">
      <c r="A11408" s="209"/>
      <c r="B11408" s="213"/>
      <c r="K11408" s="219"/>
      <c r="L11408" s="219"/>
      <c r="M11408" s="219"/>
      <c r="N11408" s="219"/>
      <c r="O11408" s="219"/>
      <c r="P11408" s="219"/>
      <c r="Q11408" s="212"/>
    </row>
    <row r="11409" spans="1:17" s="25" customFormat="1" ht="15" customHeight="1" thickTop="1" thickBot="1">
      <c r="A11409" s="209"/>
      <c r="B11409" s="213"/>
      <c r="K11409" s="219"/>
      <c r="L11409" s="219"/>
      <c r="M11409" s="219"/>
      <c r="N11409" s="219"/>
      <c r="O11409" s="219"/>
      <c r="P11409" s="219"/>
      <c r="Q11409" s="212"/>
    </row>
    <row r="11410" spans="1:17" s="25" customFormat="1" ht="15" customHeight="1" thickTop="1" thickBot="1">
      <c r="A11410" s="209"/>
      <c r="B11410" s="213"/>
      <c r="K11410" s="219"/>
      <c r="L11410" s="219"/>
      <c r="M11410" s="219"/>
      <c r="N11410" s="219"/>
      <c r="O11410" s="219"/>
      <c r="P11410" s="219"/>
      <c r="Q11410" s="212"/>
    </row>
    <row r="11411" spans="1:17" s="25" customFormat="1" ht="15" customHeight="1" thickTop="1" thickBot="1">
      <c r="A11411" s="209"/>
      <c r="B11411" s="213"/>
      <c r="K11411" s="219"/>
      <c r="L11411" s="219"/>
      <c r="M11411" s="219"/>
      <c r="N11411" s="219"/>
      <c r="O11411" s="219"/>
      <c r="P11411" s="219"/>
      <c r="Q11411" s="212"/>
    </row>
    <row r="11412" spans="1:17" s="25" customFormat="1" ht="15" customHeight="1" thickTop="1" thickBot="1">
      <c r="A11412" s="209"/>
      <c r="B11412" s="213"/>
      <c r="K11412" s="219"/>
      <c r="L11412" s="219"/>
      <c r="M11412" s="219"/>
      <c r="N11412" s="219"/>
      <c r="O11412" s="219"/>
      <c r="P11412" s="219"/>
      <c r="Q11412" s="212"/>
    </row>
    <row r="11413" spans="1:17" s="25" customFormat="1" ht="15" customHeight="1" thickTop="1" thickBot="1">
      <c r="A11413" s="209"/>
      <c r="B11413" s="213"/>
      <c r="K11413" s="219"/>
      <c r="L11413" s="219"/>
      <c r="M11413" s="219"/>
      <c r="N11413" s="219"/>
      <c r="O11413" s="219"/>
      <c r="P11413" s="219"/>
      <c r="Q11413" s="212"/>
    </row>
    <row r="11414" spans="1:17" s="25" customFormat="1" ht="15" customHeight="1" thickTop="1" thickBot="1">
      <c r="A11414" s="209"/>
      <c r="B11414" s="213"/>
      <c r="K11414" s="219"/>
      <c r="L11414" s="219"/>
      <c r="M11414" s="219"/>
      <c r="N11414" s="219"/>
      <c r="O11414" s="219"/>
      <c r="P11414" s="219"/>
      <c r="Q11414" s="212"/>
    </row>
    <row r="11415" spans="1:17" s="25" customFormat="1" ht="15" customHeight="1" thickTop="1" thickBot="1">
      <c r="A11415" s="209"/>
      <c r="B11415" s="213"/>
      <c r="K11415" s="219"/>
      <c r="L11415" s="219"/>
      <c r="M11415" s="219"/>
      <c r="N11415" s="219"/>
      <c r="O11415" s="219"/>
      <c r="P11415" s="219"/>
      <c r="Q11415" s="212"/>
    </row>
    <row r="11416" spans="1:17" s="25" customFormat="1" ht="15" customHeight="1" thickTop="1" thickBot="1">
      <c r="A11416" s="209"/>
      <c r="B11416" s="213"/>
      <c r="K11416" s="219"/>
      <c r="L11416" s="219"/>
      <c r="M11416" s="219"/>
      <c r="N11416" s="219"/>
      <c r="O11416" s="219"/>
      <c r="P11416" s="219"/>
      <c r="Q11416" s="212"/>
    </row>
    <row r="11417" spans="1:17" s="25" customFormat="1" ht="15" customHeight="1" thickTop="1" thickBot="1">
      <c r="A11417" s="209"/>
      <c r="B11417" s="213"/>
      <c r="K11417" s="219"/>
      <c r="L11417" s="219"/>
      <c r="M11417" s="219"/>
      <c r="N11417" s="219"/>
      <c r="O11417" s="219"/>
      <c r="P11417" s="219"/>
      <c r="Q11417" s="212"/>
    </row>
    <row r="11418" spans="1:17" s="25" customFormat="1" ht="15" customHeight="1" thickTop="1" thickBot="1">
      <c r="A11418" s="209"/>
      <c r="B11418" s="213"/>
      <c r="K11418" s="219"/>
      <c r="L11418" s="219"/>
      <c r="M11418" s="219"/>
      <c r="N11418" s="219"/>
      <c r="O11418" s="219"/>
      <c r="P11418" s="219"/>
      <c r="Q11418" s="212"/>
    </row>
    <row r="11419" spans="1:17" s="25" customFormat="1" ht="15" customHeight="1" thickTop="1" thickBot="1">
      <c r="A11419" s="209"/>
      <c r="B11419" s="213"/>
      <c r="K11419" s="219"/>
      <c r="L11419" s="219"/>
      <c r="M11419" s="219"/>
      <c r="N11419" s="219"/>
      <c r="O11419" s="219"/>
      <c r="P11419" s="219"/>
      <c r="Q11419" s="212"/>
    </row>
    <row r="11420" spans="1:17" s="25" customFormat="1" ht="15" customHeight="1" thickTop="1" thickBot="1">
      <c r="A11420" s="209"/>
      <c r="B11420" s="213"/>
      <c r="K11420" s="219"/>
      <c r="L11420" s="219"/>
      <c r="M11420" s="219"/>
      <c r="N11420" s="219"/>
      <c r="O11420" s="219"/>
      <c r="P11420" s="219"/>
      <c r="Q11420" s="212"/>
    </row>
    <row r="11421" spans="1:17" s="25" customFormat="1" ht="15" customHeight="1" thickTop="1" thickBot="1">
      <c r="A11421" s="209"/>
      <c r="B11421" s="213"/>
      <c r="K11421" s="219"/>
      <c r="L11421" s="219"/>
      <c r="M11421" s="219"/>
      <c r="N11421" s="219"/>
      <c r="O11421" s="219"/>
      <c r="P11421" s="219"/>
      <c r="Q11421" s="212"/>
    </row>
    <row r="11422" spans="1:17" s="25" customFormat="1" ht="15" customHeight="1" thickTop="1" thickBot="1">
      <c r="A11422" s="209"/>
      <c r="B11422" s="213"/>
      <c r="K11422" s="219"/>
      <c r="L11422" s="219"/>
      <c r="M11422" s="219"/>
      <c r="N11422" s="219"/>
      <c r="O11422" s="219"/>
      <c r="P11422" s="219"/>
      <c r="Q11422" s="212"/>
    </row>
    <row r="11423" spans="1:17" s="25" customFormat="1" ht="15" customHeight="1" thickTop="1" thickBot="1">
      <c r="A11423" s="209"/>
      <c r="B11423" s="213"/>
      <c r="K11423" s="219"/>
      <c r="L11423" s="219"/>
      <c r="M11423" s="219"/>
      <c r="N11423" s="219"/>
      <c r="O11423" s="219"/>
      <c r="P11423" s="219"/>
      <c r="Q11423" s="212"/>
    </row>
    <row r="11424" spans="1:17" s="25" customFormat="1" ht="15" customHeight="1" thickTop="1" thickBot="1">
      <c r="A11424" s="209"/>
      <c r="B11424" s="213"/>
      <c r="K11424" s="219"/>
      <c r="L11424" s="219"/>
      <c r="M11424" s="219"/>
      <c r="N11424" s="219"/>
      <c r="O11424" s="219"/>
      <c r="P11424" s="219"/>
      <c r="Q11424" s="212"/>
    </row>
    <row r="11425" spans="1:17" s="25" customFormat="1" ht="15" customHeight="1" thickTop="1" thickBot="1">
      <c r="A11425" s="209"/>
      <c r="B11425" s="213"/>
      <c r="K11425" s="219"/>
      <c r="L11425" s="219"/>
      <c r="M11425" s="219"/>
      <c r="N11425" s="219"/>
      <c r="O11425" s="219"/>
      <c r="P11425" s="219"/>
      <c r="Q11425" s="212"/>
    </row>
    <row r="11426" spans="1:17" s="25" customFormat="1" ht="15" customHeight="1" thickTop="1" thickBot="1">
      <c r="A11426" s="209"/>
      <c r="B11426" s="213"/>
      <c r="K11426" s="219"/>
      <c r="L11426" s="219"/>
      <c r="M11426" s="219"/>
      <c r="N11426" s="219"/>
      <c r="O11426" s="219"/>
      <c r="P11426" s="219"/>
      <c r="Q11426" s="212"/>
    </row>
    <row r="11427" spans="1:17" s="25" customFormat="1" ht="15" customHeight="1" thickTop="1" thickBot="1">
      <c r="A11427" s="209"/>
      <c r="B11427" s="213"/>
      <c r="K11427" s="219"/>
      <c r="L11427" s="219"/>
      <c r="M11427" s="219"/>
      <c r="N11427" s="219"/>
      <c r="O11427" s="219"/>
      <c r="P11427" s="219"/>
      <c r="Q11427" s="212"/>
    </row>
    <row r="11428" spans="1:17" s="25" customFormat="1" ht="15" customHeight="1" thickTop="1" thickBot="1">
      <c r="A11428" s="209"/>
      <c r="B11428" s="213"/>
      <c r="K11428" s="219"/>
      <c r="L11428" s="219"/>
      <c r="M11428" s="219"/>
      <c r="N11428" s="219"/>
      <c r="O11428" s="219"/>
      <c r="P11428" s="219"/>
      <c r="Q11428" s="212"/>
    </row>
    <row r="11429" spans="1:17" s="25" customFormat="1" ht="15" customHeight="1" thickTop="1" thickBot="1">
      <c r="A11429" s="209"/>
      <c r="B11429" s="213"/>
      <c r="K11429" s="219"/>
      <c r="L11429" s="219"/>
      <c r="M11429" s="219"/>
      <c r="N11429" s="219"/>
      <c r="O11429" s="219"/>
      <c r="P11429" s="219"/>
      <c r="Q11429" s="212"/>
    </row>
    <row r="11430" spans="1:17" s="25" customFormat="1" ht="15" customHeight="1" thickTop="1" thickBot="1">
      <c r="A11430" s="209"/>
      <c r="B11430" s="213"/>
      <c r="K11430" s="219"/>
      <c r="L11430" s="219"/>
      <c r="M11430" s="219"/>
      <c r="N11430" s="219"/>
      <c r="O11430" s="219"/>
      <c r="P11430" s="219"/>
      <c r="Q11430" s="212"/>
    </row>
    <row r="11431" spans="1:17" s="25" customFormat="1" ht="15" customHeight="1" thickTop="1" thickBot="1">
      <c r="A11431" s="209"/>
      <c r="B11431" s="213"/>
      <c r="K11431" s="219"/>
      <c r="L11431" s="219"/>
      <c r="M11431" s="219"/>
      <c r="N11431" s="219"/>
      <c r="O11431" s="219"/>
      <c r="P11431" s="219"/>
      <c r="Q11431" s="212"/>
    </row>
    <row r="11432" spans="1:17" s="25" customFormat="1" ht="15" customHeight="1" thickTop="1" thickBot="1">
      <c r="A11432" s="209"/>
      <c r="B11432" s="213"/>
      <c r="K11432" s="219"/>
      <c r="L11432" s="219"/>
      <c r="M11432" s="219"/>
      <c r="N11432" s="219"/>
      <c r="O11432" s="219"/>
      <c r="P11432" s="219"/>
      <c r="Q11432" s="212"/>
    </row>
    <row r="11433" spans="1:17" s="25" customFormat="1" ht="15" customHeight="1" thickTop="1" thickBot="1">
      <c r="A11433" s="209"/>
      <c r="B11433" s="213"/>
      <c r="K11433" s="219"/>
      <c r="L11433" s="219"/>
      <c r="M11433" s="219"/>
      <c r="N11433" s="219"/>
      <c r="O11433" s="219"/>
      <c r="P11433" s="219"/>
      <c r="Q11433" s="212"/>
    </row>
    <row r="11434" spans="1:17" s="25" customFormat="1" ht="15" customHeight="1" thickTop="1" thickBot="1">
      <c r="A11434" s="209"/>
      <c r="B11434" s="213"/>
      <c r="K11434" s="219"/>
      <c r="L11434" s="219"/>
      <c r="M11434" s="219"/>
      <c r="N11434" s="219"/>
      <c r="O11434" s="219"/>
      <c r="P11434" s="219"/>
      <c r="Q11434" s="212"/>
    </row>
    <row r="11435" spans="1:17" s="25" customFormat="1" ht="15" customHeight="1" thickTop="1" thickBot="1">
      <c r="A11435" s="209"/>
      <c r="B11435" s="213"/>
      <c r="K11435" s="219"/>
      <c r="L11435" s="219"/>
      <c r="M11435" s="219"/>
      <c r="N11435" s="219"/>
      <c r="O11435" s="219"/>
      <c r="P11435" s="219"/>
      <c r="Q11435" s="212"/>
    </row>
    <row r="11436" spans="1:17" s="25" customFormat="1" ht="15" customHeight="1" thickTop="1" thickBot="1">
      <c r="A11436" s="209"/>
      <c r="B11436" s="213"/>
      <c r="K11436" s="219"/>
      <c r="L11436" s="219"/>
      <c r="M11436" s="219"/>
      <c r="N11436" s="219"/>
      <c r="O11436" s="219"/>
      <c r="P11436" s="219"/>
      <c r="Q11436" s="212"/>
    </row>
    <row r="11437" spans="1:17" s="25" customFormat="1" ht="15" customHeight="1" thickTop="1" thickBot="1">
      <c r="A11437" s="209"/>
      <c r="B11437" s="213"/>
      <c r="K11437" s="219"/>
      <c r="L11437" s="219"/>
      <c r="M11437" s="219"/>
      <c r="N11437" s="219"/>
      <c r="O11437" s="219"/>
      <c r="P11437" s="219"/>
      <c r="Q11437" s="212"/>
    </row>
    <row r="11438" spans="1:17" s="25" customFormat="1" ht="15" customHeight="1" thickTop="1" thickBot="1">
      <c r="A11438" s="209"/>
      <c r="B11438" s="213"/>
      <c r="K11438" s="219"/>
      <c r="L11438" s="219"/>
      <c r="M11438" s="219"/>
      <c r="N11438" s="219"/>
      <c r="O11438" s="219"/>
      <c r="P11438" s="219"/>
      <c r="Q11438" s="212"/>
    </row>
    <row r="11439" spans="1:17" s="25" customFormat="1" ht="15" customHeight="1" thickTop="1" thickBot="1">
      <c r="A11439" s="209"/>
      <c r="B11439" s="213"/>
      <c r="K11439" s="219"/>
      <c r="L11439" s="219"/>
      <c r="M11439" s="219"/>
      <c r="N11439" s="219"/>
      <c r="O11439" s="219"/>
      <c r="P11439" s="219"/>
      <c r="Q11439" s="212"/>
    </row>
    <row r="11440" spans="1:17" s="25" customFormat="1" ht="15" customHeight="1" thickTop="1" thickBot="1">
      <c r="A11440" s="209"/>
      <c r="B11440" s="213"/>
      <c r="K11440" s="219"/>
      <c r="L11440" s="219"/>
      <c r="M11440" s="219"/>
      <c r="N11440" s="219"/>
      <c r="O11440" s="219"/>
      <c r="P11440" s="219"/>
      <c r="Q11440" s="212"/>
    </row>
    <row r="11441" spans="1:17" s="25" customFormat="1" ht="15" customHeight="1" thickTop="1" thickBot="1">
      <c r="A11441" s="209"/>
      <c r="B11441" s="213"/>
      <c r="K11441" s="219"/>
      <c r="L11441" s="219"/>
      <c r="M11441" s="219"/>
      <c r="N11441" s="219"/>
      <c r="O11441" s="219"/>
      <c r="P11441" s="219"/>
      <c r="Q11441" s="212"/>
    </row>
    <row r="11442" spans="1:17" s="25" customFormat="1" ht="15" customHeight="1" thickTop="1" thickBot="1">
      <c r="A11442" s="209"/>
      <c r="B11442" s="213"/>
      <c r="K11442" s="219"/>
      <c r="L11442" s="219"/>
      <c r="M11442" s="219"/>
      <c r="N11442" s="219"/>
      <c r="O11442" s="219"/>
      <c r="P11442" s="219"/>
      <c r="Q11442" s="212"/>
    </row>
    <row r="11443" spans="1:17" s="25" customFormat="1" ht="15" customHeight="1" thickTop="1" thickBot="1">
      <c r="A11443" s="209"/>
      <c r="B11443" s="213"/>
      <c r="K11443" s="219"/>
      <c r="L11443" s="219"/>
      <c r="M11443" s="219"/>
      <c r="N11443" s="219"/>
      <c r="O11443" s="219"/>
      <c r="P11443" s="219"/>
      <c r="Q11443" s="212"/>
    </row>
    <row r="11444" spans="1:17" s="25" customFormat="1" ht="15" customHeight="1" thickTop="1" thickBot="1">
      <c r="A11444" s="209"/>
      <c r="B11444" s="213"/>
      <c r="K11444" s="219"/>
      <c r="L11444" s="219"/>
      <c r="M11444" s="219"/>
      <c r="N11444" s="219"/>
      <c r="O11444" s="219"/>
      <c r="P11444" s="219"/>
      <c r="Q11444" s="212"/>
    </row>
    <row r="11445" spans="1:17" s="25" customFormat="1" ht="15" customHeight="1" thickTop="1" thickBot="1">
      <c r="A11445" s="209"/>
      <c r="B11445" s="213"/>
      <c r="K11445" s="219"/>
      <c r="L11445" s="219"/>
      <c r="M11445" s="219"/>
      <c r="N11445" s="219"/>
      <c r="O11445" s="219"/>
      <c r="P11445" s="219"/>
      <c r="Q11445" s="212"/>
    </row>
    <row r="11446" spans="1:17" s="25" customFormat="1" ht="15" customHeight="1" thickTop="1" thickBot="1">
      <c r="A11446" s="209"/>
      <c r="B11446" s="213"/>
      <c r="K11446" s="219"/>
      <c r="L11446" s="219"/>
      <c r="M11446" s="219"/>
      <c r="N11446" s="219"/>
      <c r="O11446" s="219"/>
      <c r="P11446" s="219"/>
      <c r="Q11446" s="212"/>
    </row>
    <row r="11447" spans="1:17" s="25" customFormat="1" ht="15" customHeight="1" thickTop="1" thickBot="1">
      <c r="A11447" s="209"/>
      <c r="B11447" s="213"/>
      <c r="K11447" s="219"/>
      <c r="L11447" s="219"/>
      <c r="M11447" s="219"/>
      <c r="N11447" s="219"/>
      <c r="O11447" s="219"/>
      <c r="P11447" s="219"/>
      <c r="Q11447" s="212"/>
    </row>
    <row r="11448" spans="1:17" s="25" customFormat="1" ht="15" customHeight="1" thickTop="1" thickBot="1">
      <c r="A11448" s="209"/>
      <c r="B11448" s="213"/>
      <c r="K11448" s="219"/>
      <c r="L11448" s="219"/>
      <c r="M11448" s="219"/>
      <c r="N11448" s="219"/>
      <c r="O11448" s="219"/>
      <c r="P11448" s="219"/>
      <c r="Q11448" s="212"/>
    </row>
    <row r="11449" spans="1:17" s="25" customFormat="1" ht="15" customHeight="1" thickTop="1" thickBot="1">
      <c r="A11449" s="209"/>
      <c r="B11449" s="213"/>
      <c r="K11449" s="219"/>
      <c r="L11449" s="219"/>
      <c r="M11449" s="219"/>
      <c r="N11449" s="219"/>
      <c r="O11449" s="219"/>
      <c r="P11449" s="219"/>
      <c r="Q11449" s="212"/>
    </row>
    <row r="11450" spans="1:17" s="25" customFormat="1" ht="15" customHeight="1" thickTop="1" thickBot="1">
      <c r="A11450" s="209"/>
      <c r="B11450" s="213"/>
      <c r="K11450" s="219"/>
      <c r="L11450" s="219"/>
      <c r="M11450" s="219"/>
      <c r="N11450" s="219"/>
      <c r="O11450" s="219"/>
      <c r="P11450" s="219"/>
      <c r="Q11450" s="212"/>
    </row>
    <row r="11451" spans="1:17" s="25" customFormat="1" ht="15" customHeight="1" thickTop="1" thickBot="1">
      <c r="A11451" s="209"/>
      <c r="B11451" s="213"/>
      <c r="K11451" s="219"/>
      <c r="L11451" s="219"/>
      <c r="M11451" s="219"/>
      <c r="N11451" s="219"/>
      <c r="O11451" s="219"/>
      <c r="P11451" s="219"/>
      <c r="Q11451" s="212"/>
    </row>
    <row r="11452" spans="1:17" s="25" customFormat="1" ht="15" customHeight="1" thickTop="1" thickBot="1">
      <c r="A11452" s="209"/>
      <c r="B11452" s="213"/>
      <c r="K11452" s="219"/>
      <c r="L11452" s="219"/>
      <c r="M11452" s="219"/>
      <c r="N11452" s="219"/>
      <c r="O11452" s="219"/>
      <c r="P11452" s="219"/>
      <c r="Q11452" s="212"/>
    </row>
    <row r="11453" spans="1:17" s="25" customFormat="1" ht="15" customHeight="1" thickTop="1" thickBot="1">
      <c r="A11453" s="209"/>
      <c r="B11453" s="213"/>
      <c r="K11453" s="219"/>
      <c r="L11453" s="219"/>
      <c r="M11453" s="219"/>
      <c r="N11453" s="219"/>
      <c r="O11453" s="219"/>
      <c r="P11453" s="219"/>
      <c r="Q11453" s="212"/>
    </row>
    <row r="11454" spans="1:17" s="25" customFormat="1" ht="15" customHeight="1" thickTop="1" thickBot="1">
      <c r="A11454" s="209"/>
      <c r="B11454" s="213"/>
      <c r="K11454" s="219"/>
      <c r="L11454" s="219"/>
      <c r="M11454" s="219"/>
      <c r="N11454" s="219"/>
      <c r="O11454" s="219"/>
      <c r="P11454" s="219"/>
      <c r="Q11454" s="212"/>
    </row>
    <row r="11455" spans="1:17" s="25" customFormat="1" ht="15" customHeight="1" thickTop="1" thickBot="1">
      <c r="A11455" s="209"/>
      <c r="B11455" s="213"/>
      <c r="K11455" s="219"/>
      <c r="L11455" s="219"/>
      <c r="M11455" s="219"/>
      <c r="N11455" s="219"/>
      <c r="O11455" s="219"/>
      <c r="P11455" s="219"/>
      <c r="Q11455" s="212"/>
    </row>
    <row r="11456" spans="1:17" s="25" customFormat="1" ht="15" customHeight="1" thickTop="1" thickBot="1">
      <c r="A11456" s="209"/>
      <c r="B11456" s="213"/>
      <c r="K11456" s="219"/>
      <c r="L11456" s="219"/>
      <c r="M11456" s="219"/>
      <c r="N11456" s="219"/>
      <c r="O11456" s="219"/>
      <c r="P11456" s="219"/>
      <c r="Q11456" s="212"/>
    </row>
    <row r="11457" spans="1:17" s="25" customFormat="1" ht="15" customHeight="1" thickTop="1" thickBot="1">
      <c r="A11457" s="209"/>
      <c r="B11457" s="213"/>
      <c r="K11457" s="219"/>
      <c r="L11457" s="219"/>
      <c r="M11457" s="219"/>
      <c r="N11457" s="219"/>
      <c r="O11457" s="219"/>
      <c r="P11457" s="219"/>
      <c r="Q11457" s="212"/>
    </row>
    <row r="11458" spans="1:17" s="25" customFormat="1" ht="15" customHeight="1" thickTop="1" thickBot="1">
      <c r="A11458" s="209"/>
      <c r="B11458" s="213"/>
      <c r="K11458" s="219"/>
      <c r="L11458" s="219"/>
      <c r="M11458" s="219"/>
      <c r="N11458" s="219"/>
      <c r="O11458" s="219"/>
      <c r="P11458" s="219"/>
      <c r="Q11458" s="212"/>
    </row>
    <row r="11459" spans="1:17" s="25" customFormat="1" ht="15" customHeight="1" thickTop="1" thickBot="1">
      <c r="A11459" s="209"/>
      <c r="B11459" s="213"/>
      <c r="K11459" s="219"/>
      <c r="L11459" s="219"/>
      <c r="M11459" s="219"/>
      <c r="N11459" s="219"/>
      <c r="O11459" s="219"/>
      <c r="P11459" s="219"/>
      <c r="Q11459" s="212"/>
    </row>
    <row r="11460" spans="1:17" s="25" customFormat="1" ht="15" customHeight="1" thickTop="1" thickBot="1">
      <c r="A11460" s="209"/>
      <c r="B11460" s="213"/>
      <c r="K11460" s="219"/>
      <c r="L11460" s="219"/>
      <c r="M11460" s="219"/>
      <c r="N11460" s="219"/>
      <c r="O11460" s="219"/>
      <c r="P11460" s="219"/>
      <c r="Q11460" s="212"/>
    </row>
    <row r="11461" spans="1:17" s="25" customFormat="1" ht="15" customHeight="1" thickTop="1" thickBot="1">
      <c r="A11461" s="209"/>
      <c r="B11461" s="213"/>
      <c r="K11461" s="219"/>
      <c r="L11461" s="219"/>
      <c r="M11461" s="219"/>
      <c r="N11461" s="219"/>
      <c r="O11461" s="219"/>
      <c r="P11461" s="219"/>
      <c r="Q11461" s="212"/>
    </row>
    <row r="11462" spans="1:17" s="25" customFormat="1" ht="15" customHeight="1" thickTop="1" thickBot="1">
      <c r="A11462" s="209"/>
      <c r="B11462" s="213"/>
      <c r="K11462" s="219"/>
      <c r="L11462" s="219"/>
      <c r="M11462" s="219"/>
      <c r="N11462" s="219"/>
      <c r="O11462" s="219"/>
      <c r="P11462" s="219"/>
      <c r="Q11462" s="212"/>
    </row>
    <row r="11463" spans="1:17" s="25" customFormat="1" ht="15" customHeight="1" thickTop="1" thickBot="1">
      <c r="A11463" s="209"/>
      <c r="B11463" s="213"/>
      <c r="K11463" s="219"/>
      <c r="L11463" s="219"/>
      <c r="M11463" s="219"/>
      <c r="N11463" s="219"/>
      <c r="O11463" s="219"/>
      <c r="P11463" s="219"/>
      <c r="Q11463" s="212"/>
    </row>
    <row r="11464" spans="1:17" s="25" customFormat="1" ht="15" customHeight="1" thickTop="1" thickBot="1">
      <c r="A11464" s="209"/>
      <c r="B11464" s="213"/>
      <c r="K11464" s="219"/>
      <c r="L11464" s="219"/>
      <c r="M11464" s="219"/>
      <c r="N11464" s="219"/>
      <c r="O11464" s="219"/>
      <c r="P11464" s="219"/>
      <c r="Q11464" s="212"/>
    </row>
    <row r="11465" spans="1:17" s="25" customFormat="1" ht="15" customHeight="1" thickTop="1" thickBot="1">
      <c r="A11465" s="209"/>
      <c r="B11465" s="213"/>
      <c r="K11465" s="219"/>
      <c r="L11465" s="219"/>
      <c r="M11465" s="219"/>
      <c r="N11465" s="219"/>
      <c r="O11465" s="219"/>
      <c r="P11465" s="219"/>
      <c r="Q11465" s="212"/>
    </row>
    <row r="11466" spans="1:17" s="25" customFormat="1" ht="15" customHeight="1" thickTop="1" thickBot="1">
      <c r="A11466" s="209"/>
      <c r="B11466" s="213"/>
      <c r="K11466" s="219"/>
      <c r="L11466" s="219"/>
      <c r="M11466" s="219"/>
      <c r="N11466" s="219"/>
      <c r="O11466" s="219"/>
      <c r="P11466" s="219"/>
      <c r="Q11466" s="212"/>
    </row>
    <row r="11467" spans="1:17" s="25" customFormat="1" ht="15" customHeight="1" thickTop="1" thickBot="1">
      <c r="A11467" s="209"/>
      <c r="B11467" s="213"/>
      <c r="K11467" s="219"/>
      <c r="L11467" s="219"/>
      <c r="M11467" s="219"/>
      <c r="N11467" s="219"/>
      <c r="O11467" s="219"/>
      <c r="P11467" s="219"/>
      <c r="Q11467" s="212"/>
    </row>
    <row r="11468" spans="1:17" s="25" customFormat="1" ht="15" customHeight="1" thickTop="1" thickBot="1">
      <c r="A11468" s="209"/>
      <c r="B11468" s="213"/>
      <c r="K11468" s="219"/>
      <c r="L11468" s="219"/>
      <c r="M11468" s="219"/>
      <c r="N11468" s="219"/>
      <c r="O11468" s="219"/>
      <c r="P11468" s="219"/>
      <c r="Q11468" s="212"/>
    </row>
    <row r="11469" spans="1:17" s="25" customFormat="1" ht="15" customHeight="1" thickTop="1" thickBot="1">
      <c r="A11469" s="209"/>
      <c r="B11469" s="213"/>
      <c r="K11469" s="219"/>
      <c r="L11469" s="219"/>
      <c r="M11469" s="219"/>
      <c r="N11469" s="219"/>
      <c r="O11469" s="219"/>
      <c r="P11469" s="219"/>
      <c r="Q11469" s="212"/>
    </row>
    <row r="11470" spans="1:17" s="25" customFormat="1" ht="15" customHeight="1" thickTop="1" thickBot="1">
      <c r="A11470" s="209"/>
      <c r="B11470" s="213"/>
      <c r="K11470" s="219"/>
      <c r="L11470" s="219"/>
      <c r="M11470" s="219"/>
      <c r="N11470" s="219"/>
      <c r="O11470" s="219"/>
      <c r="P11470" s="219"/>
      <c r="Q11470" s="212"/>
    </row>
    <row r="11471" spans="1:17" s="25" customFormat="1" ht="15" customHeight="1" thickTop="1" thickBot="1">
      <c r="A11471" s="209"/>
      <c r="B11471" s="213"/>
      <c r="K11471" s="219"/>
      <c r="L11471" s="219"/>
      <c r="M11471" s="219"/>
      <c r="N11471" s="219"/>
      <c r="O11471" s="219"/>
      <c r="P11471" s="219"/>
      <c r="Q11471" s="212"/>
    </row>
    <row r="11472" spans="1:17" s="25" customFormat="1" ht="15" customHeight="1" thickTop="1" thickBot="1">
      <c r="A11472" s="209"/>
      <c r="B11472" s="213"/>
      <c r="K11472" s="219"/>
      <c r="L11472" s="219"/>
      <c r="M11472" s="219"/>
      <c r="N11472" s="219"/>
      <c r="O11472" s="219"/>
      <c r="P11472" s="219"/>
      <c r="Q11472" s="212"/>
    </row>
    <row r="11473" spans="1:17" s="25" customFormat="1" ht="15" customHeight="1" thickTop="1" thickBot="1">
      <c r="A11473" s="209"/>
      <c r="B11473" s="213"/>
      <c r="K11473" s="219"/>
      <c r="L11473" s="219"/>
      <c r="M11473" s="219"/>
      <c r="N11473" s="219"/>
      <c r="O11473" s="219"/>
      <c r="P11473" s="219"/>
      <c r="Q11473" s="212"/>
    </row>
    <row r="11474" spans="1:17" s="25" customFormat="1" ht="15" customHeight="1" thickTop="1" thickBot="1">
      <c r="A11474" s="209"/>
      <c r="B11474" s="213"/>
      <c r="K11474" s="219"/>
      <c r="L11474" s="219"/>
      <c r="M11474" s="219"/>
      <c r="N11474" s="219"/>
      <c r="O11474" s="219"/>
      <c r="P11474" s="219"/>
      <c r="Q11474" s="212"/>
    </row>
    <row r="11475" spans="1:17" s="25" customFormat="1" ht="15" customHeight="1" thickTop="1" thickBot="1">
      <c r="A11475" s="209"/>
      <c r="B11475" s="213"/>
      <c r="K11475" s="219"/>
      <c r="L11475" s="219"/>
      <c r="M11475" s="219"/>
      <c r="N11475" s="219"/>
      <c r="O11475" s="219"/>
      <c r="P11475" s="219"/>
      <c r="Q11475" s="212"/>
    </row>
    <row r="11476" spans="1:17" s="25" customFormat="1" ht="15" customHeight="1" thickTop="1" thickBot="1">
      <c r="A11476" s="209"/>
      <c r="B11476" s="213"/>
      <c r="K11476" s="219"/>
      <c r="L11476" s="219"/>
      <c r="M11476" s="219"/>
      <c r="N11476" s="219"/>
      <c r="O11476" s="219"/>
      <c r="P11476" s="219"/>
      <c r="Q11476" s="212"/>
    </row>
    <row r="11477" spans="1:17" s="25" customFormat="1" ht="15" customHeight="1" thickTop="1" thickBot="1">
      <c r="A11477" s="209"/>
      <c r="B11477" s="213"/>
      <c r="K11477" s="219"/>
      <c r="L11477" s="219"/>
      <c r="M11477" s="219"/>
      <c r="N11477" s="219"/>
      <c r="O11477" s="219"/>
      <c r="P11477" s="219"/>
      <c r="Q11477" s="212"/>
    </row>
    <row r="11478" spans="1:17" s="25" customFormat="1" ht="15" customHeight="1" thickTop="1" thickBot="1">
      <c r="A11478" s="209"/>
      <c r="B11478" s="213"/>
      <c r="K11478" s="219"/>
      <c r="L11478" s="219"/>
      <c r="M11478" s="219"/>
      <c r="N11478" s="219"/>
      <c r="O11478" s="219"/>
      <c r="P11478" s="219"/>
      <c r="Q11478" s="212"/>
    </row>
    <row r="11479" spans="1:17" s="25" customFormat="1" ht="15" customHeight="1" thickTop="1" thickBot="1">
      <c r="A11479" s="209"/>
      <c r="B11479" s="213"/>
      <c r="K11479" s="219"/>
      <c r="L11479" s="219"/>
      <c r="M11479" s="219"/>
      <c r="N11479" s="219"/>
      <c r="O11479" s="219"/>
      <c r="P11479" s="219"/>
      <c r="Q11479" s="212"/>
    </row>
    <row r="11480" spans="1:17" s="25" customFormat="1" ht="15" customHeight="1" thickTop="1" thickBot="1">
      <c r="A11480" s="209"/>
      <c r="B11480" s="213"/>
      <c r="K11480" s="219"/>
      <c r="L11480" s="219"/>
      <c r="M11480" s="219"/>
      <c r="N11480" s="219"/>
      <c r="O11480" s="219"/>
      <c r="P11480" s="219"/>
      <c r="Q11480" s="212"/>
    </row>
    <row r="11481" spans="1:17" s="25" customFormat="1" ht="15" customHeight="1" thickTop="1" thickBot="1">
      <c r="A11481" s="209"/>
      <c r="B11481" s="213"/>
      <c r="K11481" s="219"/>
      <c r="L11481" s="219"/>
      <c r="M11481" s="219"/>
      <c r="N11481" s="219"/>
      <c r="O11481" s="219"/>
      <c r="P11481" s="219"/>
      <c r="Q11481" s="212"/>
    </row>
    <row r="11482" spans="1:17" s="25" customFormat="1" ht="15" customHeight="1" thickTop="1" thickBot="1">
      <c r="A11482" s="209"/>
      <c r="B11482" s="213"/>
      <c r="K11482" s="219"/>
      <c r="L11482" s="219"/>
      <c r="M11482" s="219"/>
      <c r="N11482" s="219"/>
      <c r="O11482" s="219"/>
      <c r="P11482" s="219"/>
      <c r="Q11482" s="212"/>
    </row>
    <row r="11483" spans="1:17" s="25" customFormat="1" ht="15" customHeight="1" thickTop="1" thickBot="1">
      <c r="A11483" s="209"/>
      <c r="B11483" s="213"/>
      <c r="K11483" s="219"/>
      <c r="L11483" s="219"/>
      <c r="M11483" s="219"/>
      <c r="N11483" s="219"/>
      <c r="O11483" s="219"/>
      <c r="P11483" s="219"/>
      <c r="Q11483" s="212"/>
    </row>
    <row r="11484" spans="1:17" s="25" customFormat="1" ht="15" customHeight="1" thickTop="1" thickBot="1">
      <c r="A11484" s="209"/>
      <c r="B11484" s="213"/>
      <c r="K11484" s="219"/>
      <c r="L11484" s="219"/>
      <c r="M11484" s="219"/>
      <c r="N11484" s="219"/>
      <c r="O11484" s="219"/>
      <c r="P11484" s="219"/>
      <c r="Q11484" s="212"/>
    </row>
    <row r="11485" spans="1:17" s="25" customFormat="1" ht="15" customHeight="1" thickTop="1" thickBot="1">
      <c r="A11485" s="209"/>
      <c r="B11485" s="213"/>
      <c r="K11485" s="219"/>
      <c r="L11485" s="219"/>
      <c r="M11485" s="219"/>
      <c r="N11485" s="219"/>
      <c r="O11485" s="219"/>
      <c r="P11485" s="219"/>
      <c r="Q11485" s="212"/>
    </row>
    <row r="11486" spans="1:17" s="25" customFormat="1" ht="15" customHeight="1" thickTop="1" thickBot="1">
      <c r="A11486" s="209"/>
      <c r="B11486" s="213"/>
      <c r="K11486" s="219"/>
      <c r="L11486" s="219"/>
      <c r="M11486" s="219"/>
      <c r="N11486" s="219"/>
      <c r="O11486" s="219"/>
      <c r="P11486" s="219"/>
      <c r="Q11486" s="212"/>
    </row>
    <row r="11487" spans="1:17" s="25" customFormat="1" ht="15" customHeight="1" thickTop="1" thickBot="1">
      <c r="A11487" s="209"/>
      <c r="B11487" s="213"/>
      <c r="K11487" s="219"/>
      <c r="L11487" s="219"/>
      <c r="M11487" s="219"/>
      <c r="N11487" s="219"/>
      <c r="O11487" s="219"/>
      <c r="P11487" s="219"/>
      <c r="Q11487" s="212"/>
    </row>
    <row r="11488" spans="1:17" s="25" customFormat="1" ht="15" customHeight="1" thickTop="1" thickBot="1">
      <c r="A11488" s="209"/>
      <c r="B11488" s="213"/>
      <c r="K11488" s="219"/>
      <c r="L11488" s="219"/>
      <c r="M11488" s="219"/>
      <c r="N11488" s="219"/>
      <c r="O11488" s="219"/>
      <c r="P11488" s="219"/>
      <c r="Q11488" s="212"/>
    </row>
    <row r="11489" spans="1:17" s="25" customFormat="1" ht="15" customHeight="1" thickTop="1" thickBot="1">
      <c r="A11489" s="209"/>
      <c r="B11489" s="213"/>
      <c r="K11489" s="219"/>
      <c r="L11489" s="219"/>
      <c r="M11489" s="219"/>
      <c r="N11489" s="219"/>
      <c r="O11489" s="219"/>
      <c r="P11489" s="219"/>
      <c r="Q11489" s="212"/>
    </row>
    <row r="11490" spans="1:17" s="25" customFormat="1" ht="15" customHeight="1" thickTop="1" thickBot="1">
      <c r="A11490" s="209"/>
      <c r="B11490" s="213"/>
      <c r="K11490" s="219"/>
      <c r="L11490" s="219"/>
      <c r="M11490" s="219"/>
      <c r="N11490" s="219"/>
      <c r="O11490" s="219"/>
      <c r="P11490" s="219"/>
      <c r="Q11490" s="212"/>
    </row>
    <row r="11491" spans="1:17" s="25" customFormat="1" ht="15" customHeight="1" thickTop="1" thickBot="1">
      <c r="A11491" s="209"/>
      <c r="B11491" s="213"/>
      <c r="K11491" s="219"/>
      <c r="L11491" s="219"/>
      <c r="M11491" s="219"/>
      <c r="N11491" s="219"/>
      <c r="O11491" s="219"/>
      <c r="P11491" s="219"/>
      <c r="Q11491" s="212"/>
    </row>
    <row r="11492" spans="1:17" s="25" customFormat="1" ht="15" customHeight="1" thickTop="1" thickBot="1">
      <c r="A11492" s="209"/>
      <c r="B11492" s="213"/>
      <c r="K11492" s="219"/>
      <c r="L11492" s="219"/>
      <c r="M11492" s="219"/>
      <c r="N11492" s="219"/>
      <c r="O11492" s="219"/>
      <c r="P11492" s="219"/>
      <c r="Q11492" s="212"/>
    </row>
    <row r="11493" spans="1:17" s="25" customFormat="1" ht="15" customHeight="1" thickTop="1" thickBot="1">
      <c r="A11493" s="209"/>
      <c r="B11493" s="213"/>
      <c r="K11493" s="219"/>
      <c r="L11493" s="219"/>
      <c r="M11493" s="219"/>
      <c r="N11493" s="219"/>
      <c r="O11493" s="219"/>
      <c r="P11493" s="219"/>
      <c r="Q11493" s="212"/>
    </row>
    <row r="11494" spans="1:17" s="25" customFormat="1" ht="15" customHeight="1" thickTop="1" thickBot="1">
      <c r="A11494" s="209"/>
      <c r="B11494" s="213"/>
      <c r="K11494" s="219"/>
      <c r="L11494" s="219"/>
      <c r="M11494" s="219"/>
      <c r="N11494" s="219"/>
      <c r="O11494" s="219"/>
      <c r="P11494" s="219"/>
      <c r="Q11494" s="212"/>
    </row>
    <row r="11495" spans="1:17" s="25" customFormat="1" ht="15" customHeight="1" thickTop="1" thickBot="1">
      <c r="A11495" s="209"/>
      <c r="B11495" s="213"/>
      <c r="K11495" s="219"/>
      <c r="L11495" s="219"/>
      <c r="M11495" s="219"/>
      <c r="N11495" s="219"/>
      <c r="O11495" s="219"/>
      <c r="P11495" s="219"/>
      <c r="Q11495" s="212"/>
    </row>
    <row r="11496" spans="1:17" s="25" customFormat="1" ht="15" customHeight="1" thickTop="1" thickBot="1">
      <c r="A11496" s="209"/>
      <c r="B11496" s="213"/>
      <c r="K11496" s="219"/>
      <c r="L11496" s="219"/>
      <c r="M11496" s="219"/>
      <c r="N11496" s="219"/>
      <c r="O11496" s="219"/>
      <c r="P11496" s="219"/>
      <c r="Q11496" s="212"/>
    </row>
    <row r="11497" spans="1:17" s="25" customFormat="1" ht="15" customHeight="1" thickTop="1" thickBot="1">
      <c r="A11497" s="209"/>
      <c r="B11497" s="213"/>
      <c r="K11497" s="219"/>
      <c r="L11497" s="219"/>
      <c r="M11497" s="219"/>
      <c r="N11497" s="219"/>
      <c r="O11497" s="219"/>
      <c r="P11497" s="219"/>
      <c r="Q11497" s="212"/>
    </row>
    <row r="11498" spans="1:17" s="25" customFormat="1" ht="15" customHeight="1" thickTop="1" thickBot="1">
      <c r="A11498" s="209"/>
      <c r="B11498" s="213"/>
      <c r="K11498" s="219"/>
      <c r="L11498" s="219"/>
      <c r="M11498" s="219"/>
      <c r="N11498" s="219"/>
      <c r="O11498" s="219"/>
      <c r="P11498" s="219"/>
      <c r="Q11498" s="212"/>
    </row>
    <row r="11499" spans="1:17" s="25" customFormat="1" ht="15" customHeight="1" thickTop="1" thickBot="1">
      <c r="A11499" s="209"/>
      <c r="B11499" s="213"/>
      <c r="K11499" s="219"/>
      <c r="L11499" s="219"/>
      <c r="M11499" s="219"/>
      <c r="N11499" s="219"/>
      <c r="O11499" s="219"/>
      <c r="P11499" s="219"/>
      <c r="Q11499" s="212"/>
    </row>
    <row r="11500" spans="1:17" s="25" customFormat="1" ht="15" customHeight="1" thickTop="1" thickBot="1">
      <c r="A11500" s="209"/>
      <c r="B11500" s="213"/>
      <c r="K11500" s="219"/>
      <c r="L11500" s="219"/>
      <c r="M11500" s="219"/>
      <c r="N11500" s="219"/>
      <c r="O11500" s="219"/>
      <c r="P11500" s="219"/>
      <c r="Q11500" s="212"/>
    </row>
    <row r="11501" spans="1:17" s="25" customFormat="1" ht="15" customHeight="1" thickTop="1" thickBot="1">
      <c r="A11501" s="209"/>
      <c r="B11501" s="213"/>
      <c r="K11501" s="219"/>
      <c r="L11501" s="219"/>
      <c r="M11501" s="219"/>
      <c r="N11501" s="219"/>
      <c r="O11501" s="219"/>
      <c r="P11501" s="219"/>
      <c r="Q11501" s="212"/>
    </row>
    <row r="11502" spans="1:17" s="25" customFormat="1" ht="15" customHeight="1" thickTop="1" thickBot="1">
      <c r="A11502" s="209"/>
      <c r="B11502" s="213"/>
      <c r="K11502" s="219"/>
      <c r="L11502" s="219"/>
      <c r="M11502" s="219"/>
      <c r="N11502" s="219"/>
      <c r="O11502" s="219"/>
      <c r="P11502" s="219"/>
      <c r="Q11502" s="212"/>
    </row>
    <row r="11503" spans="1:17" s="25" customFormat="1" ht="15" customHeight="1" thickTop="1" thickBot="1">
      <c r="A11503" s="209"/>
      <c r="B11503" s="213"/>
      <c r="K11503" s="219"/>
      <c r="L11503" s="219"/>
      <c r="M11503" s="219"/>
      <c r="N11503" s="219"/>
      <c r="O11503" s="219"/>
      <c r="P11503" s="219"/>
      <c r="Q11503" s="212"/>
    </row>
    <row r="11504" spans="1:17" s="25" customFormat="1" ht="15" customHeight="1" thickTop="1" thickBot="1">
      <c r="A11504" s="209"/>
      <c r="B11504" s="213"/>
      <c r="K11504" s="219"/>
      <c r="L11504" s="219"/>
      <c r="M11504" s="219"/>
      <c r="N11504" s="219"/>
      <c r="O11504" s="219"/>
      <c r="P11504" s="219"/>
      <c r="Q11504" s="212"/>
    </row>
    <row r="11505" spans="1:17" s="25" customFormat="1" ht="15" customHeight="1" thickTop="1" thickBot="1">
      <c r="A11505" s="209"/>
      <c r="B11505" s="213"/>
      <c r="K11505" s="219"/>
      <c r="L11505" s="219"/>
      <c r="M11505" s="219"/>
      <c r="N11505" s="219"/>
      <c r="O11505" s="219"/>
      <c r="P11505" s="219"/>
      <c r="Q11505" s="212"/>
    </row>
    <row r="11506" spans="1:17" s="25" customFormat="1" ht="15" customHeight="1" thickTop="1" thickBot="1">
      <c r="A11506" s="209"/>
      <c r="B11506" s="213"/>
      <c r="K11506" s="219"/>
      <c r="L11506" s="219"/>
      <c r="M11506" s="219"/>
      <c r="N11506" s="219"/>
      <c r="O11506" s="219"/>
      <c r="P11506" s="219"/>
      <c r="Q11506" s="212"/>
    </row>
    <row r="11507" spans="1:17" s="25" customFormat="1" ht="15" customHeight="1" thickTop="1" thickBot="1">
      <c r="A11507" s="209"/>
      <c r="B11507" s="213"/>
      <c r="K11507" s="219"/>
      <c r="L11507" s="219"/>
      <c r="M11507" s="219"/>
      <c r="N11507" s="219"/>
      <c r="O11507" s="219"/>
      <c r="P11507" s="219"/>
      <c r="Q11507" s="212"/>
    </row>
    <row r="11508" spans="1:17" s="25" customFormat="1" ht="15" customHeight="1" thickTop="1" thickBot="1">
      <c r="A11508" s="209"/>
      <c r="B11508" s="213"/>
      <c r="K11508" s="219"/>
      <c r="L11508" s="219"/>
      <c r="M11508" s="219"/>
      <c r="N11508" s="219"/>
      <c r="O11508" s="219"/>
      <c r="P11508" s="219"/>
      <c r="Q11508" s="212"/>
    </row>
    <row r="11509" spans="1:17" s="25" customFormat="1" ht="15" customHeight="1" thickTop="1" thickBot="1">
      <c r="A11509" s="209"/>
      <c r="B11509" s="213"/>
      <c r="K11509" s="219"/>
      <c r="L11509" s="219"/>
      <c r="M11509" s="219"/>
      <c r="N11509" s="219"/>
      <c r="O11509" s="219"/>
      <c r="P11509" s="219"/>
      <c r="Q11509" s="212"/>
    </row>
    <row r="11510" spans="1:17" s="25" customFormat="1" ht="15" customHeight="1" thickTop="1" thickBot="1">
      <c r="A11510" s="209"/>
      <c r="B11510" s="213"/>
      <c r="K11510" s="219"/>
      <c r="L11510" s="219"/>
      <c r="M11510" s="219"/>
      <c r="N11510" s="219"/>
      <c r="O11510" s="219"/>
      <c r="P11510" s="219"/>
      <c r="Q11510" s="212"/>
    </row>
    <row r="11511" spans="1:17" s="25" customFormat="1" ht="15" customHeight="1" thickTop="1" thickBot="1">
      <c r="A11511" s="209"/>
      <c r="B11511" s="213"/>
      <c r="K11511" s="219"/>
      <c r="L11511" s="219"/>
      <c r="M11511" s="219"/>
      <c r="N11511" s="219"/>
      <c r="O11511" s="219"/>
      <c r="P11511" s="219"/>
      <c r="Q11511" s="212"/>
    </row>
    <row r="11512" spans="1:17" s="25" customFormat="1" ht="15" customHeight="1" thickTop="1" thickBot="1">
      <c r="A11512" s="209"/>
      <c r="B11512" s="213"/>
      <c r="K11512" s="219"/>
      <c r="L11512" s="219"/>
      <c r="M11512" s="219"/>
      <c r="N11512" s="219"/>
      <c r="O11512" s="219"/>
      <c r="P11512" s="219"/>
      <c r="Q11512" s="212"/>
    </row>
    <row r="11513" spans="1:17" s="25" customFormat="1" ht="15" customHeight="1" thickTop="1" thickBot="1">
      <c r="A11513" s="209"/>
      <c r="B11513" s="213"/>
      <c r="K11513" s="219"/>
      <c r="L11513" s="219"/>
      <c r="M11513" s="219"/>
      <c r="N11513" s="219"/>
      <c r="O11513" s="219"/>
      <c r="P11513" s="219"/>
      <c r="Q11513" s="212"/>
    </row>
    <row r="11514" spans="1:17" s="25" customFormat="1" ht="15" customHeight="1" thickTop="1" thickBot="1">
      <c r="A11514" s="209"/>
      <c r="B11514" s="213"/>
      <c r="K11514" s="219"/>
      <c r="L11514" s="219"/>
      <c r="M11514" s="219"/>
      <c r="N11514" s="219"/>
      <c r="O11514" s="219"/>
      <c r="P11514" s="219"/>
      <c r="Q11514" s="212"/>
    </row>
    <row r="11515" spans="1:17" s="25" customFormat="1" ht="15" customHeight="1" thickTop="1" thickBot="1">
      <c r="A11515" s="209"/>
      <c r="B11515" s="213"/>
      <c r="K11515" s="219"/>
      <c r="L11515" s="219"/>
      <c r="M11515" s="219"/>
      <c r="N11515" s="219"/>
      <c r="O11515" s="219"/>
      <c r="P11515" s="219"/>
      <c r="Q11515" s="212"/>
    </row>
    <row r="11516" spans="1:17" s="25" customFormat="1" ht="15" customHeight="1" thickTop="1" thickBot="1">
      <c r="A11516" s="209"/>
      <c r="B11516" s="213"/>
      <c r="K11516" s="219"/>
      <c r="L11516" s="219"/>
      <c r="M11516" s="219"/>
      <c r="N11516" s="219"/>
      <c r="O11516" s="219"/>
      <c r="P11516" s="219"/>
      <c r="Q11516" s="212"/>
    </row>
    <row r="11517" spans="1:17" s="25" customFormat="1" ht="15" customHeight="1" thickTop="1" thickBot="1">
      <c r="A11517" s="209"/>
      <c r="B11517" s="213"/>
      <c r="K11517" s="219"/>
      <c r="L11517" s="219"/>
      <c r="M11517" s="219"/>
      <c r="N11517" s="219"/>
      <c r="O11517" s="219"/>
      <c r="P11517" s="219"/>
      <c r="Q11517" s="212"/>
    </row>
    <row r="11518" spans="1:17" s="25" customFormat="1" ht="15" customHeight="1" thickTop="1" thickBot="1">
      <c r="A11518" s="209"/>
      <c r="B11518" s="213"/>
      <c r="K11518" s="219"/>
      <c r="L11518" s="219"/>
      <c r="M11518" s="219"/>
      <c r="N11518" s="219"/>
      <c r="O11518" s="219"/>
      <c r="P11518" s="219"/>
      <c r="Q11518" s="212"/>
    </row>
    <row r="11519" spans="1:17" s="25" customFormat="1" ht="15" customHeight="1" thickTop="1" thickBot="1">
      <c r="A11519" s="209"/>
      <c r="B11519" s="213"/>
      <c r="K11519" s="219"/>
      <c r="L11519" s="219"/>
      <c r="M11519" s="219"/>
      <c r="N11519" s="219"/>
      <c r="O11519" s="219"/>
      <c r="P11519" s="219"/>
      <c r="Q11519" s="212"/>
    </row>
    <row r="11520" spans="1:17" s="25" customFormat="1" ht="15" customHeight="1" thickTop="1" thickBot="1">
      <c r="A11520" s="209"/>
      <c r="B11520" s="213"/>
      <c r="K11520" s="219"/>
      <c r="L11520" s="219"/>
      <c r="M11520" s="219"/>
      <c r="N11520" s="219"/>
      <c r="O11520" s="219"/>
      <c r="P11520" s="219"/>
      <c r="Q11520" s="212"/>
    </row>
    <row r="11521" spans="1:17" s="25" customFormat="1" ht="15" customHeight="1" thickTop="1" thickBot="1">
      <c r="A11521" s="209"/>
      <c r="B11521" s="213"/>
      <c r="K11521" s="219"/>
      <c r="L11521" s="219"/>
      <c r="M11521" s="219"/>
      <c r="N11521" s="219"/>
      <c r="O11521" s="219"/>
      <c r="P11521" s="219"/>
      <c r="Q11521" s="212"/>
    </row>
    <row r="11522" spans="1:17" s="25" customFormat="1" ht="15" customHeight="1" thickTop="1" thickBot="1">
      <c r="A11522" s="209"/>
      <c r="B11522" s="213"/>
      <c r="K11522" s="219"/>
      <c r="L11522" s="219"/>
      <c r="M11522" s="219"/>
      <c r="N11522" s="219"/>
      <c r="O11522" s="219"/>
      <c r="P11522" s="219"/>
      <c r="Q11522" s="212"/>
    </row>
    <row r="11523" spans="1:17" s="25" customFormat="1" ht="15" customHeight="1" thickTop="1" thickBot="1">
      <c r="A11523" s="209"/>
      <c r="B11523" s="213"/>
      <c r="K11523" s="219"/>
      <c r="L11523" s="219"/>
      <c r="M11523" s="219"/>
      <c r="N11523" s="219"/>
      <c r="O11523" s="219"/>
      <c r="P11523" s="219"/>
      <c r="Q11523" s="212"/>
    </row>
    <row r="11524" spans="1:17" s="25" customFormat="1" ht="15" customHeight="1" thickTop="1" thickBot="1">
      <c r="A11524" s="209"/>
      <c r="B11524" s="213"/>
      <c r="K11524" s="219"/>
      <c r="L11524" s="219"/>
      <c r="M11524" s="219"/>
      <c r="N11524" s="219"/>
      <c r="O11524" s="219"/>
      <c r="P11524" s="219"/>
      <c r="Q11524" s="212"/>
    </row>
    <row r="11525" spans="1:17" s="25" customFormat="1" ht="15" customHeight="1" thickTop="1" thickBot="1">
      <c r="A11525" s="209"/>
      <c r="B11525" s="213"/>
      <c r="K11525" s="219"/>
      <c r="L11525" s="219"/>
      <c r="M11525" s="219"/>
      <c r="N11525" s="219"/>
      <c r="O11525" s="219"/>
      <c r="P11525" s="219"/>
      <c r="Q11525" s="212"/>
    </row>
    <row r="11526" spans="1:17" s="25" customFormat="1" ht="15" customHeight="1" thickTop="1" thickBot="1">
      <c r="A11526" s="209"/>
      <c r="B11526" s="213"/>
      <c r="K11526" s="219"/>
      <c r="L11526" s="219"/>
      <c r="M11526" s="219"/>
      <c r="N11526" s="219"/>
      <c r="O11526" s="219"/>
      <c r="P11526" s="219"/>
      <c r="Q11526" s="212"/>
    </row>
    <row r="11527" spans="1:17" s="25" customFormat="1" ht="15" customHeight="1" thickTop="1" thickBot="1">
      <c r="A11527" s="209"/>
      <c r="B11527" s="213"/>
      <c r="K11527" s="219"/>
      <c r="L11527" s="219"/>
      <c r="M11527" s="219"/>
      <c r="N11527" s="219"/>
      <c r="O11527" s="219"/>
      <c r="P11527" s="219"/>
      <c r="Q11527" s="212"/>
    </row>
    <row r="11528" spans="1:17" s="25" customFormat="1" ht="15" customHeight="1" thickTop="1" thickBot="1">
      <c r="A11528" s="209"/>
      <c r="B11528" s="213"/>
      <c r="K11528" s="219"/>
      <c r="L11528" s="219"/>
      <c r="M11528" s="219"/>
      <c r="N11528" s="219"/>
      <c r="O11528" s="219"/>
      <c r="P11528" s="219"/>
      <c r="Q11528" s="212"/>
    </row>
    <row r="11529" spans="1:17" s="25" customFormat="1" ht="15" customHeight="1" thickTop="1" thickBot="1">
      <c r="A11529" s="209"/>
      <c r="B11529" s="213"/>
      <c r="K11529" s="219"/>
      <c r="L11529" s="219"/>
      <c r="M11529" s="219"/>
      <c r="N11529" s="219"/>
      <c r="O11529" s="219"/>
      <c r="P11529" s="219"/>
      <c r="Q11529" s="212"/>
    </row>
    <row r="11530" spans="1:17" s="25" customFormat="1" ht="15" customHeight="1" thickTop="1" thickBot="1">
      <c r="A11530" s="209"/>
      <c r="B11530" s="213"/>
      <c r="K11530" s="219"/>
      <c r="L11530" s="219"/>
      <c r="M11530" s="219"/>
      <c r="N11530" s="219"/>
      <c r="O11530" s="219"/>
      <c r="P11530" s="219"/>
      <c r="Q11530" s="212"/>
    </row>
    <row r="11531" spans="1:17" s="25" customFormat="1" ht="15" customHeight="1" thickTop="1" thickBot="1">
      <c r="A11531" s="209"/>
      <c r="B11531" s="213"/>
      <c r="K11531" s="219"/>
      <c r="L11531" s="219"/>
      <c r="M11531" s="219"/>
      <c r="N11531" s="219"/>
      <c r="O11531" s="219"/>
      <c r="P11531" s="219"/>
      <c r="Q11531" s="212"/>
    </row>
    <row r="11532" spans="1:17" s="25" customFormat="1" ht="15" customHeight="1" thickTop="1" thickBot="1">
      <c r="A11532" s="209"/>
      <c r="B11532" s="213"/>
      <c r="K11532" s="219"/>
      <c r="L11532" s="219"/>
      <c r="M11532" s="219"/>
      <c r="N11532" s="219"/>
      <c r="O11532" s="219"/>
      <c r="P11532" s="219"/>
      <c r="Q11532" s="212"/>
    </row>
    <row r="11533" spans="1:17" s="25" customFormat="1" ht="15" customHeight="1" thickTop="1" thickBot="1">
      <c r="A11533" s="209"/>
      <c r="B11533" s="213"/>
      <c r="K11533" s="219"/>
      <c r="L11533" s="219"/>
      <c r="M11533" s="219"/>
      <c r="N11533" s="219"/>
      <c r="O11533" s="219"/>
      <c r="P11533" s="219"/>
      <c r="Q11533" s="212"/>
    </row>
    <row r="11534" spans="1:17" s="25" customFormat="1" ht="15" customHeight="1" thickTop="1" thickBot="1">
      <c r="A11534" s="209"/>
      <c r="B11534" s="213"/>
      <c r="K11534" s="219"/>
      <c r="L11534" s="219"/>
      <c r="M11534" s="219"/>
      <c r="N11534" s="219"/>
      <c r="O11534" s="219"/>
      <c r="P11534" s="219"/>
      <c r="Q11534" s="212"/>
    </row>
    <row r="11535" spans="1:17" s="25" customFormat="1" ht="15" customHeight="1" thickTop="1" thickBot="1">
      <c r="A11535" s="209"/>
      <c r="B11535" s="213"/>
      <c r="K11535" s="219"/>
      <c r="L11535" s="219"/>
      <c r="M11535" s="219"/>
      <c r="N11535" s="219"/>
      <c r="O11535" s="219"/>
      <c r="P11535" s="219"/>
      <c r="Q11535" s="212"/>
    </row>
    <row r="11536" spans="1:17" s="25" customFormat="1" ht="15" customHeight="1" thickTop="1" thickBot="1">
      <c r="A11536" s="209"/>
      <c r="B11536" s="213"/>
      <c r="K11536" s="219"/>
      <c r="L11536" s="219"/>
      <c r="M11536" s="219"/>
      <c r="N11536" s="219"/>
      <c r="O11536" s="219"/>
      <c r="P11536" s="219"/>
      <c r="Q11536" s="212"/>
    </row>
    <row r="11537" spans="1:17" s="25" customFormat="1" ht="15" customHeight="1" thickTop="1" thickBot="1">
      <c r="A11537" s="209"/>
      <c r="B11537" s="213"/>
      <c r="K11537" s="219"/>
      <c r="L11537" s="219"/>
      <c r="M11537" s="219"/>
      <c r="N11537" s="219"/>
      <c r="O11537" s="219"/>
      <c r="P11537" s="219"/>
      <c r="Q11537" s="212"/>
    </row>
    <row r="11538" spans="1:17" s="25" customFormat="1" ht="15" customHeight="1" thickTop="1" thickBot="1">
      <c r="A11538" s="209"/>
      <c r="B11538" s="213"/>
      <c r="K11538" s="219"/>
      <c r="L11538" s="219"/>
      <c r="M11538" s="219"/>
      <c r="N11538" s="219"/>
      <c r="O11538" s="219"/>
      <c r="P11538" s="219"/>
      <c r="Q11538" s="212"/>
    </row>
    <row r="11539" spans="1:17" s="25" customFormat="1" ht="15" customHeight="1" thickTop="1" thickBot="1">
      <c r="A11539" s="209"/>
      <c r="B11539" s="213"/>
      <c r="K11539" s="219"/>
      <c r="L11539" s="219"/>
      <c r="M11539" s="219"/>
      <c r="N11539" s="219"/>
      <c r="O11539" s="219"/>
      <c r="P11539" s="219"/>
      <c r="Q11539" s="212"/>
    </row>
    <row r="11540" spans="1:17" s="25" customFormat="1" ht="15" customHeight="1" thickTop="1" thickBot="1">
      <c r="A11540" s="209"/>
      <c r="B11540" s="213"/>
      <c r="K11540" s="219"/>
      <c r="L11540" s="219"/>
      <c r="M11540" s="219"/>
      <c r="N11540" s="219"/>
      <c r="O11540" s="219"/>
      <c r="P11540" s="219"/>
      <c r="Q11540" s="212"/>
    </row>
    <row r="11541" spans="1:17" s="25" customFormat="1" ht="15" customHeight="1" thickTop="1" thickBot="1">
      <c r="A11541" s="209"/>
      <c r="B11541" s="213"/>
      <c r="K11541" s="219"/>
      <c r="L11541" s="219"/>
      <c r="M11541" s="219"/>
      <c r="N11541" s="219"/>
      <c r="O11541" s="219"/>
      <c r="P11541" s="219"/>
      <c r="Q11541" s="212"/>
    </row>
    <row r="11542" spans="1:17" s="25" customFormat="1" ht="15" customHeight="1" thickTop="1" thickBot="1">
      <c r="A11542" s="209"/>
      <c r="B11542" s="213"/>
      <c r="K11542" s="219"/>
      <c r="L11542" s="219"/>
      <c r="M11542" s="219"/>
      <c r="N11542" s="219"/>
      <c r="O11542" s="219"/>
      <c r="P11542" s="219"/>
      <c r="Q11542" s="212"/>
    </row>
    <row r="11543" spans="1:17" s="25" customFormat="1" ht="15" customHeight="1" thickTop="1" thickBot="1">
      <c r="A11543" s="209"/>
      <c r="B11543" s="213"/>
      <c r="K11543" s="219"/>
      <c r="L11543" s="219"/>
      <c r="M11543" s="219"/>
      <c r="N11543" s="219"/>
      <c r="O11543" s="219"/>
      <c r="P11543" s="219"/>
      <c r="Q11543" s="212"/>
    </row>
    <row r="11544" spans="1:17" s="25" customFormat="1" ht="15" customHeight="1" thickTop="1" thickBot="1">
      <c r="A11544" s="209"/>
      <c r="B11544" s="213"/>
      <c r="K11544" s="219"/>
      <c r="L11544" s="219"/>
      <c r="M11544" s="219"/>
      <c r="N11544" s="219"/>
      <c r="O11544" s="219"/>
      <c r="P11544" s="219"/>
      <c r="Q11544" s="212"/>
    </row>
    <row r="11545" spans="1:17" s="25" customFormat="1" ht="15" customHeight="1" thickTop="1" thickBot="1">
      <c r="A11545" s="209"/>
      <c r="B11545" s="213"/>
      <c r="K11545" s="219"/>
      <c r="L11545" s="219"/>
      <c r="M11545" s="219"/>
      <c r="N11545" s="219"/>
      <c r="O11545" s="219"/>
      <c r="P11545" s="219"/>
      <c r="Q11545" s="212"/>
    </row>
    <row r="11546" spans="1:17" s="25" customFormat="1" ht="15" customHeight="1" thickTop="1" thickBot="1">
      <c r="A11546" s="209"/>
      <c r="B11546" s="213"/>
      <c r="K11546" s="219"/>
      <c r="L11546" s="219"/>
      <c r="M11546" s="219"/>
      <c r="N11546" s="219"/>
      <c r="O11546" s="219"/>
      <c r="P11546" s="219"/>
      <c r="Q11546" s="212"/>
    </row>
    <row r="11547" spans="1:17" s="25" customFormat="1" ht="15" customHeight="1" thickTop="1" thickBot="1">
      <c r="A11547" s="209"/>
      <c r="B11547" s="213"/>
      <c r="K11547" s="219"/>
      <c r="L11547" s="219"/>
      <c r="M11547" s="219"/>
      <c r="N11547" s="219"/>
      <c r="O11547" s="219"/>
      <c r="P11547" s="219"/>
      <c r="Q11547" s="212"/>
    </row>
    <row r="11548" spans="1:17" s="25" customFormat="1" ht="15" customHeight="1" thickTop="1" thickBot="1">
      <c r="A11548" s="209"/>
      <c r="B11548" s="213"/>
      <c r="K11548" s="219"/>
      <c r="L11548" s="219"/>
      <c r="M11548" s="219"/>
      <c r="N11548" s="219"/>
      <c r="O11548" s="219"/>
      <c r="P11548" s="219"/>
      <c r="Q11548" s="212"/>
    </row>
    <row r="11549" spans="1:17" s="25" customFormat="1" ht="15" customHeight="1" thickTop="1" thickBot="1">
      <c r="A11549" s="209"/>
      <c r="B11549" s="213"/>
      <c r="K11549" s="219"/>
      <c r="L11549" s="219"/>
      <c r="M11549" s="219"/>
      <c r="N11549" s="219"/>
      <c r="O11549" s="219"/>
      <c r="P11549" s="219"/>
      <c r="Q11549" s="212"/>
    </row>
    <row r="11550" spans="1:17" s="25" customFormat="1" ht="15" customHeight="1" thickTop="1" thickBot="1">
      <c r="A11550" s="209"/>
      <c r="B11550" s="213"/>
      <c r="K11550" s="219"/>
      <c r="L11550" s="219"/>
      <c r="M11550" s="219"/>
      <c r="N11550" s="219"/>
      <c r="O11550" s="219"/>
      <c r="P11550" s="219"/>
      <c r="Q11550" s="212"/>
    </row>
    <row r="11551" spans="1:17" s="25" customFormat="1" ht="15" customHeight="1" thickTop="1" thickBot="1">
      <c r="A11551" s="209"/>
      <c r="B11551" s="213"/>
      <c r="K11551" s="219"/>
      <c r="L11551" s="219"/>
      <c r="M11551" s="219"/>
      <c r="N11551" s="219"/>
      <c r="O11551" s="219"/>
      <c r="P11551" s="219"/>
      <c r="Q11551" s="212"/>
    </row>
    <row r="11552" spans="1:17" s="25" customFormat="1" ht="15" customHeight="1" thickTop="1" thickBot="1">
      <c r="A11552" s="209"/>
      <c r="B11552" s="213"/>
      <c r="K11552" s="219"/>
      <c r="L11552" s="219"/>
      <c r="M11552" s="219"/>
      <c r="N11552" s="219"/>
      <c r="O11552" s="219"/>
      <c r="P11552" s="219"/>
      <c r="Q11552" s="212"/>
    </row>
    <row r="11553" spans="1:17" s="25" customFormat="1" ht="15" customHeight="1" thickTop="1" thickBot="1">
      <c r="A11553" s="209"/>
      <c r="B11553" s="213"/>
      <c r="K11553" s="219"/>
      <c r="L11553" s="219"/>
      <c r="M11553" s="219"/>
      <c r="N11553" s="219"/>
      <c r="O11553" s="219"/>
      <c r="P11553" s="219"/>
      <c r="Q11553" s="212"/>
    </row>
    <row r="11554" spans="1:17" s="25" customFormat="1" ht="15" customHeight="1" thickTop="1" thickBot="1">
      <c r="A11554" s="209"/>
      <c r="B11554" s="213"/>
      <c r="K11554" s="219"/>
      <c r="L11554" s="219"/>
      <c r="M11554" s="219"/>
      <c r="N11554" s="219"/>
      <c r="O11554" s="219"/>
      <c r="P11554" s="219"/>
      <c r="Q11554" s="212"/>
    </row>
    <row r="11555" spans="1:17" s="25" customFormat="1" ht="15" customHeight="1" thickTop="1" thickBot="1">
      <c r="A11555" s="209"/>
      <c r="B11555" s="213"/>
      <c r="K11555" s="219"/>
      <c r="L11555" s="219"/>
      <c r="M11555" s="219"/>
      <c r="N11555" s="219"/>
      <c r="O11555" s="219"/>
      <c r="P11555" s="219"/>
      <c r="Q11555" s="212"/>
    </row>
    <row r="11556" spans="1:17" s="25" customFormat="1" ht="15" customHeight="1" thickTop="1" thickBot="1">
      <c r="A11556" s="209"/>
      <c r="B11556" s="213"/>
      <c r="K11556" s="219"/>
      <c r="L11556" s="219"/>
      <c r="M11556" s="219"/>
      <c r="N11556" s="219"/>
      <c r="O11556" s="219"/>
      <c r="P11556" s="219"/>
      <c r="Q11556" s="212"/>
    </row>
    <row r="11557" spans="1:17" s="25" customFormat="1" ht="15" customHeight="1" thickTop="1" thickBot="1">
      <c r="A11557" s="209"/>
      <c r="B11557" s="213"/>
      <c r="K11557" s="219"/>
      <c r="L11557" s="219"/>
      <c r="M11557" s="219"/>
      <c r="N11557" s="219"/>
      <c r="O11557" s="219"/>
      <c r="P11557" s="219"/>
      <c r="Q11557" s="212"/>
    </row>
    <row r="11558" spans="1:17" s="25" customFormat="1" ht="15" customHeight="1" thickTop="1" thickBot="1">
      <c r="A11558" s="209"/>
      <c r="B11558" s="213"/>
      <c r="K11558" s="219"/>
      <c r="L11558" s="219"/>
      <c r="M11558" s="219"/>
      <c r="N11558" s="219"/>
      <c r="O11558" s="219"/>
      <c r="P11558" s="219"/>
      <c r="Q11558" s="212"/>
    </row>
    <row r="11559" spans="1:17" s="25" customFormat="1" ht="15" customHeight="1" thickTop="1" thickBot="1">
      <c r="A11559" s="209"/>
      <c r="B11559" s="213"/>
      <c r="K11559" s="219"/>
      <c r="L11559" s="219"/>
      <c r="M11559" s="219"/>
      <c r="N11559" s="219"/>
      <c r="O11559" s="219"/>
      <c r="P11559" s="219"/>
      <c r="Q11559" s="212"/>
    </row>
    <row r="11560" spans="1:17" s="25" customFormat="1" ht="15" customHeight="1" thickTop="1" thickBot="1">
      <c r="A11560" s="209"/>
      <c r="B11560" s="213"/>
      <c r="K11560" s="219"/>
      <c r="L11560" s="219"/>
      <c r="M11560" s="219"/>
      <c r="N11560" s="219"/>
      <c r="O11560" s="219"/>
      <c r="P11560" s="219"/>
      <c r="Q11560" s="212"/>
    </row>
    <row r="11561" spans="1:17" s="25" customFormat="1" ht="15" customHeight="1" thickTop="1" thickBot="1">
      <c r="A11561" s="209"/>
      <c r="B11561" s="213"/>
      <c r="K11561" s="219"/>
      <c r="L11561" s="219"/>
      <c r="M11561" s="219"/>
      <c r="N11561" s="219"/>
      <c r="O11561" s="219"/>
      <c r="P11561" s="219"/>
      <c r="Q11561" s="212"/>
    </row>
    <row r="11562" spans="1:17" s="25" customFormat="1" ht="15" customHeight="1" thickTop="1" thickBot="1">
      <c r="A11562" s="209"/>
      <c r="B11562" s="213"/>
      <c r="K11562" s="219"/>
      <c r="L11562" s="219"/>
      <c r="M11562" s="219"/>
      <c r="N11562" s="219"/>
      <c r="O11562" s="219"/>
      <c r="P11562" s="219"/>
      <c r="Q11562" s="212"/>
    </row>
    <row r="11563" spans="1:17" s="25" customFormat="1" ht="15" customHeight="1" thickTop="1" thickBot="1">
      <c r="A11563" s="209"/>
      <c r="B11563" s="213"/>
      <c r="K11563" s="219"/>
      <c r="L11563" s="219"/>
      <c r="M11563" s="219"/>
      <c r="N11563" s="219"/>
      <c r="O11563" s="219"/>
      <c r="P11563" s="219"/>
      <c r="Q11563" s="212"/>
    </row>
    <row r="11564" spans="1:17" s="25" customFormat="1" ht="15" customHeight="1" thickTop="1" thickBot="1">
      <c r="A11564" s="209"/>
      <c r="B11564" s="213"/>
      <c r="K11564" s="219"/>
      <c r="L11564" s="219"/>
      <c r="M11564" s="219"/>
      <c r="N11564" s="219"/>
      <c r="O11564" s="219"/>
      <c r="P11564" s="219"/>
      <c r="Q11564" s="212"/>
    </row>
    <row r="11565" spans="1:17" s="25" customFormat="1" ht="15" customHeight="1" thickTop="1" thickBot="1">
      <c r="A11565" s="209"/>
      <c r="B11565" s="213"/>
      <c r="K11565" s="219"/>
      <c r="L11565" s="219"/>
      <c r="M11565" s="219"/>
      <c r="N11565" s="219"/>
      <c r="O11565" s="219"/>
      <c r="P11565" s="219"/>
      <c r="Q11565" s="212"/>
    </row>
    <row r="11566" spans="1:17" s="25" customFormat="1" ht="15" customHeight="1" thickTop="1" thickBot="1">
      <c r="A11566" s="209"/>
      <c r="B11566" s="213"/>
      <c r="K11566" s="219"/>
      <c r="L11566" s="219"/>
      <c r="M11566" s="219"/>
      <c r="N11566" s="219"/>
      <c r="O11566" s="219"/>
      <c r="P11566" s="219"/>
      <c r="Q11566" s="212"/>
    </row>
    <row r="11567" spans="1:17" s="25" customFormat="1" ht="15" customHeight="1" thickTop="1" thickBot="1">
      <c r="A11567" s="209"/>
      <c r="B11567" s="213"/>
      <c r="K11567" s="219"/>
      <c r="L11567" s="219"/>
      <c r="M11567" s="219"/>
      <c r="N11567" s="219"/>
      <c r="O11567" s="219"/>
      <c r="P11567" s="219"/>
      <c r="Q11567" s="212"/>
    </row>
    <row r="11568" spans="1:17" s="25" customFormat="1" ht="15" customHeight="1" thickTop="1" thickBot="1">
      <c r="A11568" s="209"/>
      <c r="B11568" s="213"/>
      <c r="K11568" s="219"/>
      <c r="L11568" s="219"/>
      <c r="M11568" s="219"/>
      <c r="N11568" s="219"/>
      <c r="O11568" s="219"/>
      <c r="P11568" s="219"/>
      <c r="Q11568" s="212"/>
    </row>
    <row r="11569" spans="1:17" s="25" customFormat="1" ht="15" customHeight="1" thickTop="1" thickBot="1">
      <c r="A11569" s="209"/>
      <c r="B11569" s="213"/>
      <c r="K11569" s="219"/>
      <c r="L11569" s="219"/>
      <c r="M11569" s="219"/>
      <c r="N11569" s="219"/>
      <c r="O11569" s="219"/>
      <c r="P11569" s="219"/>
      <c r="Q11569" s="212"/>
    </row>
    <row r="11570" spans="1:17" s="25" customFormat="1" ht="15" customHeight="1" thickTop="1" thickBot="1">
      <c r="A11570" s="209"/>
      <c r="B11570" s="213"/>
      <c r="K11570" s="219"/>
      <c r="L11570" s="219"/>
      <c r="M11570" s="219"/>
      <c r="N11570" s="219"/>
      <c r="O11570" s="219"/>
      <c r="P11570" s="219"/>
      <c r="Q11570" s="212"/>
    </row>
    <row r="11571" spans="1:17" s="25" customFormat="1" ht="15" customHeight="1" thickTop="1" thickBot="1">
      <c r="A11571" s="209"/>
      <c r="B11571" s="213"/>
      <c r="K11571" s="219"/>
      <c r="L11571" s="219"/>
      <c r="M11571" s="219"/>
      <c r="N11571" s="219"/>
      <c r="O11571" s="219"/>
      <c r="P11571" s="219"/>
      <c r="Q11571" s="212"/>
    </row>
    <row r="11572" spans="1:17" s="25" customFormat="1" ht="15" customHeight="1" thickTop="1" thickBot="1">
      <c r="A11572" s="209"/>
      <c r="B11572" s="213"/>
      <c r="K11572" s="219"/>
      <c r="L11572" s="219"/>
      <c r="M11572" s="219"/>
      <c r="N11572" s="219"/>
      <c r="O11572" s="219"/>
      <c r="P11572" s="219"/>
      <c r="Q11572" s="212"/>
    </row>
    <row r="11573" spans="1:17" s="25" customFormat="1" ht="15" customHeight="1" thickTop="1" thickBot="1">
      <c r="A11573" s="209"/>
      <c r="B11573" s="213"/>
      <c r="K11573" s="219"/>
      <c r="L11573" s="219"/>
      <c r="M11573" s="219"/>
      <c r="N11573" s="219"/>
      <c r="O11573" s="219"/>
      <c r="P11573" s="219"/>
      <c r="Q11573" s="212"/>
    </row>
    <row r="11574" spans="1:17" s="25" customFormat="1" ht="15" customHeight="1" thickTop="1" thickBot="1">
      <c r="A11574" s="209"/>
      <c r="B11574" s="213"/>
      <c r="K11574" s="219"/>
      <c r="L11574" s="219"/>
      <c r="M11574" s="219"/>
      <c r="N11574" s="219"/>
      <c r="O11574" s="219"/>
      <c r="P11574" s="219"/>
      <c r="Q11574" s="212"/>
    </row>
    <row r="11575" spans="1:17" s="25" customFormat="1" ht="15" customHeight="1" thickTop="1" thickBot="1">
      <c r="A11575" s="209"/>
      <c r="B11575" s="213"/>
      <c r="K11575" s="219"/>
      <c r="L11575" s="219"/>
      <c r="M11575" s="219"/>
      <c r="N11575" s="219"/>
      <c r="O11575" s="219"/>
      <c r="P11575" s="219"/>
      <c r="Q11575" s="212"/>
    </row>
    <row r="11576" spans="1:17" s="25" customFormat="1" ht="15" customHeight="1" thickTop="1" thickBot="1">
      <c r="A11576" s="209"/>
      <c r="B11576" s="213"/>
      <c r="K11576" s="219"/>
      <c r="L11576" s="219"/>
      <c r="M11576" s="219"/>
      <c r="N11576" s="219"/>
      <c r="O11576" s="219"/>
      <c r="P11576" s="219"/>
      <c r="Q11576" s="212"/>
    </row>
    <row r="11577" spans="1:17" s="25" customFormat="1" ht="15" customHeight="1" thickTop="1" thickBot="1">
      <c r="A11577" s="209"/>
      <c r="B11577" s="213"/>
      <c r="K11577" s="219"/>
      <c r="L11577" s="219"/>
      <c r="M11577" s="219"/>
      <c r="N11577" s="219"/>
      <c r="O11577" s="219"/>
      <c r="P11577" s="219"/>
      <c r="Q11577" s="212"/>
    </row>
    <row r="11578" spans="1:17" s="25" customFormat="1" ht="15" customHeight="1" thickTop="1" thickBot="1">
      <c r="A11578" s="209"/>
      <c r="B11578" s="213"/>
      <c r="K11578" s="219"/>
      <c r="L11578" s="219"/>
      <c r="M11578" s="219"/>
      <c r="N11578" s="219"/>
      <c r="O11578" s="219"/>
      <c r="P11578" s="219"/>
      <c r="Q11578" s="212"/>
    </row>
    <row r="11579" spans="1:17" s="25" customFormat="1" ht="15" customHeight="1" thickTop="1" thickBot="1">
      <c r="A11579" s="209"/>
      <c r="B11579" s="213"/>
      <c r="K11579" s="219"/>
      <c r="L11579" s="219"/>
      <c r="M11579" s="219"/>
      <c r="N11579" s="219"/>
      <c r="O11579" s="219"/>
      <c r="P11579" s="219"/>
      <c r="Q11579" s="212"/>
    </row>
    <row r="11580" spans="1:17" s="25" customFormat="1" ht="15" customHeight="1" thickTop="1" thickBot="1">
      <c r="A11580" s="209"/>
      <c r="B11580" s="213"/>
      <c r="K11580" s="219"/>
      <c r="L11580" s="219"/>
      <c r="M11580" s="219"/>
      <c r="N11580" s="219"/>
      <c r="O11580" s="219"/>
      <c r="P11580" s="219"/>
      <c r="Q11580" s="212"/>
    </row>
    <row r="11581" spans="1:17" s="25" customFormat="1" ht="15" customHeight="1" thickTop="1" thickBot="1">
      <c r="A11581" s="209"/>
      <c r="B11581" s="213"/>
      <c r="K11581" s="219"/>
      <c r="L11581" s="219"/>
      <c r="M11581" s="219"/>
      <c r="N11581" s="219"/>
      <c r="O11581" s="219"/>
      <c r="P11581" s="219"/>
      <c r="Q11581" s="212"/>
    </row>
    <row r="11582" spans="1:17" s="25" customFormat="1" ht="15" customHeight="1" thickTop="1" thickBot="1">
      <c r="A11582" s="209"/>
      <c r="B11582" s="213"/>
      <c r="K11582" s="219"/>
      <c r="L11582" s="219"/>
      <c r="M11582" s="219"/>
      <c r="N11582" s="219"/>
      <c r="O11582" s="219"/>
      <c r="P11582" s="219"/>
      <c r="Q11582" s="212"/>
    </row>
    <row r="11583" spans="1:17" s="25" customFormat="1" ht="15" customHeight="1" thickTop="1" thickBot="1">
      <c r="A11583" s="209"/>
      <c r="B11583" s="213"/>
      <c r="K11583" s="219"/>
      <c r="L11583" s="219"/>
      <c r="M11583" s="219"/>
      <c r="N11583" s="219"/>
      <c r="O11583" s="219"/>
      <c r="P11583" s="219"/>
      <c r="Q11583" s="212"/>
    </row>
    <row r="11584" spans="1:17" s="25" customFormat="1" ht="15" customHeight="1" thickTop="1" thickBot="1">
      <c r="A11584" s="209"/>
      <c r="B11584" s="213"/>
      <c r="K11584" s="219"/>
      <c r="L11584" s="219"/>
      <c r="M11584" s="219"/>
      <c r="N11584" s="219"/>
      <c r="O11584" s="219"/>
      <c r="P11584" s="219"/>
      <c r="Q11584" s="212"/>
    </row>
    <row r="11585" spans="1:17" s="25" customFormat="1" ht="15" customHeight="1" thickTop="1" thickBot="1">
      <c r="A11585" s="209"/>
      <c r="B11585" s="213"/>
      <c r="K11585" s="219"/>
      <c r="L11585" s="219"/>
      <c r="M11585" s="219"/>
      <c r="N11585" s="219"/>
      <c r="O11585" s="219"/>
      <c r="P11585" s="219"/>
      <c r="Q11585" s="212"/>
    </row>
    <row r="11586" spans="1:17" s="25" customFormat="1" ht="15" customHeight="1" thickTop="1" thickBot="1">
      <c r="A11586" s="209"/>
      <c r="B11586" s="213"/>
      <c r="K11586" s="219"/>
      <c r="L11586" s="219"/>
      <c r="M11586" s="219"/>
      <c r="N11586" s="219"/>
      <c r="O11586" s="219"/>
      <c r="P11586" s="219"/>
      <c r="Q11586" s="212"/>
    </row>
    <row r="11587" spans="1:17" s="25" customFormat="1" ht="15" customHeight="1" thickTop="1" thickBot="1">
      <c r="A11587" s="209"/>
      <c r="B11587" s="213"/>
      <c r="K11587" s="219"/>
      <c r="L11587" s="219"/>
      <c r="M11587" s="219"/>
      <c r="N11587" s="219"/>
      <c r="O11587" s="219"/>
      <c r="P11587" s="219"/>
      <c r="Q11587" s="212"/>
    </row>
    <row r="11588" spans="1:17" s="25" customFormat="1" ht="15" customHeight="1" thickTop="1" thickBot="1">
      <c r="A11588" s="209"/>
      <c r="B11588" s="213"/>
      <c r="K11588" s="219"/>
      <c r="L11588" s="219"/>
      <c r="M11588" s="219"/>
      <c r="N11588" s="219"/>
      <c r="O11588" s="219"/>
      <c r="P11588" s="219"/>
      <c r="Q11588" s="212"/>
    </row>
    <row r="11589" spans="1:17" s="25" customFormat="1" ht="15" customHeight="1" thickTop="1" thickBot="1">
      <c r="A11589" s="209"/>
      <c r="B11589" s="213"/>
      <c r="K11589" s="219"/>
      <c r="L11589" s="219"/>
      <c r="M11589" s="219"/>
      <c r="N11589" s="219"/>
      <c r="O11589" s="219"/>
      <c r="P11589" s="219"/>
      <c r="Q11589" s="212"/>
    </row>
    <row r="11590" spans="1:17" s="25" customFormat="1" ht="15" customHeight="1" thickTop="1" thickBot="1">
      <c r="A11590" s="209"/>
      <c r="B11590" s="213"/>
      <c r="K11590" s="219"/>
      <c r="L11590" s="219"/>
      <c r="M11590" s="219"/>
      <c r="N11590" s="219"/>
      <c r="O11590" s="219"/>
      <c r="P11590" s="219"/>
      <c r="Q11590" s="212"/>
    </row>
    <row r="11591" spans="1:17" s="25" customFormat="1" ht="15" customHeight="1" thickTop="1" thickBot="1">
      <c r="A11591" s="209"/>
      <c r="B11591" s="213"/>
      <c r="K11591" s="219"/>
      <c r="L11591" s="219"/>
      <c r="M11591" s="219"/>
      <c r="N11591" s="219"/>
      <c r="O11591" s="219"/>
      <c r="P11591" s="219"/>
      <c r="Q11591" s="212"/>
    </row>
    <row r="11592" spans="1:17" s="25" customFormat="1" ht="15" customHeight="1" thickTop="1" thickBot="1">
      <c r="A11592" s="209"/>
      <c r="B11592" s="213"/>
      <c r="K11592" s="219"/>
      <c r="L11592" s="219"/>
      <c r="M11592" s="219"/>
      <c r="N11592" s="219"/>
      <c r="O11592" s="219"/>
      <c r="P11592" s="219"/>
      <c r="Q11592" s="212"/>
    </row>
    <row r="11593" spans="1:17" s="25" customFormat="1" ht="15" customHeight="1" thickTop="1" thickBot="1">
      <c r="A11593" s="209"/>
      <c r="B11593" s="213"/>
      <c r="K11593" s="219"/>
      <c r="L11593" s="219"/>
      <c r="M11593" s="219"/>
      <c r="N11593" s="219"/>
      <c r="O11593" s="219"/>
      <c r="P11593" s="219"/>
      <c r="Q11593" s="212"/>
    </row>
    <row r="11594" spans="1:17" s="25" customFormat="1" ht="15" customHeight="1" thickTop="1" thickBot="1">
      <c r="A11594" s="209"/>
      <c r="B11594" s="213"/>
      <c r="K11594" s="219"/>
      <c r="L11594" s="219"/>
      <c r="M11594" s="219"/>
      <c r="N11594" s="219"/>
      <c r="O11594" s="219"/>
      <c r="P11594" s="219"/>
      <c r="Q11594" s="212"/>
    </row>
    <row r="11595" spans="1:17" s="25" customFormat="1" ht="15" customHeight="1" thickTop="1" thickBot="1">
      <c r="A11595" s="209"/>
      <c r="B11595" s="213"/>
      <c r="K11595" s="219"/>
      <c r="L11595" s="219"/>
      <c r="M11595" s="219"/>
      <c r="N11595" s="219"/>
      <c r="O11595" s="219"/>
      <c r="P11595" s="219"/>
      <c r="Q11595" s="212"/>
    </row>
    <row r="11596" spans="1:17" s="25" customFormat="1" ht="15" customHeight="1" thickTop="1" thickBot="1">
      <c r="A11596" s="209"/>
      <c r="B11596" s="213"/>
      <c r="K11596" s="219"/>
      <c r="L11596" s="219"/>
      <c r="M11596" s="219"/>
      <c r="N11596" s="219"/>
      <c r="O11596" s="219"/>
      <c r="P11596" s="219"/>
      <c r="Q11596" s="212"/>
    </row>
    <row r="11597" spans="1:17" s="25" customFormat="1" ht="15" customHeight="1" thickTop="1" thickBot="1">
      <c r="A11597" s="209"/>
      <c r="B11597" s="213"/>
      <c r="K11597" s="219"/>
      <c r="L11597" s="219"/>
      <c r="M11597" s="219"/>
      <c r="N11597" s="219"/>
      <c r="O11597" s="219"/>
      <c r="P11597" s="219"/>
      <c r="Q11597" s="212"/>
    </row>
    <row r="11598" spans="1:17" s="25" customFormat="1" ht="15" customHeight="1" thickTop="1" thickBot="1">
      <c r="A11598" s="209"/>
      <c r="B11598" s="213"/>
      <c r="K11598" s="219"/>
      <c r="L11598" s="219"/>
      <c r="M11598" s="219"/>
      <c r="N11598" s="219"/>
      <c r="O11598" s="219"/>
      <c r="P11598" s="219"/>
      <c r="Q11598" s="212"/>
    </row>
    <row r="11599" spans="1:17" s="25" customFormat="1" ht="15" customHeight="1" thickTop="1" thickBot="1">
      <c r="A11599" s="209"/>
      <c r="B11599" s="213"/>
      <c r="K11599" s="219"/>
      <c r="L11599" s="219"/>
      <c r="M11599" s="219"/>
      <c r="N11599" s="219"/>
      <c r="O11599" s="219"/>
      <c r="P11599" s="219"/>
      <c r="Q11599" s="212"/>
    </row>
    <row r="11600" spans="1:17" s="25" customFormat="1" ht="15" customHeight="1" thickTop="1" thickBot="1">
      <c r="A11600" s="209"/>
      <c r="B11600" s="213"/>
      <c r="K11600" s="219"/>
      <c r="L11600" s="219"/>
      <c r="M11600" s="219"/>
      <c r="N11600" s="219"/>
      <c r="O11600" s="219"/>
      <c r="P11600" s="219"/>
      <c r="Q11600" s="212"/>
    </row>
    <row r="11601" spans="1:17" s="25" customFormat="1" ht="15" customHeight="1" thickTop="1" thickBot="1">
      <c r="A11601" s="209"/>
      <c r="B11601" s="213"/>
      <c r="K11601" s="219"/>
      <c r="L11601" s="219"/>
      <c r="M11601" s="219"/>
      <c r="N11601" s="219"/>
      <c r="O11601" s="219"/>
      <c r="P11601" s="219"/>
      <c r="Q11601" s="212"/>
    </row>
    <row r="11602" spans="1:17" s="25" customFormat="1" ht="15" customHeight="1" thickTop="1" thickBot="1">
      <c r="A11602" s="209"/>
      <c r="B11602" s="213"/>
      <c r="K11602" s="219"/>
      <c r="L11602" s="219"/>
      <c r="M11602" s="219"/>
      <c r="N11602" s="219"/>
      <c r="O11602" s="219"/>
      <c r="P11602" s="219"/>
      <c r="Q11602" s="212"/>
    </row>
    <row r="11603" spans="1:17" s="25" customFormat="1" ht="15" customHeight="1" thickTop="1" thickBot="1">
      <c r="A11603" s="209"/>
      <c r="B11603" s="213"/>
      <c r="K11603" s="219"/>
      <c r="L11603" s="219"/>
      <c r="M11603" s="219"/>
      <c r="N11603" s="219"/>
      <c r="O11603" s="219"/>
      <c r="P11603" s="219"/>
      <c r="Q11603" s="212"/>
    </row>
    <row r="11604" spans="1:17" s="25" customFormat="1" ht="15" customHeight="1" thickTop="1" thickBot="1">
      <c r="A11604" s="209"/>
      <c r="B11604" s="213"/>
      <c r="K11604" s="219"/>
      <c r="L11604" s="219"/>
      <c r="M11604" s="219"/>
      <c r="N11604" s="219"/>
      <c r="O11604" s="219"/>
      <c r="P11604" s="219"/>
      <c r="Q11604" s="212"/>
    </row>
    <row r="11605" spans="1:17" s="25" customFormat="1" ht="15" customHeight="1" thickTop="1" thickBot="1">
      <c r="A11605" s="209"/>
      <c r="B11605" s="213"/>
      <c r="K11605" s="219"/>
      <c r="L11605" s="219"/>
      <c r="M11605" s="219"/>
      <c r="N11605" s="219"/>
      <c r="O11605" s="219"/>
      <c r="P11605" s="219"/>
      <c r="Q11605" s="212"/>
    </row>
    <row r="11606" spans="1:17" s="25" customFormat="1" ht="15" customHeight="1" thickTop="1" thickBot="1">
      <c r="A11606" s="209"/>
      <c r="B11606" s="213"/>
      <c r="K11606" s="219"/>
      <c r="L11606" s="219"/>
      <c r="M11606" s="219"/>
      <c r="N11606" s="219"/>
      <c r="O11606" s="219"/>
      <c r="P11606" s="219"/>
      <c r="Q11606" s="212"/>
    </row>
    <row r="11607" spans="1:17" s="25" customFormat="1" ht="15" customHeight="1" thickTop="1" thickBot="1">
      <c r="A11607" s="209"/>
      <c r="B11607" s="213"/>
      <c r="K11607" s="219"/>
      <c r="L11607" s="219"/>
      <c r="M11607" s="219"/>
      <c r="N11607" s="219"/>
      <c r="O11607" s="219"/>
      <c r="P11607" s="219"/>
      <c r="Q11607" s="212"/>
    </row>
    <row r="11608" spans="1:17" s="25" customFormat="1" ht="15" customHeight="1" thickTop="1" thickBot="1">
      <c r="A11608" s="209"/>
      <c r="B11608" s="213"/>
      <c r="K11608" s="219"/>
      <c r="L11608" s="219"/>
      <c r="M11608" s="219"/>
      <c r="N11608" s="219"/>
      <c r="O11608" s="219"/>
      <c r="P11608" s="219"/>
      <c r="Q11608" s="212"/>
    </row>
    <row r="11609" spans="1:17" s="25" customFormat="1" ht="15" customHeight="1" thickTop="1" thickBot="1">
      <c r="A11609" s="209"/>
      <c r="B11609" s="213"/>
      <c r="K11609" s="219"/>
      <c r="L11609" s="219"/>
      <c r="M11609" s="219"/>
      <c r="N11609" s="219"/>
      <c r="O11609" s="219"/>
      <c r="P11609" s="219"/>
      <c r="Q11609" s="212"/>
    </row>
    <row r="11610" spans="1:17" s="25" customFormat="1" ht="15" customHeight="1" thickTop="1" thickBot="1">
      <c r="A11610" s="209"/>
      <c r="B11610" s="213"/>
      <c r="K11610" s="219"/>
      <c r="L11610" s="219"/>
      <c r="M11610" s="219"/>
      <c r="N11610" s="219"/>
      <c r="O11610" s="219"/>
      <c r="P11610" s="219"/>
      <c r="Q11610" s="212"/>
    </row>
    <row r="11611" spans="1:17" s="25" customFormat="1" ht="15" customHeight="1" thickTop="1" thickBot="1">
      <c r="A11611" s="209"/>
      <c r="B11611" s="213"/>
      <c r="K11611" s="219"/>
      <c r="L11611" s="219"/>
      <c r="M11611" s="219"/>
      <c r="N11611" s="219"/>
      <c r="O11611" s="219"/>
      <c r="P11611" s="219"/>
      <c r="Q11611" s="212"/>
    </row>
    <row r="11612" spans="1:17" s="25" customFormat="1" ht="15" customHeight="1" thickTop="1" thickBot="1">
      <c r="A11612" s="209"/>
      <c r="B11612" s="213"/>
      <c r="K11612" s="219"/>
      <c r="L11612" s="219"/>
      <c r="M11612" s="219"/>
      <c r="N11612" s="219"/>
      <c r="O11612" s="219"/>
      <c r="P11612" s="219"/>
      <c r="Q11612" s="212"/>
    </row>
    <row r="11613" spans="1:17" s="25" customFormat="1" ht="15" customHeight="1" thickTop="1" thickBot="1">
      <c r="A11613" s="209"/>
      <c r="B11613" s="213"/>
      <c r="K11613" s="219"/>
      <c r="L11613" s="219"/>
      <c r="M11613" s="219"/>
      <c r="N11613" s="219"/>
      <c r="O11613" s="219"/>
      <c r="P11613" s="219"/>
      <c r="Q11613" s="212"/>
    </row>
    <row r="11614" spans="1:17" s="25" customFormat="1" ht="15" customHeight="1" thickTop="1" thickBot="1">
      <c r="A11614" s="209"/>
      <c r="B11614" s="213"/>
      <c r="K11614" s="219"/>
      <c r="L11614" s="219"/>
      <c r="M11614" s="219"/>
      <c r="N11614" s="219"/>
      <c r="O11614" s="219"/>
      <c r="P11614" s="219"/>
      <c r="Q11614" s="212"/>
    </row>
    <row r="11615" spans="1:17" s="25" customFormat="1" ht="15" customHeight="1" thickTop="1" thickBot="1">
      <c r="A11615" s="209"/>
      <c r="B11615" s="213"/>
      <c r="K11615" s="219"/>
      <c r="L11615" s="219"/>
      <c r="M11615" s="219"/>
      <c r="N11615" s="219"/>
      <c r="O11615" s="219"/>
      <c r="P11615" s="219"/>
      <c r="Q11615" s="212"/>
    </row>
    <row r="11616" spans="1:17" s="25" customFormat="1" ht="15" customHeight="1" thickTop="1" thickBot="1">
      <c r="A11616" s="209"/>
      <c r="B11616" s="213"/>
      <c r="K11616" s="219"/>
      <c r="L11616" s="219"/>
      <c r="M11616" s="219"/>
      <c r="N11616" s="219"/>
      <c r="O11616" s="219"/>
      <c r="P11616" s="219"/>
      <c r="Q11616" s="212"/>
    </row>
    <row r="11617" spans="1:17" s="25" customFormat="1" ht="15" customHeight="1" thickTop="1" thickBot="1">
      <c r="A11617" s="209"/>
      <c r="B11617" s="213"/>
      <c r="K11617" s="219"/>
      <c r="L11617" s="219"/>
      <c r="M11617" s="219"/>
      <c r="N11617" s="219"/>
      <c r="O11617" s="219"/>
      <c r="P11617" s="219"/>
      <c r="Q11617" s="212"/>
    </row>
    <row r="11618" spans="1:17" s="25" customFormat="1" ht="15" customHeight="1" thickTop="1" thickBot="1">
      <c r="A11618" s="209"/>
      <c r="B11618" s="213"/>
      <c r="K11618" s="219"/>
      <c r="L11618" s="219"/>
      <c r="M11618" s="219"/>
      <c r="N11618" s="219"/>
      <c r="O11618" s="219"/>
      <c r="P11618" s="219"/>
      <c r="Q11618" s="212"/>
    </row>
    <row r="11619" spans="1:17" s="25" customFormat="1" ht="15" customHeight="1" thickTop="1" thickBot="1">
      <c r="A11619" s="209"/>
      <c r="B11619" s="213"/>
      <c r="K11619" s="219"/>
      <c r="L11619" s="219"/>
      <c r="M11619" s="219"/>
      <c r="N11619" s="219"/>
      <c r="O11619" s="219"/>
      <c r="P11619" s="219"/>
      <c r="Q11619" s="212"/>
    </row>
    <row r="11620" spans="1:17" s="25" customFormat="1" ht="15" customHeight="1" thickTop="1" thickBot="1">
      <c r="A11620" s="209"/>
      <c r="B11620" s="213"/>
      <c r="K11620" s="219"/>
      <c r="L11620" s="219"/>
      <c r="M11620" s="219"/>
      <c r="N11620" s="219"/>
      <c r="O11620" s="219"/>
      <c r="P11620" s="219"/>
      <c r="Q11620" s="212"/>
    </row>
    <row r="11621" spans="1:17" s="25" customFormat="1" ht="15" customHeight="1" thickTop="1" thickBot="1">
      <c r="A11621" s="209"/>
      <c r="B11621" s="213"/>
      <c r="K11621" s="219"/>
      <c r="L11621" s="219"/>
      <c r="M11621" s="219"/>
      <c r="N11621" s="219"/>
      <c r="O11621" s="219"/>
      <c r="P11621" s="219"/>
      <c r="Q11621" s="212"/>
    </row>
    <row r="11622" spans="1:17" s="25" customFormat="1" ht="15" customHeight="1" thickTop="1" thickBot="1">
      <c r="A11622" s="209"/>
      <c r="B11622" s="213"/>
      <c r="K11622" s="219"/>
      <c r="L11622" s="219"/>
      <c r="M11622" s="219"/>
      <c r="N11622" s="219"/>
      <c r="O11622" s="219"/>
      <c r="P11622" s="219"/>
      <c r="Q11622" s="212"/>
    </row>
    <row r="11623" spans="1:17" s="25" customFormat="1" ht="15" customHeight="1" thickTop="1" thickBot="1">
      <c r="A11623" s="209"/>
      <c r="B11623" s="213"/>
      <c r="K11623" s="219"/>
      <c r="L11623" s="219"/>
      <c r="M11623" s="219"/>
      <c r="N11623" s="219"/>
      <c r="O11623" s="219"/>
      <c r="P11623" s="219"/>
      <c r="Q11623" s="212"/>
    </row>
    <row r="11624" spans="1:17" s="25" customFormat="1" ht="15" customHeight="1" thickTop="1" thickBot="1">
      <c r="A11624" s="209"/>
      <c r="B11624" s="213"/>
      <c r="K11624" s="219"/>
      <c r="L11624" s="219"/>
      <c r="M11624" s="219"/>
      <c r="N11624" s="219"/>
      <c r="O11624" s="219"/>
      <c r="P11624" s="219"/>
      <c r="Q11624" s="212"/>
    </row>
    <row r="11625" spans="1:17" s="25" customFormat="1" ht="15" customHeight="1" thickTop="1" thickBot="1">
      <c r="A11625" s="209"/>
      <c r="B11625" s="213"/>
      <c r="K11625" s="219"/>
      <c r="L11625" s="219"/>
      <c r="M11625" s="219"/>
      <c r="N11625" s="219"/>
      <c r="O11625" s="219"/>
      <c r="P11625" s="219"/>
      <c r="Q11625" s="212"/>
    </row>
    <row r="11626" spans="1:17" s="25" customFormat="1" ht="15" customHeight="1" thickTop="1" thickBot="1">
      <c r="A11626" s="209"/>
      <c r="B11626" s="213"/>
      <c r="K11626" s="219"/>
      <c r="L11626" s="219"/>
      <c r="M11626" s="219"/>
      <c r="N11626" s="219"/>
      <c r="O11626" s="219"/>
      <c r="P11626" s="219"/>
      <c r="Q11626" s="212"/>
    </row>
    <row r="11627" spans="1:17" s="25" customFormat="1" ht="15" customHeight="1" thickTop="1" thickBot="1">
      <c r="A11627" s="209"/>
      <c r="B11627" s="213"/>
      <c r="K11627" s="219"/>
      <c r="L11627" s="219"/>
      <c r="M11627" s="219"/>
      <c r="N11627" s="219"/>
      <c r="O11627" s="219"/>
      <c r="P11627" s="219"/>
      <c r="Q11627" s="212"/>
    </row>
    <row r="11628" spans="1:17" s="25" customFormat="1" ht="15" customHeight="1" thickTop="1" thickBot="1">
      <c r="A11628" s="209"/>
      <c r="B11628" s="213"/>
      <c r="K11628" s="219"/>
      <c r="L11628" s="219"/>
      <c r="M11628" s="219"/>
      <c r="N11628" s="219"/>
      <c r="O11628" s="219"/>
      <c r="P11628" s="219"/>
      <c r="Q11628" s="212"/>
    </row>
    <row r="11629" spans="1:17" s="25" customFormat="1" ht="15" customHeight="1" thickTop="1" thickBot="1">
      <c r="A11629" s="209"/>
      <c r="B11629" s="213"/>
      <c r="K11629" s="219"/>
      <c r="L11629" s="219"/>
      <c r="M11629" s="219"/>
      <c r="N11629" s="219"/>
      <c r="O11629" s="219"/>
      <c r="P11629" s="219"/>
      <c r="Q11629" s="212"/>
    </row>
    <row r="11630" spans="1:17" s="25" customFormat="1" ht="15" customHeight="1" thickTop="1" thickBot="1">
      <c r="A11630" s="209"/>
      <c r="B11630" s="213"/>
      <c r="K11630" s="219"/>
      <c r="L11630" s="219"/>
      <c r="M11630" s="219"/>
      <c r="N11630" s="219"/>
      <c r="O11630" s="219"/>
      <c r="P11630" s="219"/>
      <c r="Q11630" s="212"/>
    </row>
    <row r="11631" spans="1:17" s="25" customFormat="1" ht="15" customHeight="1" thickTop="1" thickBot="1">
      <c r="A11631" s="209"/>
      <c r="B11631" s="213"/>
      <c r="K11631" s="219"/>
      <c r="L11631" s="219"/>
      <c r="M11631" s="219"/>
      <c r="N11631" s="219"/>
      <c r="O11631" s="219"/>
      <c r="P11631" s="219"/>
      <c r="Q11631" s="212"/>
    </row>
    <row r="11632" spans="1:17" s="25" customFormat="1" ht="15" customHeight="1" thickTop="1" thickBot="1">
      <c r="A11632" s="209"/>
      <c r="B11632" s="213"/>
      <c r="K11632" s="219"/>
      <c r="L11632" s="219"/>
      <c r="M11632" s="219"/>
      <c r="N11632" s="219"/>
      <c r="O11632" s="219"/>
      <c r="P11632" s="219"/>
      <c r="Q11632" s="212"/>
    </row>
    <row r="11633" spans="1:17" s="25" customFormat="1" ht="15" customHeight="1" thickTop="1" thickBot="1">
      <c r="A11633" s="209"/>
      <c r="B11633" s="213"/>
      <c r="K11633" s="219"/>
      <c r="L11633" s="219"/>
      <c r="M11633" s="219"/>
      <c r="N11633" s="219"/>
      <c r="O11633" s="219"/>
      <c r="P11633" s="219"/>
      <c r="Q11633" s="212"/>
    </row>
    <row r="11634" spans="1:17" s="25" customFormat="1" ht="15" customHeight="1" thickTop="1" thickBot="1">
      <c r="A11634" s="209"/>
      <c r="B11634" s="213"/>
      <c r="K11634" s="219"/>
      <c r="L11634" s="219"/>
      <c r="M11634" s="219"/>
      <c r="N11634" s="219"/>
      <c r="O11634" s="219"/>
      <c r="P11634" s="219"/>
      <c r="Q11634" s="212"/>
    </row>
    <row r="11635" spans="1:17" s="25" customFormat="1" ht="15" customHeight="1" thickTop="1" thickBot="1">
      <c r="A11635" s="209"/>
      <c r="B11635" s="213"/>
      <c r="K11635" s="219"/>
      <c r="L11635" s="219"/>
      <c r="M11635" s="219"/>
      <c r="N11635" s="219"/>
      <c r="O11635" s="219"/>
      <c r="P11635" s="219"/>
      <c r="Q11635" s="212"/>
    </row>
    <row r="11636" spans="1:17" s="25" customFormat="1" ht="15" customHeight="1" thickTop="1" thickBot="1">
      <c r="A11636" s="209"/>
      <c r="B11636" s="213"/>
      <c r="K11636" s="219"/>
      <c r="L11636" s="219"/>
      <c r="M11636" s="219"/>
      <c r="N11636" s="219"/>
      <c r="O11636" s="219"/>
      <c r="P11636" s="219"/>
      <c r="Q11636" s="212"/>
    </row>
    <row r="11637" spans="1:17" s="25" customFormat="1" ht="15" customHeight="1" thickTop="1" thickBot="1">
      <c r="A11637" s="209"/>
      <c r="B11637" s="213"/>
      <c r="K11637" s="219"/>
      <c r="L11637" s="219"/>
      <c r="M11637" s="219"/>
      <c r="N11637" s="219"/>
      <c r="O11637" s="219"/>
      <c r="P11637" s="219"/>
      <c r="Q11637" s="212"/>
    </row>
    <row r="11638" spans="1:17" s="25" customFormat="1" ht="15" customHeight="1" thickTop="1" thickBot="1">
      <c r="A11638" s="209"/>
      <c r="B11638" s="213"/>
      <c r="K11638" s="219"/>
      <c r="L11638" s="219"/>
      <c r="M11638" s="219"/>
      <c r="N11638" s="219"/>
      <c r="O11638" s="219"/>
      <c r="P11638" s="219"/>
      <c r="Q11638" s="212"/>
    </row>
    <row r="11639" spans="1:17" s="25" customFormat="1" ht="15" customHeight="1" thickTop="1" thickBot="1">
      <c r="A11639" s="209"/>
      <c r="B11639" s="213"/>
      <c r="K11639" s="219"/>
      <c r="L11639" s="219"/>
      <c r="M11639" s="219"/>
      <c r="N11639" s="219"/>
      <c r="O11639" s="219"/>
      <c r="P11639" s="219"/>
      <c r="Q11639" s="212"/>
    </row>
    <row r="11640" spans="1:17" s="25" customFormat="1" ht="15" customHeight="1" thickTop="1" thickBot="1">
      <c r="A11640" s="209"/>
      <c r="B11640" s="213"/>
      <c r="K11640" s="219"/>
      <c r="L11640" s="219"/>
      <c r="M11640" s="219"/>
      <c r="N11640" s="219"/>
      <c r="O11640" s="219"/>
      <c r="P11640" s="219"/>
      <c r="Q11640" s="212"/>
    </row>
    <row r="11641" spans="1:17" s="25" customFormat="1" ht="15" customHeight="1" thickTop="1" thickBot="1">
      <c r="A11641" s="209"/>
      <c r="B11641" s="213"/>
      <c r="K11641" s="219"/>
      <c r="L11641" s="219"/>
      <c r="M11641" s="219"/>
      <c r="N11641" s="219"/>
      <c r="O11641" s="219"/>
      <c r="P11641" s="219"/>
      <c r="Q11641" s="212"/>
    </row>
    <row r="11642" spans="1:17" s="25" customFormat="1" ht="15" customHeight="1" thickTop="1" thickBot="1">
      <c r="A11642" s="209"/>
      <c r="B11642" s="213"/>
      <c r="K11642" s="219"/>
      <c r="L11642" s="219"/>
      <c r="M11642" s="219"/>
      <c r="N11642" s="219"/>
      <c r="O11642" s="219"/>
      <c r="P11642" s="219"/>
      <c r="Q11642" s="212"/>
    </row>
    <row r="11643" spans="1:17" s="25" customFormat="1" ht="15" customHeight="1" thickTop="1" thickBot="1">
      <c r="A11643" s="209"/>
      <c r="B11643" s="213"/>
      <c r="K11643" s="219"/>
      <c r="L11643" s="219"/>
      <c r="M11643" s="219"/>
      <c r="N11643" s="219"/>
      <c r="O11643" s="219"/>
      <c r="P11643" s="219"/>
      <c r="Q11643" s="212"/>
    </row>
    <row r="11644" spans="1:17" s="25" customFormat="1" ht="15" customHeight="1" thickTop="1" thickBot="1">
      <c r="A11644" s="209"/>
      <c r="B11644" s="213"/>
      <c r="K11644" s="219"/>
      <c r="L11644" s="219"/>
      <c r="M11644" s="219"/>
      <c r="N11644" s="219"/>
      <c r="O11644" s="219"/>
      <c r="P11644" s="219"/>
      <c r="Q11644" s="212"/>
    </row>
    <row r="11645" spans="1:17" s="25" customFormat="1" ht="15" customHeight="1" thickTop="1" thickBot="1">
      <c r="A11645" s="209"/>
      <c r="B11645" s="213"/>
      <c r="K11645" s="219"/>
      <c r="L11645" s="219"/>
      <c r="M11645" s="219"/>
      <c r="N11645" s="219"/>
      <c r="O11645" s="219"/>
      <c r="P11645" s="219"/>
      <c r="Q11645" s="212"/>
    </row>
    <row r="11646" spans="1:17" s="25" customFormat="1" ht="15" customHeight="1" thickTop="1" thickBot="1">
      <c r="A11646" s="209"/>
      <c r="B11646" s="213"/>
      <c r="K11646" s="219"/>
      <c r="L11646" s="219"/>
      <c r="M11646" s="219"/>
      <c r="N11646" s="219"/>
      <c r="O11646" s="219"/>
      <c r="P11646" s="219"/>
      <c r="Q11646" s="212"/>
    </row>
    <row r="11647" spans="1:17" s="25" customFormat="1" ht="15" customHeight="1" thickTop="1" thickBot="1">
      <c r="A11647" s="209"/>
      <c r="B11647" s="213"/>
      <c r="K11647" s="219"/>
      <c r="L11647" s="219"/>
      <c r="M11647" s="219"/>
      <c r="N11647" s="219"/>
      <c r="O11647" s="219"/>
      <c r="P11647" s="219"/>
      <c r="Q11647" s="212"/>
    </row>
    <row r="11648" spans="1:17" s="25" customFormat="1" ht="15" customHeight="1" thickTop="1" thickBot="1">
      <c r="A11648" s="209"/>
      <c r="B11648" s="213"/>
      <c r="K11648" s="219"/>
      <c r="L11648" s="219"/>
      <c r="M11648" s="219"/>
      <c r="N11648" s="219"/>
      <c r="O11648" s="219"/>
      <c r="P11648" s="219"/>
      <c r="Q11648" s="212"/>
    </row>
    <row r="11649" spans="1:17" s="25" customFormat="1" ht="15" customHeight="1" thickTop="1" thickBot="1">
      <c r="A11649" s="209"/>
      <c r="B11649" s="213"/>
      <c r="K11649" s="219"/>
      <c r="L11649" s="219"/>
      <c r="M11649" s="219"/>
      <c r="N11649" s="219"/>
      <c r="O11649" s="219"/>
      <c r="P11649" s="219"/>
      <c r="Q11649" s="212"/>
    </row>
    <row r="11650" spans="1:17" s="25" customFormat="1" ht="15" customHeight="1" thickTop="1" thickBot="1">
      <c r="A11650" s="209"/>
      <c r="B11650" s="213"/>
      <c r="K11650" s="219"/>
      <c r="L11650" s="219"/>
      <c r="M11650" s="219"/>
      <c r="N11650" s="219"/>
      <c r="O11650" s="219"/>
      <c r="P11650" s="219"/>
      <c r="Q11650" s="212"/>
    </row>
    <row r="11651" spans="1:17" s="25" customFormat="1" ht="15" customHeight="1" thickTop="1" thickBot="1">
      <c r="A11651" s="209"/>
      <c r="B11651" s="213"/>
      <c r="K11651" s="219"/>
      <c r="L11651" s="219"/>
      <c r="M11651" s="219"/>
      <c r="N11651" s="219"/>
      <c r="O11651" s="219"/>
      <c r="P11651" s="219"/>
      <c r="Q11651" s="212"/>
    </row>
    <row r="11652" spans="1:17" s="25" customFormat="1" ht="15" customHeight="1" thickTop="1" thickBot="1">
      <c r="A11652" s="209"/>
      <c r="B11652" s="213"/>
      <c r="K11652" s="219"/>
      <c r="L11652" s="219"/>
      <c r="M11652" s="219"/>
      <c r="N11652" s="219"/>
      <c r="O11652" s="219"/>
      <c r="P11652" s="219"/>
      <c r="Q11652" s="212"/>
    </row>
    <row r="11653" spans="1:17" s="25" customFormat="1" ht="15" customHeight="1" thickTop="1" thickBot="1">
      <c r="A11653" s="209"/>
      <c r="B11653" s="213"/>
      <c r="K11653" s="219"/>
      <c r="L11653" s="219"/>
      <c r="M11653" s="219"/>
      <c r="N11653" s="219"/>
      <c r="O11653" s="219"/>
      <c r="P11653" s="219"/>
      <c r="Q11653" s="212"/>
    </row>
    <row r="11654" spans="1:17" s="25" customFormat="1" ht="15" customHeight="1" thickTop="1" thickBot="1">
      <c r="A11654" s="209"/>
      <c r="B11654" s="213"/>
      <c r="K11654" s="219"/>
      <c r="L11654" s="219"/>
      <c r="M11654" s="219"/>
      <c r="N11654" s="219"/>
      <c r="O11654" s="219"/>
      <c r="P11654" s="219"/>
      <c r="Q11654" s="212"/>
    </row>
    <row r="11655" spans="1:17" s="25" customFormat="1" ht="15" customHeight="1" thickTop="1" thickBot="1">
      <c r="A11655" s="209"/>
      <c r="B11655" s="213"/>
      <c r="K11655" s="219"/>
      <c r="L11655" s="219"/>
      <c r="M11655" s="219"/>
      <c r="N11655" s="219"/>
      <c r="O11655" s="219"/>
      <c r="P11655" s="219"/>
      <c r="Q11655" s="212"/>
    </row>
    <row r="11656" spans="1:17" s="25" customFormat="1" ht="15" customHeight="1" thickTop="1" thickBot="1">
      <c r="A11656" s="209"/>
      <c r="B11656" s="213"/>
      <c r="K11656" s="219"/>
      <c r="L11656" s="219"/>
      <c r="M11656" s="219"/>
      <c r="N11656" s="219"/>
      <c r="O11656" s="219"/>
      <c r="P11656" s="219"/>
      <c r="Q11656" s="212"/>
    </row>
    <row r="11657" spans="1:17" s="25" customFormat="1" ht="15" customHeight="1" thickTop="1" thickBot="1">
      <c r="A11657" s="209"/>
      <c r="B11657" s="213"/>
      <c r="K11657" s="219"/>
      <c r="L11657" s="219"/>
      <c r="M11657" s="219"/>
      <c r="N11657" s="219"/>
      <c r="O11657" s="219"/>
      <c r="P11657" s="219"/>
      <c r="Q11657" s="212"/>
    </row>
    <row r="11658" spans="1:17" s="25" customFormat="1" ht="15" customHeight="1" thickTop="1" thickBot="1">
      <c r="A11658" s="209"/>
      <c r="B11658" s="213"/>
      <c r="K11658" s="219"/>
      <c r="L11658" s="219"/>
      <c r="M11658" s="219"/>
      <c r="N11658" s="219"/>
      <c r="O11658" s="219"/>
      <c r="P11658" s="219"/>
      <c r="Q11658" s="212"/>
    </row>
    <row r="11659" spans="1:17" s="25" customFormat="1" ht="15" customHeight="1" thickTop="1" thickBot="1">
      <c r="A11659" s="209"/>
      <c r="B11659" s="213"/>
      <c r="K11659" s="219"/>
      <c r="L11659" s="219"/>
      <c r="M11659" s="219"/>
      <c r="N11659" s="219"/>
      <c r="O11659" s="219"/>
      <c r="P11659" s="219"/>
      <c r="Q11659" s="212"/>
    </row>
    <row r="11660" spans="1:17" s="25" customFormat="1" ht="15" customHeight="1" thickTop="1" thickBot="1">
      <c r="A11660" s="209"/>
      <c r="B11660" s="213"/>
      <c r="K11660" s="219"/>
      <c r="L11660" s="219"/>
      <c r="M11660" s="219"/>
      <c r="N11660" s="219"/>
      <c r="O11660" s="219"/>
      <c r="P11660" s="219"/>
      <c r="Q11660" s="212"/>
    </row>
    <row r="11661" spans="1:17" s="25" customFormat="1" ht="15" customHeight="1" thickTop="1" thickBot="1">
      <c r="A11661" s="209"/>
      <c r="B11661" s="213"/>
      <c r="K11661" s="219"/>
      <c r="L11661" s="219"/>
      <c r="M11661" s="219"/>
      <c r="N11661" s="219"/>
      <c r="O11661" s="219"/>
      <c r="P11661" s="219"/>
      <c r="Q11661" s="212"/>
    </row>
    <row r="11662" spans="1:17" s="25" customFormat="1" ht="15" customHeight="1" thickTop="1" thickBot="1">
      <c r="A11662" s="209"/>
      <c r="B11662" s="213"/>
      <c r="K11662" s="219"/>
      <c r="L11662" s="219"/>
      <c r="M11662" s="219"/>
      <c r="N11662" s="219"/>
      <c r="O11662" s="219"/>
      <c r="P11662" s="219"/>
      <c r="Q11662" s="212"/>
    </row>
    <row r="11663" spans="1:17" s="25" customFormat="1" ht="15" customHeight="1" thickTop="1" thickBot="1">
      <c r="A11663" s="209"/>
      <c r="B11663" s="213"/>
      <c r="K11663" s="219"/>
      <c r="L11663" s="219"/>
      <c r="M11663" s="219"/>
      <c r="N11663" s="219"/>
      <c r="O11663" s="219"/>
      <c r="P11663" s="219"/>
      <c r="Q11663" s="212"/>
    </row>
    <row r="11664" spans="1:17" s="25" customFormat="1" ht="15" customHeight="1" thickTop="1" thickBot="1">
      <c r="A11664" s="209"/>
      <c r="B11664" s="213"/>
      <c r="K11664" s="219"/>
      <c r="L11664" s="219"/>
      <c r="M11664" s="219"/>
      <c r="N11664" s="219"/>
      <c r="O11664" s="219"/>
      <c r="P11664" s="219"/>
      <c r="Q11664" s="212"/>
    </row>
    <row r="11665" spans="1:17" s="25" customFormat="1" ht="15" customHeight="1" thickTop="1" thickBot="1">
      <c r="A11665" s="209"/>
      <c r="B11665" s="213"/>
      <c r="K11665" s="219"/>
      <c r="L11665" s="219"/>
      <c r="M11665" s="219"/>
      <c r="N11665" s="219"/>
      <c r="O11665" s="219"/>
      <c r="P11665" s="219"/>
      <c r="Q11665" s="212"/>
    </row>
    <row r="11666" spans="1:17" s="25" customFormat="1" ht="15" customHeight="1" thickTop="1" thickBot="1">
      <c r="A11666" s="209"/>
      <c r="B11666" s="213"/>
      <c r="K11666" s="219"/>
      <c r="L11666" s="219"/>
      <c r="M11666" s="219"/>
      <c r="N11666" s="219"/>
      <c r="O11666" s="219"/>
      <c r="P11666" s="219"/>
      <c r="Q11666" s="212"/>
    </row>
    <row r="11667" spans="1:17" s="25" customFormat="1" ht="15" customHeight="1" thickTop="1" thickBot="1">
      <c r="A11667" s="209"/>
      <c r="B11667" s="213"/>
      <c r="K11667" s="219"/>
      <c r="L11667" s="219"/>
      <c r="M11667" s="219"/>
      <c r="N11667" s="219"/>
      <c r="O11667" s="219"/>
      <c r="P11667" s="219"/>
      <c r="Q11667" s="212"/>
    </row>
    <row r="11668" spans="1:17" s="25" customFormat="1" ht="15" customHeight="1" thickTop="1" thickBot="1">
      <c r="A11668" s="209"/>
      <c r="B11668" s="213"/>
      <c r="K11668" s="219"/>
      <c r="L11668" s="219"/>
      <c r="M11668" s="219"/>
      <c r="N11668" s="219"/>
      <c r="O11668" s="219"/>
      <c r="P11668" s="219"/>
      <c r="Q11668" s="212"/>
    </row>
    <row r="11669" spans="1:17" s="25" customFormat="1" ht="15" customHeight="1" thickTop="1" thickBot="1">
      <c r="A11669" s="209"/>
      <c r="B11669" s="213"/>
      <c r="K11669" s="219"/>
      <c r="L11669" s="219"/>
      <c r="M11669" s="219"/>
      <c r="N11669" s="219"/>
      <c r="O11669" s="219"/>
      <c r="P11669" s="219"/>
      <c r="Q11669" s="212"/>
    </row>
    <row r="11670" spans="1:17" s="25" customFormat="1" ht="15" customHeight="1" thickTop="1" thickBot="1">
      <c r="A11670" s="209"/>
      <c r="B11670" s="213"/>
      <c r="K11670" s="219"/>
      <c r="L11670" s="219"/>
      <c r="M11670" s="219"/>
      <c r="N11670" s="219"/>
      <c r="O11670" s="219"/>
      <c r="P11670" s="219"/>
      <c r="Q11670" s="212"/>
    </row>
    <row r="11671" spans="1:17" s="25" customFormat="1" ht="15" customHeight="1" thickTop="1" thickBot="1">
      <c r="A11671" s="209"/>
      <c r="B11671" s="213"/>
      <c r="K11671" s="219"/>
      <c r="L11671" s="219"/>
      <c r="M11671" s="219"/>
      <c r="N11671" s="219"/>
      <c r="O11671" s="219"/>
      <c r="P11671" s="219"/>
      <c r="Q11671" s="212"/>
    </row>
    <row r="11672" spans="1:17" s="25" customFormat="1" ht="15" customHeight="1" thickTop="1" thickBot="1">
      <c r="A11672" s="209"/>
      <c r="B11672" s="213"/>
      <c r="K11672" s="219"/>
      <c r="L11672" s="219"/>
      <c r="M11672" s="219"/>
      <c r="N11672" s="219"/>
      <c r="O11672" s="219"/>
      <c r="P11672" s="219"/>
      <c r="Q11672" s="212"/>
    </row>
    <row r="11673" spans="1:17" s="25" customFormat="1" ht="15" customHeight="1" thickTop="1" thickBot="1">
      <c r="A11673" s="209"/>
      <c r="B11673" s="213"/>
      <c r="K11673" s="219"/>
      <c r="L11673" s="219"/>
      <c r="M11673" s="219"/>
      <c r="N11673" s="219"/>
      <c r="O11673" s="219"/>
      <c r="P11673" s="219"/>
      <c r="Q11673" s="212"/>
    </row>
    <row r="11674" spans="1:17" s="25" customFormat="1" ht="15" customHeight="1" thickTop="1" thickBot="1">
      <c r="A11674" s="209"/>
      <c r="B11674" s="213"/>
      <c r="K11674" s="219"/>
      <c r="L11674" s="219"/>
      <c r="M11674" s="219"/>
      <c r="N11674" s="219"/>
      <c r="O11674" s="219"/>
      <c r="P11674" s="219"/>
      <c r="Q11674" s="212"/>
    </row>
    <row r="11675" spans="1:17" s="25" customFormat="1" ht="15" customHeight="1" thickTop="1" thickBot="1">
      <c r="A11675" s="209"/>
      <c r="B11675" s="213"/>
      <c r="K11675" s="219"/>
      <c r="L11675" s="219"/>
      <c r="M11675" s="219"/>
      <c r="N11675" s="219"/>
      <c r="O11675" s="219"/>
      <c r="P11675" s="219"/>
      <c r="Q11675" s="212"/>
    </row>
    <row r="11676" spans="1:17" s="25" customFormat="1" ht="15" customHeight="1" thickTop="1" thickBot="1">
      <c r="A11676" s="209"/>
      <c r="B11676" s="213"/>
      <c r="K11676" s="219"/>
      <c r="L11676" s="219"/>
      <c r="M11676" s="219"/>
      <c r="N11676" s="219"/>
      <c r="O11676" s="219"/>
      <c r="P11676" s="219"/>
      <c r="Q11676" s="212"/>
    </row>
    <row r="11677" spans="1:17" s="25" customFormat="1" ht="15" customHeight="1" thickTop="1" thickBot="1">
      <c r="A11677" s="209"/>
      <c r="B11677" s="213"/>
      <c r="K11677" s="219"/>
      <c r="L11677" s="219"/>
      <c r="M11677" s="219"/>
      <c r="N11677" s="219"/>
      <c r="O11677" s="219"/>
      <c r="P11677" s="219"/>
      <c r="Q11677" s="212"/>
    </row>
    <row r="11678" spans="1:17" s="25" customFormat="1" ht="15" customHeight="1" thickTop="1" thickBot="1">
      <c r="A11678" s="209"/>
      <c r="B11678" s="213"/>
      <c r="K11678" s="219"/>
      <c r="L11678" s="219"/>
      <c r="M11678" s="219"/>
      <c r="N11678" s="219"/>
      <c r="O11678" s="219"/>
      <c r="P11678" s="219"/>
      <c r="Q11678" s="212"/>
    </row>
    <row r="11679" spans="1:17" s="25" customFormat="1" ht="15" customHeight="1" thickTop="1" thickBot="1">
      <c r="A11679" s="209"/>
      <c r="B11679" s="213"/>
      <c r="K11679" s="219"/>
      <c r="L11679" s="219"/>
      <c r="M11679" s="219"/>
      <c r="N11679" s="219"/>
      <c r="O11679" s="219"/>
      <c r="P11679" s="219"/>
      <c r="Q11679" s="212"/>
    </row>
    <row r="11680" spans="1:17" s="25" customFormat="1" ht="15" customHeight="1" thickTop="1" thickBot="1">
      <c r="A11680" s="209"/>
      <c r="B11680" s="213"/>
      <c r="K11680" s="219"/>
      <c r="L11680" s="219"/>
      <c r="M11680" s="219"/>
      <c r="N11680" s="219"/>
      <c r="O11680" s="219"/>
      <c r="P11680" s="219"/>
      <c r="Q11680" s="212"/>
    </row>
    <row r="11681" spans="1:17" s="25" customFormat="1" ht="15" customHeight="1" thickTop="1" thickBot="1">
      <c r="A11681" s="209"/>
      <c r="B11681" s="213"/>
      <c r="K11681" s="219"/>
      <c r="L11681" s="219"/>
      <c r="M11681" s="219"/>
      <c r="N11681" s="219"/>
      <c r="O11681" s="219"/>
      <c r="P11681" s="219"/>
      <c r="Q11681" s="212"/>
    </row>
    <row r="11682" spans="1:17" s="25" customFormat="1" ht="15" customHeight="1" thickTop="1" thickBot="1">
      <c r="A11682" s="209"/>
      <c r="B11682" s="213"/>
      <c r="K11682" s="219"/>
      <c r="L11682" s="219"/>
      <c r="M11682" s="219"/>
      <c r="N11682" s="219"/>
      <c r="O11682" s="219"/>
      <c r="P11682" s="219"/>
      <c r="Q11682" s="212"/>
    </row>
    <row r="11683" spans="1:17" s="25" customFormat="1" ht="15" customHeight="1" thickTop="1" thickBot="1">
      <c r="A11683" s="209"/>
      <c r="B11683" s="213"/>
      <c r="K11683" s="219"/>
      <c r="L11683" s="219"/>
      <c r="M11683" s="219"/>
      <c r="N11683" s="219"/>
      <c r="O11683" s="219"/>
      <c r="P11683" s="219"/>
      <c r="Q11683" s="212"/>
    </row>
    <row r="11684" spans="1:17" s="25" customFormat="1" ht="15" customHeight="1" thickTop="1" thickBot="1">
      <c r="A11684" s="209"/>
      <c r="B11684" s="213"/>
      <c r="K11684" s="219"/>
      <c r="L11684" s="219"/>
      <c r="M11684" s="219"/>
      <c r="N11684" s="219"/>
      <c r="O11684" s="219"/>
      <c r="P11684" s="219"/>
      <c r="Q11684" s="212"/>
    </row>
    <row r="11685" spans="1:17" s="25" customFormat="1" ht="15" customHeight="1" thickTop="1" thickBot="1">
      <c r="A11685" s="209"/>
      <c r="B11685" s="213"/>
      <c r="K11685" s="219"/>
      <c r="L11685" s="219"/>
      <c r="M11685" s="219"/>
      <c r="N11685" s="219"/>
      <c r="O11685" s="219"/>
      <c r="P11685" s="219"/>
      <c r="Q11685" s="212"/>
    </row>
    <row r="11686" spans="1:17" s="25" customFormat="1" ht="15" customHeight="1" thickTop="1" thickBot="1">
      <c r="A11686" s="209"/>
      <c r="B11686" s="213"/>
      <c r="K11686" s="219"/>
      <c r="L11686" s="219"/>
      <c r="M11686" s="219"/>
      <c r="N11686" s="219"/>
      <c r="O11686" s="219"/>
      <c r="P11686" s="219"/>
      <c r="Q11686" s="212"/>
    </row>
    <row r="11687" spans="1:17" s="25" customFormat="1" ht="15" customHeight="1" thickTop="1" thickBot="1">
      <c r="A11687" s="209"/>
      <c r="B11687" s="213"/>
      <c r="K11687" s="219"/>
      <c r="L11687" s="219"/>
      <c r="M11687" s="219"/>
      <c r="N11687" s="219"/>
      <c r="O11687" s="219"/>
      <c r="P11687" s="219"/>
      <c r="Q11687" s="212"/>
    </row>
    <row r="11688" spans="1:17" s="25" customFormat="1" ht="15" customHeight="1" thickTop="1" thickBot="1">
      <c r="A11688" s="209"/>
      <c r="B11688" s="213"/>
      <c r="K11688" s="219"/>
      <c r="L11688" s="219"/>
      <c r="M11688" s="219"/>
      <c r="N11688" s="219"/>
      <c r="O11688" s="219"/>
      <c r="P11688" s="219"/>
      <c r="Q11688" s="212"/>
    </row>
    <row r="11689" spans="1:17" s="25" customFormat="1" ht="15" customHeight="1" thickTop="1" thickBot="1">
      <c r="A11689" s="209"/>
      <c r="B11689" s="213"/>
      <c r="K11689" s="219"/>
      <c r="L11689" s="219"/>
      <c r="M11689" s="219"/>
      <c r="N11689" s="219"/>
      <c r="O11689" s="219"/>
      <c r="P11689" s="219"/>
      <c r="Q11689" s="212"/>
    </row>
    <row r="11690" spans="1:17" s="25" customFormat="1" ht="15" customHeight="1" thickTop="1" thickBot="1">
      <c r="A11690" s="209"/>
      <c r="B11690" s="213"/>
      <c r="K11690" s="219"/>
      <c r="L11690" s="219"/>
      <c r="M11690" s="219"/>
      <c r="N11690" s="219"/>
      <c r="O11690" s="219"/>
      <c r="P11690" s="219"/>
      <c r="Q11690" s="212"/>
    </row>
    <row r="11691" spans="1:17" s="25" customFormat="1" ht="15" customHeight="1" thickTop="1" thickBot="1">
      <c r="A11691" s="209"/>
      <c r="B11691" s="213"/>
      <c r="K11691" s="219"/>
      <c r="L11691" s="219"/>
      <c r="M11691" s="219"/>
      <c r="N11691" s="219"/>
      <c r="O11691" s="219"/>
      <c r="P11691" s="219"/>
      <c r="Q11691" s="212"/>
    </row>
    <row r="11692" spans="1:17" s="25" customFormat="1" ht="15" customHeight="1" thickTop="1" thickBot="1">
      <c r="A11692" s="209"/>
      <c r="B11692" s="213"/>
      <c r="K11692" s="219"/>
      <c r="L11692" s="219"/>
      <c r="M11692" s="219"/>
      <c r="N11692" s="219"/>
      <c r="O11692" s="219"/>
      <c r="P11692" s="219"/>
      <c r="Q11692" s="212"/>
    </row>
    <row r="11693" spans="1:17" s="25" customFormat="1" ht="15" customHeight="1" thickTop="1" thickBot="1">
      <c r="A11693" s="209"/>
      <c r="B11693" s="213"/>
      <c r="K11693" s="219"/>
      <c r="L11693" s="219"/>
      <c r="M11693" s="219"/>
      <c r="N11693" s="219"/>
      <c r="O11693" s="219"/>
      <c r="P11693" s="219"/>
      <c r="Q11693" s="212"/>
    </row>
    <row r="11694" spans="1:17" s="25" customFormat="1" ht="15" customHeight="1" thickTop="1" thickBot="1">
      <c r="A11694" s="209"/>
      <c r="B11694" s="213"/>
      <c r="K11694" s="219"/>
      <c r="L11694" s="219"/>
      <c r="M11694" s="219"/>
      <c r="N11694" s="219"/>
      <c r="O11694" s="219"/>
      <c r="P11694" s="219"/>
      <c r="Q11694" s="212"/>
    </row>
    <row r="11695" spans="1:17" s="25" customFormat="1" ht="15" customHeight="1" thickTop="1" thickBot="1">
      <c r="A11695" s="209"/>
      <c r="B11695" s="213"/>
      <c r="K11695" s="219"/>
      <c r="L11695" s="219"/>
      <c r="M11695" s="219"/>
      <c r="N11695" s="219"/>
      <c r="O11695" s="219"/>
      <c r="P11695" s="219"/>
      <c r="Q11695" s="212"/>
    </row>
    <row r="11696" spans="1:17" s="25" customFormat="1" ht="15" customHeight="1" thickTop="1" thickBot="1">
      <c r="A11696" s="209"/>
      <c r="B11696" s="213"/>
      <c r="K11696" s="219"/>
      <c r="L11696" s="219"/>
      <c r="M11696" s="219"/>
      <c r="N11696" s="219"/>
      <c r="O11696" s="219"/>
      <c r="P11696" s="219"/>
      <c r="Q11696" s="212"/>
    </row>
    <row r="11697" spans="1:17" s="25" customFormat="1" ht="15" customHeight="1" thickTop="1" thickBot="1">
      <c r="A11697" s="209"/>
      <c r="B11697" s="213"/>
      <c r="K11697" s="219"/>
      <c r="L11697" s="219"/>
      <c r="M11697" s="219"/>
      <c r="N11697" s="219"/>
      <c r="O11697" s="219"/>
      <c r="P11697" s="219"/>
      <c r="Q11697" s="212"/>
    </row>
    <row r="11698" spans="1:17" s="25" customFormat="1" ht="15" customHeight="1" thickTop="1" thickBot="1">
      <c r="A11698" s="209"/>
      <c r="B11698" s="213"/>
      <c r="K11698" s="219"/>
      <c r="L11698" s="219"/>
      <c r="M11698" s="219"/>
      <c r="N11698" s="219"/>
      <c r="O11698" s="219"/>
      <c r="P11698" s="219"/>
      <c r="Q11698" s="212"/>
    </row>
    <row r="11699" spans="1:17" s="25" customFormat="1" ht="15" customHeight="1" thickTop="1" thickBot="1">
      <c r="A11699" s="209"/>
      <c r="B11699" s="213"/>
      <c r="K11699" s="219"/>
      <c r="L11699" s="219"/>
      <c r="M11699" s="219"/>
      <c r="N11699" s="219"/>
      <c r="O11699" s="219"/>
      <c r="P11699" s="219"/>
      <c r="Q11699" s="212"/>
    </row>
    <row r="11700" spans="1:17" s="25" customFormat="1" ht="15" customHeight="1" thickTop="1" thickBot="1">
      <c r="A11700" s="209"/>
      <c r="B11700" s="213"/>
      <c r="K11700" s="219"/>
      <c r="L11700" s="219"/>
      <c r="M11700" s="219"/>
      <c r="N11700" s="219"/>
      <c r="O11700" s="219"/>
      <c r="P11700" s="219"/>
      <c r="Q11700" s="212"/>
    </row>
    <row r="11701" spans="1:17" s="25" customFormat="1" ht="15" customHeight="1" thickTop="1" thickBot="1">
      <c r="A11701" s="209"/>
      <c r="B11701" s="213"/>
      <c r="K11701" s="219"/>
      <c r="L11701" s="219"/>
      <c r="M11701" s="219"/>
      <c r="N11701" s="219"/>
      <c r="O11701" s="219"/>
      <c r="P11701" s="219"/>
      <c r="Q11701" s="212"/>
    </row>
    <row r="11702" spans="1:17" s="25" customFormat="1" ht="15" customHeight="1" thickTop="1" thickBot="1">
      <c r="A11702" s="209"/>
      <c r="B11702" s="213"/>
      <c r="K11702" s="219"/>
      <c r="L11702" s="219"/>
      <c r="M11702" s="219"/>
      <c r="N11702" s="219"/>
      <c r="O11702" s="219"/>
      <c r="P11702" s="219"/>
      <c r="Q11702" s="212"/>
    </row>
    <row r="11703" spans="1:17" s="25" customFormat="1" ht="15" customHeight="1" thickTop="1" thickBot="1">
      <c r="A11703" s="209"/>
      <c r="B11703" s="213"/>
      <c r="K11703" s="219"/>
      <c r="L11703" s="219"/>
      <c r="M11703" s="219"/>
      <c r="N11703" s="219"/>
      <c r="O11703" s="219"/>
      <c r="P11703" s="219"/>
      <c r="Q11703" s="212"/>
    </row>
    <row r="11704" spans="1:17" s="25" customFormat="1" ht="15" customHeight="1" thickTop="1" thickBot="1">
      <c r="A11704" s="209"/>
      <c r="B11704" s="213"/>
      <c r="K11704" s="219"/>
      <c r="L11704" s="219"/>
      <c r="M11704" s="219"/>
      <c r="N11704" s="219"/>
      <c r="O11704" s="219"/>
      <c r="P11704" s="219"/>
      <c r="Q11704" s="212"/>
    </row>
    <row r="11705" spans="1:17" s="25" customFormat="1" ht="15" customHeight="1" thickTop="1" thickBot="1">
      <c r="A11705" s="209"/>
      <c r="B11705" s="213"/>
      <c r="K11705" s="219"/>
      <c r="L11705" s="219"/>
      <c r="M11705" s="219"/>
      <c r="N11705" s="219"/>
      <c r="O11705" s="219"/>
      <c r="P11705" s="219"/>
      <c r="Q11705" s="212"/>
    </row>
    <row r="11706" spans="1:17" s="25" customFormat="1" ht="15" customHeight="1" thickTop="1" thickBot="1">
      <c r="A11706" s="209"/>
      <c r="B11706" s="213"/>
      <c r="K11706" s="219"/>
      <c r="L11706" s="219"/>
      <c r="M11706" s="219"/>
      <c r="N11706" s="219"/>
      <c r="O11706" s="219"/>
      <c r="P11706" s="219"/>
      <c r="Q11706" s="212"/>
    </row>
    <row r="11707" spans="1:17" s="25" customFormat="1" ht="15" customHeight="1" thickTop="1" thickBot="1">
      <c r="A11707" s="209"/>
      <c r="B11707" s="213"/>
      <c r="K11707" s="219"/>
      <c r="L11707" s="219"/>
      <c r="M11707" s="219"/>
      <c r="N11707" s="219"/>
      <c r="O11707" s="219"/>
      <c r="P11707" s="219"/>
      <c r="Q11707" s="212"/>
    </row>
    <row r="11708" spans="1:17" s="25" customFormat="1" ht="15" customHeight="1" thickTop="1" thickBot="1">
      <c r="A11708" s="209"/>
      <c r="B11708" s="213"/>
      <c r="K11708" s="219"/>
      <c r="L11708" s="219"/>
      <c r="M11708" s="219"/>
      <c r="N11708" s="219"/>
      <c r="O11708" s="219"/>
      <c r="P11708" s="219"/>
      <c r="Q11708" s="212"/>
    </row>
    <row r="11709" spans="1:17" s="25" customFormat="1" ht="15" customHeight="1" thickTop="1" thickBot="1">
      <c r="A11709" s="209"/>
      <c r="B11709" s="213"/>
      <c r="K11709" s="219"/>
      <c r="L11709" s="219"/>
      <c r="M11709" s="219"/>
      <c r="N11709" s="219"/>
      <c r="O11709" s="219"/>
      <c r="P11709" s="219"/>
      <c r="Q11709" s="212"/>
    </row>
    <row r="11710" spans="1:17" s="25" customFormat="1" ht="15" customHeight="1" thickTop="1" thickBot="1">
      <c r="A11710" s="209"/>
      <c r="B11710" s="213"/>
      <c r="K11710" s="219"/>
      <c r="L11710" s="219"/>
      <c r="M11710" s="219"/>
      <c r="N11710" s="219"/>
      <c r="O11710" s="219"/>
      <c r="P11710" s="219"/>
      <c r="Q11710" s="212"/>
    </row>
    <row r="11711" spans="1:17" s="25" customFormat="1" ht="15" customHeight="1" thickTop="1" thickBot="1">
      <c r="A11711" s="209"/>
      <c r="B11711" s="213"/>
      <c r="K11711" s="219"/>
      <c r="L11711" s="219"/>
      <c r="M11711" s="219"/>
      <c r="N11711" s="219"/>
      <c r="O11711" s="219"/>
      <c r="P11711" s="219"/>
      <c r="Q11711" s="212"/>
    </row>
    <row r="11712" spans="1:17" s="25" customFormat="1" ht="15" customHeight="1" thickTop="1" thickBot="1">
      <c r="A11712" s="209"/>
      <c r="B11712" s="213"/>
      <c r="K11712" s="219"/>
      <c r="L11712" s="219"/>
      <c r="M11712" s="219"/>
      <c r="N11712" s="219"/>
      <c r="O11712" s="219"/>
      <c r="P11712" s="219"/>
      <c r="Q11712" s="212"/>
    </row>
    <row r="11713" spans="1:17" s="25" customFormat="1" ht="15" customHeight="1" thickTop="1" thickBot="1">
      <c r="A11713" s="209"/>
      <c r="B11713" s="213"/>
      <c r="K11713" s="219"/>
      <c r="L11713" s="219"/>
      <c r="M11713" s="219"/>
      <c r="N11713" s="219"/>
      <c r="O11713" s="219"/>
      <c r="P11713" s="219"/>
      <c r="Q11713" s="212"/>
    </row>
    <row r="11714" spans="1:17" s="25" customFormat="1" ht="15" customHeight="1" thickTop="1" thickBot="1">
      <c r="A11714" s="209"/>
      <c r="B11714" s="213"/>
      <c r="K11714" s="219"/>
      <c r="L11714" s="219"/>
      <c r="M11714" s="219"/>
      <c r="N11714" s="219"/>
      <c r="O11714" s="219"/>
      <c r="P11714" s="219"/>
      <c r="Q11714" s="212"/>
    </row>
    <row r="11715" spans="1:17" s="25" customFormat="1" ht="15" customHeight="1" thickTop="1" thickBot="1">
      <c r="A11715" s="209"/>
      <c r="B11715" s="213"/>
      <c r="K11715" s="219"/>
      <c r="L11715" s="219"/>
      <c r="M11715" s="219"/>
      <c r="N11715" s="219"/>
      <c r="O11715" s="219"/>
      <c r="P11715" s="219"/>
      <c r="Q11715" s="212"/>
    </row>
    <row r="11716" spans="1:17" s="25" customFormat="1" ht="15" customHeight="1" thickTop="1" thickBot="1">
      <c r="A11716" s="209"/>
      <c r="B11716" s="213"/>
      <c r="K11716" s="219"/>
      <c r="L11716" s="219"/>
      <c r="M11716" s="219"/>
      <c r="N11716" s="219"/>
      <c r="O11716" s="219"/>
      <c r="P11716" s="219"/>
      <c r="Q11716" s="212"/>
    </row>
    <row r="11717" spans="1:17" s="25" customFormat="1" ht="15" customHeight="1" thickTop="1" thickBot="1">
      <c r="A11717" s="209"/>
      <c r="B11717" s="213"/>
      <c r="K11717" s="219"/>
      <c r="L11717" s="219"/>
      <c r="M11717" s="219"/>
      <c r="N11717" s="219"/>
      <c r="O11717" s="219"/>
      <c r="P11717" s="219"/>
      <c r="Q11717" s="212"/>
    </row>
    <row r="11718" spans="1:17" s="25" customFormat="1" ht="15" customHeight="1" thickTop="1" thickBot="1">
      <c r="A11718" s="209"/>
      <c r="B11718" s="213"/>
      <c r="K11718" s="219"/>
      <c r="L11718" s="219"/>
      <c r="M11718" s="219"/>
      <c r="N11718" s="219"/>
      <c r="O11718" s="219"/>
      <c r="P11718" s="219"/>
      <c r="Q11718" s="212"/>
    </row>
    <row r="11719" spans="1:17" s="25" customFormat="1" ht="15" customHeight="1" thickTop="1" thickBot="1">
      <c r="A11719" s="209"/>
      <c r="B11719" s="213"/>
      <c r="K11719" s="219"/>
      <c r="L11719" s="219"/>
      <c r="M11719" s="219"/>
      <c r="N11719" s="219"/>
      <c r="O11719" s="219"/>
      <c r="P11719" s="219"/>
      <c r="Q11719" s="212"/>
    </row>
    <row r="11720" spans="1:17" s="25" customFormat="1" ht="15" customHeight="1" thickTop="1" thickBot="1">
      <c r="A11720" s="209"/>
      <c r="B11720" s="213"/>
      <c r="K11720" s="219"/>
      <c r="L11720" s="219"/>
      <c r="M11720" s="219"/>
      <c r="N11720" s="219"/>
      <c r="O11720" s="219"/>
      <c r="P11720" s="219"/>
      <c r="Q11720" s="212"/>
    </row>
    <row r="11721" spans="1:17" s="25" customFormat="1" ht="15" customHeight="1" thickTop="1" thickBot="1">
      <c r="A11721" s="209"/>
      <c r="B11721" s="213"/>
      <c r="K11721" s="219"/>
      <c r="L11721" s="219"/>
      <c r="M11721" s="219"/>
      <c r="N11721" s="219"/>
      <c r="O11721" s="219"/>
      <c r="P11721" s="219"/>
      <c r="Q11721" s="212"/>
    </row>
    <row r="11722" spans="1:17" s="25" customFormat="1" ht="15" customHeight="1" thickTop="1" thickBot="1">
      <c r="A11722" s="209"/>
      <c r="B11722" s="213"/>
      <c r="K11722" s="219"/>
      <c r="L11722" s="219"/>
      <c r="M11722" s="219"/>
      <c r="N11722" s="219"/>
      <c r="O11722" s="219"/>
      <c r="P11722" s="219"/>
      <c r="Q11722" s="212"/>
    </row>
    <row r="11723" spans="1:17" s="25" customFormat="1" ht="15" customHeight="1" thickTop="1" thickBot="1">
      <c r="A11723" s="209"/>
      <c r="B11723" s="213"/>
      <c r="K11723" s="219"/>
      <c r="L11723" s="219"/>
      <c r="M11723" s="219"/>
      <c r="N11723" s="219"/>
      <c r="O11723" s="219"/>
      <c r="P11723" s="219"/>
      <c r="Q11723" s="212"/>
    </row>
    <row r="11724" spans="1:17" s="25" customFormat="1" ht="15" customHeight="1" thickTop="1" thickBot="1">
      <c r="A11724" s="209"/>
      <c r="B11724" s="213"/>
      <c r="K11724" s="219"/>
      <c r="L11724" s="219"/>
      <c r="M11724" s="219"/>
      <c r="N11724" s="219"/>
      <c r="O11724" s="219"/>
      <c r="P11724" s="219"/>
      <c r="Q11724" s="212"/>
    </row>
    <row r="11725" spans="1:17" s="25" customFormat="1" ht="15" customHeight="1" thickTop="1" thickBot="1">
      <c r="A11725" s="209"/>
      <c r="B11725" s="213"/>
      <c r="K11725" s="219"/>
      <c r="L11725" s="219"/>
      <c r="M11725" s="219"/>
      <c r="N11725" s="219"/>
      <c r="O11725" s="219"/>
      <c r="P11725" s="219"/>
      <c r="Q11725" s="212"/>
    </row>
    <row r="11726" spans="1:17" s="25" customFormat="1" ht="15" customHeight="1" thickTop="1" thickBot="1">
      <c r="A11726" s="209"/>
      <c r="B11726" s="213"/>
      <c r="K11726" s="219"/>
      <c r="L11726" s="219"/>
      <c r="M11726" s="219"/>
      <c r="N11726" s="219"/>
      <c r="O11726" s="219"/>
      <c r="P11726" s="219"/>
      <c r="Q11726" s="212"/>
    </row>
    <row r="11727" spans="1:17" s="25" customFormat="1" ht="15" customHeight="1" thickTop="1" thickBot="1">
      <c r="A11727" s="209"/>
      <c r="B11727" s="213"/>
      <c r="K11727" s="219"/>
      <c r="L11727" s="219"/>
      <c r="M11727" s="219"/>
      <c r="N11727" s="219"/>
      <c r="O11727" s="219"/>
      <c r="P11727" s="219"/>
      <c r="Q11727" s="212"/>
    </row>
    <row r="11728" spans="1:17" s="25" customFormat="1" ht="15" customHeight="1" thickTop="1" thickBot="1">
      <c r="A11728" s="209"/>
      <c r="B11728" s="213"/>
      <c r="K11728" s="219"/>
      <c r="L11728" s="219"/>
      <c r="M11728" s="219"/>
      <c r="N11728" s="219"/>
      <c r="O11728" s="219"/>
      <c r="P11728" s="219"/>
      <c r="Q11728" s="212"/>
    </row>
    <row r="11729" spans="1:17" s="25" customFormat="1" ht="15" customHeight="1" thickTop="1" thickBot="1">
      <c r="A11729" s="209"/>
      <c r="B11729" s="213"/>
      <c r="K11729" s="219"/>
      <c r="L11729" s="219"/>
      <c r="M11729" s="219"/>
      <c r="N11729" s="219"/>
      <c r="O11729" s="219"/>
      <c r="P11729" s="219"/>
      <c r="Q11729" s="212"/>
    </row>
    <row r="11730" spans="1:17" s="25" customFormat="1" ht="15" customHeight="1" thickTop="1" thickBot="1">
      <c r="A11730" s="209"/>
      <c r="B11730" s="213"/>
      <c r="K11730" s="219"/>
      <c r="L11730" s="219"/>
      <c r="M11730" s="219"/>
      <c r="N11730" s="219"/>
      <c r="O11730" s="219"/>
      <c r="P11730" s="219"/>
      <c r="Q11730" s="212"/>
    </row>
    <row r="11731" spans="1:17" s="25" customFormat="1" ht="15" customHeight="1" thickTop="1" thickBot="1">
      <c r="A11731" s="209"/>
      <c r="B11731" s="213"/>
      <c r="K11731" s="219"/>
      <c r="L11731" s="219"/>
      <c r="M11731" s="219"/>
      <c r="N11731" s="219"/>
      <c r="O11731" s="219"/>
      <c r="P11731" s="219"/>
      <c r="Q11731" s="212"/>
    </row>
    <row r="11732" spans="1:17" s="25" customFormat="1" ht="15" customHeight="1" thickTop="1" thickBot="1">
      <c r="A11732" s="209"/>
      <c r="B11732" s="213"/>
      <c r="K11732" s="219"/>
      <c r="L11732" s="219"/>
      <c r="M11732" s="219"/>
      <c r="N11732" s="219"/>
      <c r="O11732" s="219"/>
      <c r="P11732" s="219"/>
      <c r="Q11732" s="212"/>
    </row>
    <row r="11733" spans="1:17" s="25" customFormat="1" ht="15" customHeight="1" thickTop="1" thickBot="1">
      <c r="A11733" s="209"/>
      <c r="B11733" s="213"/>
      <c r="K11733" s="219"/>
      <c r="L11733" s="219"/>
      <c r="M11733" s="219"/>
      <c r="N11733" s="219"/>
      <c r="O11733" s="219"/>
      <c r="P11733" s="219"/>
      <c r="Q11733" s="212"/>
    </row>
    <row r="11734" spans="1:17" s="25" customFormat="1" ht="15" customHeight="1" thickTop="1" thickBot="1">
      <c r="A11734" s="209"/>
      <c r="B11734" s="213"/>
      <c r="K11734" s="219"/>
      <c r="L11734" s="219"/>
      <c r="M11734" s="219"/>
      <c r="N11734" s="219"/>
      <c r="O11734" s="219"/>
      <c r="P11734" s="219"/>
      <c r="Q11734" s="212"/>
    </row>
    <row r="11735" spans="1:17" s="25" customFormat="1" ht="15" customHeight="1" thickTop="1" thickBot="1">
      <c r="A11735" s="209"/>
      <c r="B11735" s="213"/>
      <c r="K11735" s="219"/>
      <c r="L11735" s="219"/>
      <c r="M11735" s="219"/>
      <c r="N11735" s="219"/>
      <c r="O11735" s="219"/>
      <c r="P11735" s="219"/>
      <c r="Q11735" s="212"/>
    </row>
    <row r="11736" spans="1:17" s="25" customFormat="1" ht="15" customHeight="1" thickTop="1" thickBot="1">
      <c r="A11736" s="209"/>
      <c r="B11736" s="213"/>
      <c r="K11736" s="219"/>
      <c r="L11736" s="219"/>
      <c r="M11736" s="219"/>
      <c r="N11736" s="219"/>
      <c r="O11736" s="219"/>
      <c r="P11736" s="219"/>
      <c r="Q11736" s="212"/>
    </row>
    <row r="11737" spans="1:17" s="25" customFormat="1" ht="15" customHeight="1" thickTop="1" thickBot="1">
      <c r="A11737" s="209"/>
      <c r="B11737" s="213"/>
      <c r="K11737" s="219"/>
      <c r="L11737" s="219"/>
      <c r="M11737" s="219"/>
      <c r="N11737" s="219"/>
      <c r="O11737" s="219"/>
      <c r="P11737" s="219"/>
      <c r="Q11737" s="212"/>
    </row>
    <row r="11738" spans="1:17" s="25" customFormat="1" ht="15" customHeight="1" thickTop="1" thickBot="1">
      <c r="A11738" s="209"/>
      <c r="B11738" s="213"/>
      <c r="K11738" s="219"/>
      <c r="L11738" s="219"/>
      <c r="M11738" s="219"/>
      <c r="N11738" s="219"/>
      <c r="O11738" s="219"/>
      <c r="P11738" s="219"/>
      <c r="Q11738" s="212"/>
    </row>
    <row r="11739" spans="1:17" s="25" customFormat="1" ht="15" customHeight="1" thickTop="1" thickBot="1">
      <c r="A11739" s="209"/>
      <c r="B11739" s="213"/>
      <c r="K11739" s="219"/>
      <c r="L11739" s="219"/>
      <c r="M11739" s="219"/>
      <c r="N11739" s="219"/>
      <c r="O11739" s="219"/>
      <c r="P11739" s="219"/>
      <c r="Q11739" s="212"/>
    </row>
    <row r="11740" spans="1:17" s="25" customFormat="1" ht="15" customHeight="1" thickTop="1" thickBot="1">
      <c r="A11740" s="209"/>
      <c r="B11740" s="213"/>
      <c r="K11740" s="219"/>
      <c r="L11740" s="219"/>
      <c r="M11740" s="219"/>
      <c r="N11740" s="219"/>
      <c r="O11740" s="219"/>
      <c r="P11740" s="219"/>
      <c r="Q11740" s="212"/>
    </row>
    <row r="11741" spans="1:17" s="25" customFormat="1" ht="15" customHeight="1" thickTop="1" thickBot="1">
      <c r="A11741" s="209"/>
      <c r="B11741" s="213"/>
      <c r="K11741" s="219"/>
      <c r="L11741" s="219"/>
      <c r="M11741" s="219"/>
      <c r="N11741" s="219"/>
      <c r="O11741" s="219"/>
      <c r="P11741" s="219"/>
      <c r="Q11741" s="212"/>
    </row>
    <row r="11742" spans="1:17" s="25" customFormat="1" ht="15" customHeight="1" thickTop="1" thickBot="1">
      <c r="A11742" s="209"/>
      <c r="B11742" s="213"/>
      <c r="K11742" s="219"/>
      <c r="L11742" s="219"/>
      <c r="M11742" s="219"/>
      <c r="N11742" s="219"/>
      <c r="O11742" s="219"/>
      <c r="P11742" s="219"/>
      <c r="Q11742" s="212"/>
    </row>
    <row r="11743" spans="1:17" s="25" customFormat="1" ht="15" customHeight="1" thickTop="1" thickBot="1">
      <c r="A11743" s="209"/>
      <c r="B11743" s="213"/>
      <c r="K11743" s="219"/>
      <c r="L11743" s="219"/>
      <c r="M11743" s="219"/>
      <c r="N11743" s="219"/>
      <c r="O11743" s="219"/>
      <c r="P11743" s="219"/>
      <c r="Q11743" s="212"/>
    </row>
    <row r="11744" spans="1:17" s="25" customFormat="1" ht="15" customHeight="1" thickTop="1" thickBot="1">
      <c r="A11744" s="209"/>
      <c r="B11744" s="213"/>
      <c r="K11744" s="219"/>
      <c r="L11744" s="219"/>
      <c r="M11744" s="219"/>
      <c r="N11744" s="219"/>
      <c r="O11744" s="219"/>
      <c r="P11744" s="219"/>
      <c r="Q11744" s="212"/>
    </row>
    <row r="11745" spans="1:17" s="25" customFormat="1" ht="15" customHeight="1" thickTop="1" thickBot="1">
      <c r="A11745" s="209"/>
      <c r="B11745" s="213"/>
      <c r="K11745" s="219"/>
      <c r="L11745" s="219"/>
      <c r="M11745" s="219"/>
      <c r="N11745" s="219"/>
      <c r="O11745" s="219"/>
      <c r="P11745" s="219"/>
      <c r="Q11745" s="212"/>
    </row>
    <row r="11746" spans="1:17" s="25" customFormat="1" ht="15" customHeight="1" thickTop="1" thickBot="1">
      <c r="A11746" s="209"/>
      <c r="B11746" s="213"/>
      <c r="K11746" s="219"/>
      <c r="L11746" s="219"/>
      <c r="M11746" s="219"/>
      <c r="N11746" s="219"/>
      <c r="O11746" s="219"/>
      <c r="P11746" s="219"/>
      <c r="Q11746" s="212"/>
    </row>
    <row r="11747" spans="1:17" s="25" customFormat="1" ht="15" customHeight="1" thickTop="1" thickBot="1">
      <c r="A11747" s="209"/>
      <c r="B11747" s="213"/>
      <c r="K11747" s="219"/>
      <c r="L11747" s="219"/>
      <c r="M11747" s="219"/>
      <c r="N11747" s="219"/>
      <c r="O11747" s="219"/>
      <c r="P11747" s="219"/>
      <c r="Q11747" s="212"/>
    </row>
    <row r="11748" spans="1:17" s="25" customFormat="1" ht="15" customHeight="1" thickTop="1" thickBot="1">
      <c r="A11748" s="209"/>
      <c r="B11748" s="213"/>
      <c r="K11748" s="219"/>
      <c r="L11748" s="219"/>
      <c r="M11748" s="219"/>
      <c r="N11748" s="219"/>
      <c r="O11748" s="219"/>
      <c r="P11748" s="219"/>
      <c r="Q11748" s="212"/>
    </row>
    <row r="11749" spans="1:17" s="25" customFormat="1" ht="15" customHeight="1" thickTop="1" thickBot="1">
      <c r="A11749" s="209"/>
      <c r="B11749" s="213"/>
      <c r="K11749" s="219"/>
      <c r="L11749" s="219"/>
      <c r="M11749" s="219"/>
      <c r="N11749" s="219"/>
      <c r="O11749" s="219"/>
      <c r="P11749" s="219"/>
      <c r="Q11749" s="212"/>
    </row>
    <row r="11750" spans="1:17" s="25" customFormat="1" ht="15" customHeight="1" thickTop="1" thickBot="1">
      <c r="A11750" s="209"/>
      <c r="B11750" s="213"/>
      <c r="K11750" s="219"/>
      <c r="L11750" s="219"/>
      <c r="M11750" s="219"/>
      <c r="N11750" s="219"/>
      <c r="O11750" s="219"/>
      <c r="P11750" s="219"/>
      <c r="Q11750" s="212"/>
    </row>
    <row r="11751" spans="1:17" s="25" customFormat="1" ht="15" customHeight="1" thickTop="1" thickBot="1">
      <c r="A11751" s="209"/>
      <c r="B11751" s="213"/>
      <c r="K11751" s="219"/>
      <c r="L11751" s="219"/>
      <c r="M11751" s="219"/>
      <c r="N11751" s="219"/>
      <c r="O11751" s="219"/>
      <c r="P11751" s="219"/>
      <c r="Q11751" s="212"/>
    </row>
    <row r="11752" spans="1:17" s="25" customFormat="1" ht="15" customHeight="1" thickTop="1" thickBot="1">
      <c r="A11752" s="209"/>
      <c r="B11752" s="213"/>
      <c r="K11752" s="219"/>
      <c r="L11752" s="219"/>
      <c r="M11752" s="219"/>
      <c r="N11752" s="219"/>
      <c r="O11752" s="219"/>
      <c r="P11752" s="219"/>
      <c r="Q11752" s="212"/>
    </row>
    <row r="11753" spans="1:17" s="25" customFormat="1" ht="15" customHeight="1" thickTop="1" thickBot="1">
      <c r="A11753" s="209"/>
      <c r="B11753" s="213"/>
      <c r="K11753" s="219"/>
      <c r="L11753" s="219"/>
      <c r="M11753" s="219"/>
      <c r="N11753" s="219"/>
      <c r="O11753" s="219"/>
      <c r="P11753" s="219"/>
      <c r="Q11753" s="212"/>
    </row>
    <row r="11754" spans="1:17" s="25" customFormat="1" ht="15" customHeight="1" thickTop="1" thickBot="1">
      <c r="A11754" s="209"/>
      <c r="B11754" s="213"/>
      <c r="K11754" s="219"/>
      <c r="L11754" s="219"/>
      <c r="M11754" s="219"/>
      <c r="N11754" s="219"/>
      <c r="O11754" s="219"/>
      <c r="P11754" s="219"/>
      <c r="Q11754" s="212"/>
    </row>
    <row r="11755" spans="1:17" s="25" customFormat="1" ht="15" customHeight="1" thickTop="1" thickBot="1">
      <c r="A11755" s="209"/>
      <c r="B11755" s="213"/>
      <c r="K11755" s="219"/>
      <c r="L11755" s="219"/>
      <c r="M11755" s="219"/>
      <c r="N11755" s="219"/>
      <c r="O11755" s="219"/>
      <c r="P11755" s="219"/>
      <c r="Q11755" s="212"/>
    </row>
    <row r="11756" spans="1:17" s="25" customFormat="1" ht="15" customHeight="1" thickTop="1" thickBot="1">
      <c r="A11756" s="209"/>
      <c r="B11756" s="213"/>
      <c r="K11756" s="219"/>
      <c r="L11756" s="219"/>
      <c r="M11756" s="219"/>
      <c r="N11756" s="219"/>
      <c r="O11756" s="219"/>
      <c r="P11756" s="219"/>
      <c r="Q11756" s="212"/>
    </row>
    <row r="11757" spans="1:17" s="25" customFormat="1" ht="15" customHeight="1" thickTop="1" thickBot="1">
      <c r="A11757" s="209"/>
      <c r="B11757" s="213"/>
      <c r="K11757" s="219"/>
      <c r="L11757" s="219"/>
      <c r="M11757" s="219"/>
      <c r="N11757" s="219"/>
      <c r="O11757" s="219"/>
      <c r="P11757" s="219"/>
      <c r="Q11757" s="212"/>
    </row>
    <row r="11758" spans="1:17" s="25" customFormat="1" ht="15" customHeight="1" thickTop="1" thickBot="1">
      <c r="A11758" s="209"/>
      <c r="B11758" s="213"/>
      <c r="K11758" s="219"/>
      <c r="L11758" s="219"/>
      <c r="M11758" s="219"/>
      <c r="N11758" s="219"/>
      <c r="O11758" s="219"/>
      <c r="P11758" s="219"/>
      <c r="Q11758" s="212"/>
    </row>
    <row r="11759" spans="1:17" s="25" customFormat="1" ht="15" customHeight="1" thickTop="1" thickBot="1">
      <c r="A11759" s="209"/>
      <c r="B11759" s="213"/>
      <c r="K11759" s="219"/>
      <c r="L11759" s="219"/>
      <c r="M11759" s="219"/>
      <c r="N11759" s="219"/>
      <c r="O11759" s="219"/>
      <c r="P11759" s="219"/>
      <c r="Q11759" s="212"/>
    </row>
    <row r="11760" spans="1:17" s="25" customFormat="1" ht="15" customHeight="1" thickTop="1" thickBot="1">
      <c r="A11760" s="209"/>
      <c r="B11760" s="213"/>
      <c r="K11760" s="219"/>
      <c r="L11760" s="219"/>
      <c r="M11760" s="219"/>
      <c r="N11760" s="219"/>
      <c r="O11760" s="219"/>
      <c r="P11760" s="219"/>
      <c r="Q11760" s="212"/>
    </row>
    <row r="11761" spans="1:17" s="25" customFormat="1" ht="15" customHeight="1" thickTop="1" thickBot="1">
      <c r="A11761" s="209"/>
      <c r="B11761" s="213"/>
      <c r="K11761" s="219"/>
      <c r="L11761" s="219"/>
      <c r="M11761" s="219"/>
      <c r="N11761" s="219"/>
      <c r="O11761" s="219"/>
      <c r="P11761" s="219"/>
      <c r="Q11761" s="212"/>
    </row>
    <row r="11762" spans="1:17" s="25" customFormat="1" ht="15" customHeight="1" thickTop="1" thickBot="1">
      <c r="A11762" s="209"/>
      <c r="B11762" s="213"/>
      <c r="K11762" s="219"/>
      <c r="L11762" s="219"/>
      <c r="M11762" s="219"/>
      <c r="N11762" s="219"/>
      <c r="O11762" s="219"/>
      <c r="P11762" s="219"/>
      <c r="Q11762" s="212"/>
    </row>
    <row r="11763" spans="1:17" s="25" customFormat="1" ht="15" customHeight="1" thickTop="1" thickBot="1">
      <c r="A11763" s="209"/>
      <c r="B11763" s="213"/>
      <c r="K11763" s="219"/>
      <c r="L11763" s="219"/>
      <c r="M11763" s="219"/>
      <c r="N11763" s="219"/>
      <c r="O11763" s="219"/>
      <c r="P11763" s="219"/>
      <c r="Q11763" s="212"/>
    </row>
    <row r="11764" spans="1:17" s="25" customFormat="1" ht="15" customHeight="1" thickTop="1" thickBot="1">
      <c r="A11764" s="209"/>
      <c r="B11764" s="213"/>
      <c r="K11764" s="219"/>
      <c r="L11764" s="219"/>
      <c r="M11764" s="219"/>
      <c r="N11764" s="219"/>
      <c r="O11764" s="219"/>
      <c r="P11764" s="219"/>
      <c r="Q11764" s="212"/>
    </row>
    <row r="11765" spans="1:17" s="25" customFormat="1" ht="15" customHeight="1" thickTop="1" thickBot="1">
      <c r="A11765" s="209"/>
      <c r="B11765" s="213"/>
      <c r="K11765" s="219"/>
      <c r="L11765" s="219"/>
      <c r="M11765" s="219"/>
      <c r="N11765" s="219"/>
      <c r="O11765" s="219"/>
      <c r="P11765" s="219"/>
      <c r="Q11765" s="212"/>
    </row>
    <row r="11766" spans="1:17" s="25" customFormat="1" ht="15" customHeight="1" thickTop="1" thickBot="1">
      <c r="A11766" s="209"/>
      <c r="B11766" s="213"/>
      <c r="K11766" s="219"/>
      <c r="L11766" s="219"/>
      <c r="M11766" s="219"/>
      <c r="N11766" s="219"/>
      <c r="O11766" s="219"/>
      <c r="P11766" s="219"/>
      <c r="Q11766" s="212"/>
    </row>
    <row r="11767" spans="1:17" s="25" customFormat="1" ht="15" customHeight="1" thickTop="1" thickBot="1">
      <c r="A11767" s="209"/>
      <c r="B11767" s="213"/>
      <c r="K11767" s="219"/>
      <c r="L11767" s="219"/>
      <c r="M11767" s="219"/>
      <c r="N11767" s="219"/>
      <c r="O11767" s="219"/>
      <c r="P11767" s="219"/>
      <c r="Q11767" s="212"/>
    </row>
    <row r="11768" spans="1:17" s="25" customFormat="1" ht="15" customHeight="1" thickTop="1" thickBot="1">
      <c r="A11768" s="209"/>
      <c r="B11768" s="213"/>
      <c r="K11768" s="219"/>
      <c r="L11768" s="219"/>
      <c r="M11768" s="219"/>
      <c r="N11768" s="219"/>
      <c r="O11768" s="219"/>
      <c r="P11768" s="219"/>
      <c r="Q11768" s="212"/>
    </row>
    <row r="11769" spans="1:17" s="25" customFormat="1" ht="15" customHeight="1" thickTop="1" thickBot="1">
      <c r="A11769" s="209"/>
      <c r="B11769" s="213"/>
      <c r="K11769" s="219"/>
      <c r="L11769" s="219"/>
      <c r="M11769" s="219"/>
      <c r="N11769" s="219"/>
      <c r="O11769" s="219"/>
      <c r="P11769" s="219"/>
      <c r="Q11769" s="212"/>
    </row>
    <row r="11770" spans="1:17" s="25" customFormat="1" ht="15" customHeight="1" thickTop="1" thickBot="1">
      <c r="A11770" s="209"/>
      <c r="B11770" s="213"/>
      <c r="K11770" s="219"/>
      <c r="L11770" s="219"/>
      <c r="M11770" s="219"/>
      <c r="N11770" s="219"/>
      <c r="O11770" s="219"/>
      <c r="P11770" s="219"/>
      <c r="Q11770" s="212"/>
    </row>
    <row r="11771" spans="1:17" s="25" customFormat="1" ht="15" customHeight="1" thickTop="1" thickBot="1">
      <c r="A11771" s="209"/>
      <c r="B11771" s="213"/>
      <c r="K11771" s="219"/>
      <c r="L11771" s="219"/>
      <c r="M11771" s="219"/>
      <c r="N11771" s="219"/>
      <c r="O11771" s="219"/>
      <c r="P11771" s="219"/>
      <c r="Q11771" s="212"/>
    </row>
    <row r="11772" spans="1:17" s="25" customFormat="1" ht="15" customHeight="1" thickTop="1" thickBot="1">
      <c r="A11772" s="209"/>
      <c r="B11772" s="213"/>
      <c r="K11772" s="219"/>
      <c r="L11772" s="219"/>
      <c r="M11772" s="219"/>
      <c r="N11772" s="219"/>
      <c r="O11772" s="219"/>
      <c r="P11772" s="219"/>
      <c r="Q11772" s="212"/>
    </row>
    <row r="11773" spans="1:17" s="25" customFormat="1" ht="15" customHeight="1" thickTop="1" thickBot="1">
      <c r="A11773" s="209"/>
      <c r="B11773" s="213"/>
      <c r="K11773" s="219"/>
      <c r="L11773" s="219"/>
      <c r="M11773" s="219"/>
      <c r="N11773" s="219"/>
      <c r="O11773" s="219"/>
      <c r="P11773" s="219"/>
      <c r="Q11773" s="212"/>
    </row>
    <row r="11774" spans="1:17" s="25" customFormat="1" ht="15" customHeight="1" thickTop="1" thickBot="1">
      <c r="A11774" s="209"/>
      <c r="B11774" s="213"/>
      <c r="K11774" s="219"/>
      <c r="L11774" s="219"/>
      <c r="M11774" s="219"/>
      <c r="N11774" s="219"/>
      <c r="O11774" s="219"/>
      <c r="P11774" s="219"/>
      <c r="Q11774" s="212"/>
    </row>
    <row r="11775" spans="1:17" s="25" customFormat="1" ht="15" customHeight="1" thickTop="1" thickBot="1">
      <c r="A11775" s="209"/>
      <c r="B11775" s="213"/>
      <c r="K11775" s="219"/>
      <c r="L11775" s="219"/>
      <c r="M11775" s="219"/>
      <c r="N11775" s="219"/>
      <c r="O11775" s="219"/>
      <c r="P11775" s="219"/>
      <c r="Q11775" s="212"/>
    </row>
    <row r="11776" spans="1:17" s="25" customFormat="1" ht="15" customHeight="1" thickTop="1" thickBot="1">
      <c r="A11776" s="209"/>
      <c r="B11776" s="213"/>
      <c r="K11776" s="219"/>
      <c r="L11776" s="219"/>
      <c r="M11776" s="219"/>
      <c r="N11776" s="219"/>
      <c r="O11776" s="219"/>
      <c r="P11776" s="219"/>
      <c r="Q11776" s="212"/>
    </row>
    <row r="11777" spans="1:17" s="25" customFormat="1" ht="15" customHeight="1" thickTop="1" thickBot="1">
      <c r="A11777" s="209"/>
      <c r="B11777" s="213"/>
      <c r="K11777" s="219"/>
      <c r="L11777" s="219"/>
      <c r="M11777" s="219"/>
      <c r="N11777" s="219"/>
      <c r="O11777" s="219"/>
      <c r="P11777" s="219"/>
      <c r="Q11777" s="212"/>
    </row>
    <row r="11778" spans="1:17" s="25" customFormat="1" ht="15" customHeight="1" thickTop="1" thickBot="1">
      <c r="A11778" s="209"/>
      <c r="B11778" s="213"/>
      <c r="K11778" s="219"/>
      <c r="L11778" s="219"/>
      <c r="M11778" s="219"/>
      <c r="N11778" s="219"/>
      <c r="O11778" s="219"/>
      <c r="P11778" s="219"/>
      <c r="Q11778" s="212"/>
    </row>
    <row r="11779" spans="1:17" s="25" customFormat="1" ht="15" customHeight="1" thickTop="1" thickBot="1">
      <c r="A11779" s="209"/>
      <c r="B11779" s="213"/>
      <c r="K11779" s="219"/>
      <c r="L11779" s="219"/>
      <c r="M11779" s="219"/>
      <c r="N11779" s="219"/>
      <c r="O11779" s="219"/>
      <c r="P11779" s="219"/>
      <c r="Q11779" s="212"/>
    </row>
    <row r="11780" spans="1:17" s="25" customFormat="1" ht="15" customHeight="1" thickTop="1" thickBot="1">
      <c r="A11780" s="209"/>
      <c r="B11780" s="213"/>
      <c r="K11780" s="219"/>
      <c r="L11780" s="219"/>
      <c r="M11780" s="219"/>
      <c r="N11780" s="219"/>
      <c r="O11780" s="219"/>
      <c r="P11780" s="219"/>
      <c r="Q11780" s="212"/>
    </row>
    <row r="11781" spans="1:17" s="25" customFormat="1" ht="15" customHeight="1" thickTop="1" thickBot="1">
      <c r="A11781" s="209"/>
      <c r="B11781" s="213"/>
      <c r="K11781" s="219"/>
      <c r="L11781" s="219"/>
      <c r="M11781" s="219"/>
      <c r="N11781" s="219"/>
      <c r="O11781" s="219"/>
      <c r="P11781" s="219"/>
      <c r="Q11781" s="212"/>
    </row>
    <row r="11782" spans="1:17" s="25" customFormat="1" ht="15" customHeight="1" thickTop="1" thickBot="1">
      <c r="A11782" s="209"/>
      <c r="B11782" s="213"/>
      <c r="K11782" s="219"/>
      <c r="L11782" s="219"/>
      <c r="M11782" s="219"/>
      <c r="N11782" s="219"/>
      <c r="O11782" s="219"/>
      <c r="P11782" s="219"/>
      <c r="Q11782" s="212"/>
    </row>
    <row r="11783" spans="1:17" s="25" customFormat="1" ht="15" customHeight="1" thickTop="1" thickBot="1">
      <c r="A11783" s="209"/>
      <c r="B11783" s="213"/>
      <c r="K11783" s="219"/>
      <c r="L11783" s="219"/>
      <c r="M11783" s="219"/>
      <c r="N11783" s="219"/>
      <c r="O11783" s="219"/>
      <c r="P11783" s="219"/>
      <c r="Q11783" s="212"/>
    </row>
    <row r="11784" spans="1:17" s="25" customFormat="1" ht="15" customHeight="1" thickTop="1" thickBot="1">
      <c r="A11784" s="209"/>
      <c r="B11784" s="213"/>
      <c r="K11784" s="219"/>
      <c r="L11784" s="219"/>
      <c r="M11784" s="219"/>
      <c r="N11784" s="219"/>
      <c r="O11784" s="219"/>
      <c r="P11784" s="219"/>
      <c r="Q11784" s="212"/>
    </row>
    <row r="11785" spans="1:17" s="25" customFormat="1" ht="15" customHeight="1" thickTop="1" thickBot="1">
      <c r="A11785" s="209"/>
      <c r="B11785" s="213"/>
      <c r="K11785" s="219"/>
      <c r="L11785" s="219"/>
      <c r="M11785" s="219"/>
      <c r="N11785" s="219"/>
      <c r="O11785" s="219"/>
      <c r="P11785" s="219"/>
      <c r="Q11785" s="212"/>
    </row>
    <row r="11786" spans="1:17" s="25" customFormat="1" ht="15" customHeight="1" thickTop="1" thickBot="1">
      <c r="A11786" s="209"/>
      <c r="B11786" s="213"/>
      <c r="K11786" s="219"/>
      <c r="L11786" s="219"/>
      <c r="M11786" s="219"/>
      <c r="N11786" s="219"/>
      <c r="O11786" s="219"/>
      <c r="P11786" s="219"/>
      <c r="Q11786" s="212"/>
    </row>
    <row r="11787" spans="1:17" s="25" customFormat="1" ht="15" customHeight="1" thickTop="1" thickBot="1">
      <c r="A11787" s="209"/>
      <c r="B11787" s="213"/>
      <c r="K11787" s="219"/>
      <c r="L11787" s="219"/>
      <c r="M11787" s="219"/>
      <c r="N11787" s="219"/>
      <c r="O11787" s="219"/>
      <c r="P11787" s="219"/>
      <c r="Q11787" s="212"/>
    </row>
    <row r="11788" spans="1:17" s="25" customFormat="1" ht="15" customHeight="1" thickTop="1" thickBot="1">
      <c r="A11788" s="209"/>
      <c r="B11788" s="213"/>
      <c r="K11788" s="219"/>
      <c r="L11788" s="219"/>
      <c r="M11788" s="219"/>
      <c r="N11788" s="219"/>
      <c r="O11788" s="219"/>
      <c r="P11788" s="219"/>
      <c r="Q11788" s="212"/>
    </row>
    <row r="11789" spans="1:17" s="25" customFormat="1" ht="15" customHeight="1" thickTop="1" thickBot="1">
      <c r="A11789" s="209"/>
      <c r="B11789" s="213"/>
      <c r="K11789" s="219"/>
      <c r="L11789" s="219"/>
      <c r="M11789" s="219"/>
      <c r="N11789" s="219"/>
      <c r="O11789" s="219"/>
      <c r="P11789" s="219"/>
      <c r="Q11789" s="212"/>
    </row>
    <row r="11790" spans="1:17" s="25" customFormat="1" ht="15" customHeight="1" thickTop="1" thickBot="1">
      <c r="A11790" s="209"/>
      <c r="B11790" s="213"/>
      <c r="K11790" s="219"/>
      <c r="L11790" s="219"/>
      <c r="M11790" s="219"/>
      <c r="N11790" s="219"/>
      <c r="O11790" s="219"/>
      <c r="P11790" s="219"/>
      <c r="Q11790" s="212"/>
    </row>
    <row r="11791" spans="1:17" s="25" customFormat="1" ht="15" customHeight="1" thickTop="1" thickBot="1">
      <c r="A11791" s="209"/>
      <c r="B11791" s="213"/>
      <c r="K11791" s="219"/>
      <c r="L11791" s="219"/>
      <c r="M11791" s="219"/>
      <c r="N11791" s="219"/>
      <c r="O11791" s="219"/>
      <c r="P11791" s="219"/>
      <c r="Q11791" s="212"/>
    </row>
    <row r="11792" spans="1:17" s="25" customFormat="1" ht="15" customHeight="1" thickTop="1" thickBot="1">
      <c r="A11792" s="209"/>
      <c r="B11792" s="213"/>
      <c r="K11792" s="219"/>
      <c r="L11792" s="219"/>
      <c r="M11792" s="219"/>
      <c r="N11792" s="219"/>
      <c r="O11792" s="219"/>
      <c r="P11792" s="219"/>
      <c r="Q11792" s="212"/>
    </row>
    <row r="11793" spans="1:17" s="25" customFormat="1" ht="15" customHeight="1" thickTop="1" thickBot="1">
      <c r="A11793" s="209"/>
      <c r="B11793" s="213"/>
      <c r="K11793" s="219"/>
      <c r="L11793" s="219"/>
      <c r="M11793" s="219"/>
      <c r="N11793" s="219"/>
      <c r="O11793" s="219"/>
      <c r="P11793" s="219"/>
      <c r="Q11793" s="212"/>
    </row>
    <row r="11794" spans="1:17" s="25" customFormat="1" ht="15" customHeight="1" thickTop="1" thickBot="1">
      <c r="A11794" s="209"/>
      <c r="B11794" s="213"/>
      <c r="K11794" s="219"/>
      <c r="L11794" s="219"/>
      <c r="M11794" s="219"/>
      <c r="N11794" s="219"/>
      <c r="O11794" s="219"/>
      <c r="P11794" s="219"/>
      <c r="Q11794" s="212"/>
    </row>
    <row r="11795" spans="1:17" s="25" customFormat="1" ht="15" customHeight="1" thickTop="1" thickBot="1">
      <c r="A11795" s="209"/>
      <c r="B11795" s="213"/>
      <c r="K11795" s="219"/>
      <c r="L11795" s="219"/>
      <c r="M11795" s="219"/>
      <c r="N11795" s="219"/>
      <c r="O11795" s="219"/>
      <c r="P11795" s="219"/>
      <c r="Q11795" s="212"/>
    </row>
    <row r="11796" spans="1:17" s="25" customFormat="1" ht="15" customHeight="1" thickTop="1" thickBot="1">
      <c r="A11796" s="209"/>
      <c r="B11796" s="213"/>
      <c r="K11796" s="219"/>
      <c r="L11796" s="219"/>
      <c r="M11796" s="219"/>
      <c r="N11796" s="219"/>
      <c r="O11796" s="219"/>
      <c r="P11796" s="219"/>
      <c r="Q11796" s="212"/>
    </row>
    <row r="11797" spans="1:17" s="25" customFormat="1" ht="15" customHeight="1" thickTop="1" thickBot="1">
      <c r="A11797" s="209"/>
      <c r="B11797" s="213"/>
      <c r="K11797" s="219"/>
      <c r="L11797" s="219"/>
      <c r="M11797" s="219"/>
      <c r="N11797" s="219"/>
      <c r="O11797" s="219"/>
      <c r="P11797" s="219"/>
      <c r="Q11797" s="212"/>
    </row>
    <row r="11798" spans="1:17" s="25" customFormat="1" ht="15" customHeight="1" thickTop="1" thickBot="1">
      <c r="A11798" s="209"/>
      <c r="B11798" s="213"/>
      <c r="K11798" s="219"/>
      <c r="L11798" s="219"/>
      <c r="M11798" s="219"/>
      <c r="N11798" s="219"/>
      <c r="O11798" s="219"/>
      <c r="P11798" s="219"/>
      <c r="Q11798" s="212"/>
    </row>
    <row r="11799" spans="1:17" s="25" customFormat="1" ht="15" customHeight="1" thickTop="1" thickBot="1">
      <c r="A11799" s="209"/>
      <c r="B11799" s="213"/>
      <c r="K11799" s="219"/>
      <c r="L11799" s="219"/>
      <c r="M11799" s="219"/>
      <c r="N11799" s="219"/>
      <c r="O11799" s="219"/>
      <c r="P11799" s="219"/>
      <c r="Q11799" s="212"/>
    </row>
    <row r="11800" spans="1:17" s="25" customFormat="1" ht="15" customHeight="1" thickTop="1" thickBot="1">
      <c r="A11800" s="209"/>
      <c r="B11800" s="213"/>
      <c r="K11800" s="219"/>
      <c r="L11800" s="219"/>
      <c r="M11800" s="219"/>
      <c r="N11800" s="219"/>
      <c r="O11800" s="219"/>
      <c r="P11800" s="219"/>
      <c r="Q11800" s="212"/>
    </row>
    <row r="11801" spans="1:17" s="25" customFormat="1" ht="15" customHeight="1" thickTop="1" thickBot="1">
      <c r="A11801" s="209"/>
      <c r="B11801" s="213"/>
      <c r="K11801" s="219"/>
      <c r="L11801" s="219"/>
      <c r="M11801" s="219"/>
      <c r="N11801" s="219"/>
      <c r="O11801" s="219"/>
      <c r="P11801" s="219"/>
      <c r="Q11801" s="212"/>
    </row>
    <row r="11802" spans="1:17" s="25" customFormat="1" ht="15" customHeight="1" thickTop="1" thickBot="1">
      <c r="A11802" s="209"/>
      <c r="B11802" s="213"/>
      <c r="K11802" s="219"/>
      <c r="L11802" s="219"/>
      <c r="M11802" s="219"/>
      <c r="N11802" s="219"/>
      <c r="O11802" s="219"/>
      <c r="P11802" s="219"/>
      <c r="Q11802" s="212"/>
    </row>
    <row r="11803" spans="1:17" s="25" customFormat="1" ht="15" customHeight="1" thickTop="1" thickBot="1">
      <c r="A11803" s="209"/>
      <c r="B11803" s="213"/>
      <c r="K11803" s="219"/>
      <c r="L11803" s="219"/>
      <c r="M11803" s="219"/>
      <c r="N11803" s="219"/>
      <c r="O11803" s="219"/>
      <c r="P11803" s="219"/>
      <c r="Q11803" s="212"/>
    </row>
    <row r="11804" spans="1:17" s="25" customFormat="1" ht="15" customHeight="1" thickTop="1" thickBot="1">
      <c r="A11804" s="209"/>
      <c r="B11804" s="213"/>
      <c r="K11804" s="219"/>
      <c r="L11804" s="219"/>
      <c r="M11804" s="219"/>
      <c r="N11804" s="219"/>
      <c r="O11804" s="219"/>
      <c r="P11804" s="219"/>
      <c r="Q11804" s="212"/>
    </row>
    <row r="11805" spans="1:17" s="25" customFormat="1" ht="15" customHeight="1" thickTop="1" thickBot="1">
      <c r="A11805" s="209"/>
      <c r="B11805" s="213"/>
      <c r="K11805" s="219"/>
      <c r="L11805" s="219"/>
      <c r="M11805" s="219"/>
      <c r="N11805" s="219"/>
      <c r="O11805" s="219"/>
      <c r="P11805" s="219"/>
      <c r="Q11805" s="212"/>
    </row>
    <row r="11806" spans="1:17" s="25" customFormat="1" ht="15" customHeight="1" thickTop="1" thickBot="1">
      <c r="A11806" s="209"/>
      <c r="B11806" s="213"/>
      <c r="K11806" s="219"/>
      <c r="L11806" s="219"/>
      <c r="M11806" s="219"/>
      <c r="N11806" s="219"/>
      <c r="O11806" s="219"/>
      <c r="P11806" s="219"/>
      <c r="Q11806" s="212"/>
    </row>
    <row r="11807" spans="1:17" s="25" customFormat="1" ht="15" customHeight="1" thickTop="1" thickBot="1">
      <c r="A11807" s="209"/>
      <c r="B11807" s="213"/>
      <c r="K11807" s="219"/>
      <c r="L11807" s="219"/>
      <c r="M11807" s="219"/>
      <c r="N11807" s="219"/>
      <c r="O11807" s="219"/>
      <c r="P11807" s="219"/>
      <c r="Q11807" s="212"/>
    </row>
    <row r="11808" spans="1:17" s="25" customFormat="1" ht="15" customHeight="1" thickTop="1" thickBot="1">
      <c r="A11808" s="209"/>
      <c r="B11808" s="213"/>
      <c r="K11808" s="219"/>
      <c r="L11808" s="219"/>
      <c r="M11808" s="219"/>
      <c r="N11808" s="219"/>
      <c r="O11808" s="219"/>
      <c r="P11808" s="219"/>
      <c r="Q11808" s="212"/>
    </row>
    <row r="11809" spans="1:17" s="25" customFormat="1" ht="15" customHeight="1" thickTop="1" thickBot="1">
      <c r="A11809" s="209"/>
      <c r="B11809" s="213"/>
      <c r="K11809" s="219"/>
      <c r="L11809" s="219"/>
      <c r="M11809" s="219"/>
      <c r="N11809" s="219"/>
      <c r="O11809" s="219"/>
      <c r="P11809" s="219"/>
      <c r="Q11809" s="212"/>
    </row>
    <row r="11810" spans="1:17" s="25" customFormat="1" ht="15" customHeight="1" thickTop="1" thickBot="1">
      <c r="A11810" s="209"/>
      <c r="B11810" s="213"/>
      <c r="K11810" s="219"/>
      <c r="L11810" s="219"/>
      <c r="M11810" s="219"/>
      <c r="N11810" s="219"/>
      <c r="O11810" s="219"/>
      <c r="P11810" s="219"/>
      <c r="Q11810" s="212"/>
    </row>
    <row r="11811" spans="1:17" s="25" customFormat="1" ht="15" customHeight="1" thickTop="1" thickBot="1">
      <c r="A11811" s="209"/>
      <c r="B11811" s="213"/>
      <c r="K11811" s="219"/>
      <c r="L11811" s="219"/>
      <c r="M11811" s="219"/>
      <c r="N11811" s="219"/>
      <c r="O11811" s="219"/>
      <c r="P11811" s="219"/>
      <c r="Q11811" s="212"/>
    </row>
    <row r="11812" spans="1:17" s="25" customFormat="1" ht="15" customHeight="1" thickTop="1" thickBot="1">
      <c r="A11812" s="209"/>
      <c r="B11812" s="213"/>
      <c r="K11812" s="219"/>
      <c r="L11812" s="219"/>
      <c r="M11812" s="219"/>
      <c r="N11812" s="219"/>
      <c r="O11812" s="219"/>
      <c r="P11812" s="219"/>
      <c r="Q11812" s="212"/>
    </row>
    <row r="11813" spans="1:17" s="25" customFormat="1" ht="15" customHeight="1" thickTop="1" thickBot="1">
      <c r="A11813" s="209"/>
      <c r="B11813" s="213"/>
      <c r="K11813" s="219"/>
      <c r="L11813" s="219"/>
      <c r="M11813" s="219"/>
      <c r="N11813" s="219"/>
      <c r="O11813" s="219"/>
      <c r="P11813" s="219"/>
      <c r="Q11813" s="212"/>
    </row>
    <row r="11814" spans="1:17" s="25" customFormat="1" ht="15" customHeight="1" thickTop="1" thickBot="1">
      <c r="A11814" s="209"/>
      <c r="B11814" s="213"/>
      <c r="K11814" s="219"/>
      <c r="L11814" s="219"/>
      <c r="M11814" s="219"/>
      <c r="N11814" s="219"/>
      <c r="O11814" s="219"/>
      <c r="P11814" s="219"/>
      <c r="Q11814" s="212"/>
    </row>
    <row r="11815" spans="1:17" s="25" customFormat="1" ht="15" customHeight="1" thickTop="1" thickBot="1">
      <c r="A11815" s="209"/>
      <c r="B11815" s="213"/>
      <c r="K11815" s="219"/>
      <c r="L11815" s="219"/>
      <c r="M11815" s="219"/>
      <c r="N11815" s="219"/>
      <c r="O11815" s="219"/>
      <c r="P11815" s="219"/>
      <c r="Q11815" s="212"/>
    </row>
    <row r="11816" spans="1:17" s="25" customFormat="1" ht="15" customHeight="1" thickTop="1" thickBot="1">
      <c r="A11816" s="209"/>
      <c r="B11816" s="213"/>
      <c r="K11816" s="219"/>
      <c r="L11816" s="219"/>
      <c r="M11816" s="219"/>
      <c r="N11816" s="219"/>
      <c r="O11816" s="219"/>
      <c r="P11816" s="219"/>
      <c r="Q11816" s="212"/>
    </row>
    <row r="11817" spans="1:17" s="25" customFormat="1" ht="15" customHeight="1" thickTop="1" thickBot="1">
      <c r="A11817" s="209"/>
      <c r="B11817" s="213"/>
      <c r="K11817" s="219"/>
      <c r="L11817" s="219"/>
      <c r="M11817" s="219"/>
      <c r="N11817" s="219"/>
      <c r="O11817" s="219"/>
      <c r="P11817" s="219"/>
      <c r="Q11817" s="212"/>
    </row>
    <row r="11818" spans="1:17" s="25" customFormat="1" ht="15" customHeight="1" thickTop="1" thickBot="1">
      <c r="A11818" s="209"/>
      <c r="B11818" s="213"/>
      <c r="K11818" s="219"/>
      <c r="L11818" s="219"/>
      <c r="M11818" s="219"/>
      <c r="N11818" s="219"/>
      <c r="O11818" s="219"/>
      <c r="P11818" s="219"/>
      <c r="Q11818" s="212"/>
    </row>
    <row r="11819" spans="1:17" s="25" customFormat="1" ht="15" customHeight="1" thickTop="1" thickBot="1">
      <c r="A11819" s="209"/>
      <c r="B11819" s="213"/>
      <c r="K11819" s="219"/>
      <c r="L11819" s="219"/>
      <c r="M11819" s="219"/>
      <c r="N11819" s="219"/>
      <c r="O11819" s="219"/>
      <c r="P11819" s="219"/>
      <c r="Q11819" s="212"/>
    </row>
    <row r="11820" spans="1:17" s="25" customFormat="1" ht="15" customHeight="1" thickTop="1" thickBot="1">
      <c r="A11820" s="209"/>
      <c r="B11820" s="213"/>
      <c r="K11820" s="219"/>
      <c r="L11820" s="219"/>
      <c r="M11820" s="219"/>
      <c r="N11820" s="219"/>
      <c r="O11820" s="219"/>
      <c r="P11820" s="219"/>
      <c r="Q11820" s="212"/>
    </row>
    <row r="11821" spans="1:17" s="25" customFormat="1" ht="15" customHeight="1" thickTop="1" thickBot="1">
      <c r="A11821" s="209"/>
      <c r="B11821" s="213"/>
      <c r="K11821" s="219"/>
      <c r="L11821" s="219"/>
      <c r="M11821" s="219"/>
      <c r="N11821" s="219"/>
      <c r="O11821" s="219"/>
      <c r="P11821" s="219"/>
      <c r="Q11821" s="212"/>
    </row>
    <row r="11822" spans="1:17" s="25" customFormat="1" ht="15" customHeight="1" thickTop="1" thickBot="1">
      <c r="A11822" s="209"/>
      <c r="B11822" s="213"/>
      <c r="K11822" s="219"/>
      <c r="L11822" s="219"/>
      <c r="M11822" s="219"/>
      <c r="N11822" s="219"/>
      <c r="O11822" s="219"/>
      <c r="P11822" s="219"/>
      <c r="Q11822" s="212"/>
    </row>
    <row r="11823" spans="1:17" s="25" customFormat="1" ht="15" customHeight="1" thickTop="1" thickBot="1">
      <c r="A11823" s="209"/>
      <c r="B11823" s="213"/>
      <c r="K11823" s="219"/>
      <c r="L11823" s="219"/>
      <c r="M11823" s="219"/>
      <c r="N11823" s="219"/>
      <c r="O11823" s="219"/>
      <c r="P11823" s="219"/>
      <c r="Q11823" s="212"/>
    </row>
    <row r="11824" spans="1:17" s="25" customFormat="1" ht="15" customHeight="1" thickTop="1" thickBot="1">
      <c r="A11824" s="209"/>
      <c r="B11824" s="213"/>
      <c r="K11824" s="219"/>
      <c r="L11824" s="219"/>
      <c r="M11824" s="219"/>
      <c r="N11824" s="219"/>
      <c r="O11824" s="219"/>
      <c r="P11824" s="219"/>
      <c r="Q11824" s="212"/>
    </row>
    <row r="11825" spans="1:17" s="25" customFormat="1" ht="15" customHeight="1" thickTop="1" thickBot="1">
      <c r="A11825" s="209"/>
      <c r="B11825" s="213"/>
      <c r="K11825" s="219"/>
      <c r="L11825" s="219"/>
      <c r="M11825" s="219"/>
      <c r="N11825" s="219"/>
      <c r="O11825" s="219"/>
      <c r="P11825" s="219"/>
      <c r="Q11825" s="212"/>
    </row>
    <row r="11826" spans="1:17" s="25" customFormat="1" ht="15" customHeight="1" thickTop="1" thickBot="1">
      <c r="A11826" s="209"/>
      <c r="B11826" s="213"/>
      <c r="K11826" s="219"/>
      <c r="L11826" s="219"/>
      <c r="M11826" s="219"/>
      <c r="N11826" s="219"/>
      <c r="O11826" s="219"/>
      <c r="P11826" s="219"/>
      <c r="Q11826" s="212"/>
    </row>
    <row r="11827" spans="1:17" s="25" customFormat="1" ht="15" customHeight="1" thickTop="1" thickBot="1">
      <c r="A11827" s="209"/>
      <c r="B11827" s="213"/>
      <c r="K11827" s="219"/>
      <c r="L11827" s="219"/>
      <c r="M11827" s="219"/>
      <c r="N11827" s="219"/>
      <c r="O11827" s="219"/>
      <c r="P11827" s="219"/>
      <c r="Q11827" s="212"/>
    </row>
    <row r="11828" spans="1:17" s="25" customFormat="1" ht="15" customHeight="1" thickTop="1" thickBot="1">
      <c r="A11828" s="209"/>
      <c r="B11828" s="213"/>
      <c r="K11828" s="219"/>
      <c r="L11828" s="219"/>
      <c r="M11828" s="219"/>
      <c r="N11828" s="219"/>
      <c r="O11828" s="219"/>
      <c r="P11828" s="219"/>
      <c r="Q11828" s="212"/>
    </row>
    <row r="11829" spans="1:17" s="25" customFormat="1" ht="15" customHeight="1" thickTop="1" thickBot="1">
      <c r="A11829" s="209"/>
      <c r="B11829" s="213"/>
      <c r="K11829" s="219"/>
      <c r="L11829" s="219"/>
      <c r="M11829" s="219"/>
      <c r="N11829" s="219"/>
      <c r="O11829" s="219"/>
      <c r="P11829" s="219"/>
      <c r="Q11829" s="212"/>
    </row>
    <row r="11830" spans="1:17" s="25" customFormat="1" ht="15" customHeight="1" thickTop="1" thickBot="1">
      <c r="A11830" s="209"/>
      <c r="B11830" s="213"/>
      <c r="K11830" s="219"/>
      <c r="L11830" s="219"/>
      <c r="M11830" s="219"/>
      <c r="N11830" s="219"/>
      <c r="O11830" s="219"/>
      <c r="P11830" s="219"/>
      <c r="Q11830" s="212"/>
    </row>
    <row r="11831" spans="1:17" s="25" customFormat="1" ht="15" customHeight="1" thickTop="1" thickBot="1">
      <c r="A11831" s="209"/>
      <c r="B11831" s="213"/>
      <c r="K11831" s="219"/>
      <c r="L11831" s="219"/>
      <c r="M11831" s="219"/>
      <c r="N11831" s="219"/>
      <c r="O11831" s="219"/>
      <c r="P11831" s="219"/>
      <c r="Q11831" s="212"/>
    </row>
    <row r="11832" spans="1:17" s="25" customFormat="1" ht="15" customHeight="1" thickTop="1" thickBot="1">
      <c r="A11832" s="209"/>
      <c r="B11832" s="213"/>
      <c r="K11832" s="219"/>
      <c r="L11832" s="219"/>
      <c r="M11832" s="219"/>
      <c r="N11832" s="219"/>
      <c r="O11832" s="219"/>
      <c r="P11832" s="219"/>
      <c r="Q11832" s="212"/>
    </row>
    <row r="11833" spans="1:17" s="25" customFormat="1" ht="15" customHeight="1" thickTop="1" thickBot="1">
      <c r="A11833" s="209"/>
      <c r="B11833" s="213"/>
      <c r="K11833" s="219"/>
      <c r="L11833" s="219"/>
      <c r="M11833" s="219"/>
      <c r="N11833" s="219"/>
      <c r="O11833" s="219"/>
      <c r="P11833" s="219"/>
      <c r="Q11833" s="212"/>
    </row>
    <row r="11834" spans="1:17" s="25" customFormat="1" ht="15" customHeight="1" thickTop="1" thickBot="1">
      <c r="A11834" s="209"/>
      <c r="B11834" s="213"/>
      <c r="K11834" s="219"/>
      <c r="L11834" s="219"/>
      <c r="M11834" s="219"/>
      <c r="N11834" s="219"/>
      <c r="O11834" s="219"/>
      <c r="P11834" s="219"/>
      <c r="Q11834" s="212"/>
    </row>
    <row r="11835" spans="1:17" s="25" customFormat="1" ht="15" customHeight="1" thickTop="1" thickBot="1">
      <c r="A11835" s="209"/>
      <c r="B11835" s="213"/>
      <c r="K11835" s="219"/>
      <c r="L11835" s="219"/>
      <c r="M11835" s="219"/>
      <c r="N11835" s="219"/>
      <c r="O11835" s="219"/>
      <c r="P11835" s="219"/>
      <c r="Q11835" s="212"/>
    </row>
    <row r="11836" spans="1:17" s="25" customFormat="1" ht="15" customHeight="1" thickTop="1" thickBot="1">
      <c r="A11836" s="209"/>
      <c r="B11836" s="213"/>
      <c r="K11836" s="219"/>
      <c r="L11836" s="219"/>
      <c r="M11836" s="219"/>
      <c r="N11836" s="219"/>
      <c r="O11836" s="219"/>
      <c r="P11836" s="219"/>
      <c r="Q11836" s="212"/>
    </row>
    <row r="11837" spans="1:17" s="25" customFormat="1" ht="15" customHeight="1" thickTop="1" thickBot="1">
      <c r="A11837" s="209"/>
      <c r="B11837" s="213"/>
      <c r="K11837" s="219"/>
      <c r="L11837" s="219"/>
      <c r="M11837" s="219"/>
      <c r="N11837" s="219"/>
      <c r="O11837" s="219"/>
      <c r="P11837" s="219"/>
      <c r="Q11837" s="212"/>
    </row>
    <row r="11838" spans="1:17" s="25" customFormat="1" ht="15" customHeight="1" thickTop="1" thickBot="1">
      <c r="A11838" s="209"/>
      <c r="B11838" s="213"/>
      <c r="K11838" s="219"/>
      <c r="L11838" s="219"/>
      <c r="M11838" s="219"/>
      <c r="N11838" s="219"/>
      <c r="O11838" s="219"/>
      <c r="P11838" s="219"/>
      <c r="Q11838" s="212"/>
    </row>
    <row r="11839" spans="1:17" s="25" customFormat="1" ht="15" customHeight="1" thickTop="1" thickBot="1">
      <c r="A11839" s="209"/>
      <c r="B11839" s="213"/>
      <c r="K11839" s="219"/>
      <c r="L11839" s="219"/>
      <c r="M11839" s="219"/>
      <c r="N11839" s="219"/>
      <c r="O11839" s="219"/>
      <c r="P11839" s="219"/>
      <c r="Q11839" s="212"/>
    </row>
    <row r="11840" spans="1:17" s="25" customFormat="1" ht="15" customHeight="1" thickTop="1" thickBot="1">
      <c r="A11840" s="209"/>
      <c r="B11840" s="213"/>
      <c r="K11840" s="219"/>
      <c r="L11840" s="219"/>
      <c r="M11840" s="219"/>
      <c r="N11840" s="219"/>
      <c r="O11840" s="219"/>
      <c r="P11840" s="219"/>
      <c r="Q11840" s="212"/>
    </row>
    <row r="11841" spans="1:17" s="25" customFormat="1" ht="15" customHeight="1" thickTop="1" thickBot="1">
      <c r="A11841" s="209"/>
      <c r="B11841" s="213"/>
      <c r="K11841" s="219"/>
      <c r="L11841" s="219"/>
      <c r="M11841" s="219"/>
      <c r="N11841" s="219"/>
      <c r="O11841" s="219"/>
      <c r="P11841" s="219"/>
      <c r="Q11841" s="212"/>
    </row>
    <row r="11842" spans="1:17" s="25" customFormat="1" ht="15" customHeight="1" thickTop="1" thickBot="1">
      <c r="A11842" s="209"/>
      <c r="B11842" s="213"/>
      <c r="K11842" s="219"/>
      <c r="L11842" s="219"/>
      <c r="M11842" s="219"/>
      <c r="N11842" s="219"/>
      <c r="O11842" s="219"/>
      <c r="P11842" s="219"/>
      <c r="Q11842" s="212"/>
    </row>
    <row r="11843" spans="1:17" s="25" customFormat="1" ht="15" customHeight="1" thickTop="1" thickBot="1">
      <c r="A11843" s="209"/>
      <c r="B11843" s="213"/>
      <c r="K11843" s="219"/>
      <c r="L11843" s="219"/>
      <c r="M11843" s="219"/>
      <c r="N11843" s="219"/>
      <c r="O11843" s="219"/>
      <c r="P11843" s="219"/>
      <c r="Q11843" s="212"/>
    </row>
    <row r="11844" spans="1:17" s="25" customFormat="1" ht="15" customHeight="1" thickTop="1" thickBot="1">
      <c r="A11844" s="209"/>
      <c r="B11844" s="213"/>
      <c r="K11844" s="219"/>
      <c r="L11844" s="219"/>
      <c r="M11844" s="219"/>
      <c r="N11844" s="219"/>
      <c r="O11844" s="219"/>
      <c r="P11844" s="219"/>
      <c r="Q11844" s="212"/>
    </row>
    <row r="11845" spans="1:17" s="25" customFormat="1" ht="15" customHeight="1" thickTop="1" thickBot="1">
      <c r="A11845" s="209"/>
      <c r="B11845" s="213"/>
      <c r="K11845" s="219"/>
      <c r="L11845" s="219"/>
      <c r="M11845" s="219"/>
      <c r="N11845" s="219"/>
      <c r="O11845" s="219"/>
      <c r="P11845" s="219"/>
      <c r="Q11845" s="212"/>
    </row>
    <row r="11846" spans="1:17" s="25" customFormat="1" ht="15" customHeight="1" thickTop="1" thickBot="1">
      <c r="A11846" s="209"/>
      <c r="B11846" s="213"/>
      <c r="K11846" s="219"/>
      <c r="L11846" s="219"/>
      <c r="M11846" s="219"/>
      <c r="N11846" s="219"/>
      <c r="O11846" s="219"/>
      <c r="P11846" s="219"/>
      <c r="Q11846" s="212"/>
    </row>
    <row r="11847" spans="1:17" s="25" customFormat="1" ht="15" customHeight="1" thickTop="1" thickBot="1">
      <c r="A11847" s="209"/>
      <c r="B11847" s="213"/>
      <c r="K11847" s="219"/>
      <c r="L11847" s="219"/>
      <c r="M11847" s="219"/>
      <c r="N11847" s="219"/>
      <c r="O11847" s="219"/>
      <c r="P11847" s="219"/>
      <c r="Q11847" s="212"/>
    </row>
    <row r="11848" spans="1:17" s="25" customFormat="1" ht="15" customHeight="1" thickTop="1" thickBot="1">
      <c r="A11848" s="209"/>
      <c r="B11848" s="213"/>
      <c r="K11848" s="219"/>
      <c r="L11848" s="219"/>
      <c r="M11848" s="219"/>
      <c r="N11848" s="219"/>
      <c r="O11848" s="219"/>
      <c r="P11848" s="219"/>
      <c r="Q11848" s="212"/>
    </row>
    <row r="11849" spans="1:17" s="25" customFormat="1" ht="15" customHeight="1" thickTop="1" thickBot="1">
      <c r="A11849" s="209"/>
      <c r="B11849" s="213"/>
      <c r="K11849" s="219"/>
      <c r="L11849" s="219"/>
      <c r="M11849" s="219"/>
      <c r="N11849" s="219"/>
      <c r="O11849" s="219"/>
      <c r="P11849" s="219"/>
      <c r="Q11849" s="212"/>
    </row>
    <row r="11850" spans="1:17" s="25" customFormat="1" ht="15" customHeight="1" thickTop="1" thickBot="1">
      <c r="A11850" s="209"/>
      <c r="B11850" s="213"/>
      <c r="K11850" s="219"/>
      <c r="L11850" s="219"/>
      <c r="M11850" s="219"/>
      <c r="N11850" s="219"/>
      <c r="O11850" s="219"/>
      <c r="P11850" s="219"/>
      <c r="Q11850" s="212"/>
    </row>
    <row r="11851" spans="1:17" s="25" customFormat="1" ht="15" customHeight="1" thickTop="1" thickBot="1">
      <c r="A11851" s="209"/>
      <c r="B11851" s="213"/>
      <c r="K11851" s="219"/>
      <c r="L11851" s="219"/>
      <c r="M11851" s="219"/>
      <c r="N11851" s="219"/>
      <c r="O11851" s="219"/>
      <c r="P11851" s="219"/>
      <c r="Q11851" s="212"/>
    </row>
    <row r="11852" spans="1:17" s="25" customFormat="1" ht="15" customHeight="1" thickTop="1" thickBot="1">
      <c r="A11852" s="209"/>
      <c r="B11852" s="213"/>
      <c r="K11852" s="219"/>
      <c r="L11852" s="219"/>
      <c r="M11852" s="219"/>
      <c r="N11852" s="219"/>
      <c r="O11852" s="219"/>
      <c r="P11852" s="219"/>
      <c r="Q11852" s="212"/>
    </row>
    <row r="11853" spans="1:17" s="25" customFormat="1" ht="15" customHeight="1" thickTop="1" thickBot="1">
      <c r="A11853" s="209"/>
      <c r="B11853" s="213"/>
      <c r="K11853" s="219"/>
      <c r="L11853" s="219"/>
      <c r="M11853" s="219"/>
      <c r="N11853" s="219"/>
      <c r="O11853" s="219"/>
      <c r="P11853" s="219"/>
      <c r="Q11853" s="212"/>
    </row>
    <row r="11854" spans="1:17" s="25" customFormat="1" ht="15" customHeight="1" thickTop="1" thickBot="1">
      <c r="A11854" s="209"/>
      <c r="B11854" s="213"/>
      <c r="K11854" s="219"/>
      <c r="L11854" s="219"/>
      <c r="M11854" s="219"/>
      <c r="N11854" s="219"/>
      <c r="O11854" s="219"/>
      <c r="P11854" s="219"/>
      <c r="Q11854" s="212"/>
    </row>
    <row r="11855" spans="1:17" s="25" customFormat="1" ht="15" customHeight="1" thickTop="1" thickBot="1">
      <c r="A11855" s="209"/>
      <c r="B11855" s="213"/>
      <c r="K11855" s="219"/>
      <c r="L11855" s="219"/>
      <c r="M11855" s="219"/>
      <c r="N11855" s="219"/>
      <c r="O11855" s="219"/>
      <c r="P11855" s="219"/>
      <c r="Q11855" s="212"/>
    </row>
    <row r="11856" spans="1:17" s="25" customFormat="1" ht="15" customHeight="1" thickTop="1" thickBot="1">
      <c r="A11856" s="209"/>
      <c r="B11856" s="213"/>
      <c r="K11856" s="219"/>
      <c r="L11856" s="219"/>
      <c r="M11856" s="219"/>
      <c r="N11856" s="219"/>
      <c r="O11856" s="219"/>
      <c r="P11856" s="219"/>
      <c r="Q11856" s="212"/>
    </row>
    <row r="11857" spans="1:17" s="25" customFormat="1" ht="15" customHeight="1" thickTop="1" thickBot="1">
      <c r="A11857" s="209"/>
      <c r="B11857" s="213"/>
      <c r="K11857" s="219"/>
      <c r="L11857" s="219"/>
      <c r="M11857" s="219"/>
      <c r="N11857" s="219"/>
      <c r="O11857" s="219"/>
      <c r="P11857" s="219"/>
      <c r="Q11857" s="212"/>
    </row>
    <row r="11858" spans="1:17" s="25" customFormat="1" ht="15" customHeight="1" thickTop="1" thickBot="1">
      <c r="A11858" s="209"/>
      <c r="B11858" s="213"/>
      <c r="K11858" s="219"/>
      <c r="L11858" s="219"/>
      <c r="M11858" s="219"/>
      <c r="N11858" s="219"/>
      <c r="O11858" s="219"/>
      <c r="P11858" s="219"/>
      <c r="Q11858" s="212"/>
    </row>
    <row r="11859" spans="1:17" s="25" customFormat="1" ht="15" customHeight="1" thickTop="1" thickBot="1">
      <c r="A11859" s="209"/>
      <c r="B11859" s="213"/>
      <c r="K11859" s="219"/>
      <c r="L11859" s="219"/>
      <c r="M11859" s="219"/>
      <c r="N11859" s="219"/>
      <c r="O11859" s="219"/>
      <c r="P11859" s="219"/>
      <c r="Q11859" s="212"/>
    </row>
    <row r="11860" spans="1:17" s="25" customFormat="1" ht="15" customHeight="1" thickTop="1" thickBot="1">
      <c r="A11860" s="209"/>
      <c r="B11860" s="213"/>
      <c r="K11860" s="219"/>
      <c r="L11860" s="219"/>
      <c r="M11860" s="219"/>
      <c r="N11860" s="219"/>
      <c r="O11860" s="219"/>
      <c r="P11860" s="219"/>
      <c r="Q11860" s="212"/>
    </row>
    <row r="11861" spans="1:17" s="25" customFormat="1" ht="15" customHeight="1" thickTop="1" thickBot="1">
      <c r="A11861" s="209"/>
      <c r="B11861" s="213"/>
      <c r="K11861" s="219"/>
      <c r="L11861" s="219"/>
      <c r="M11861" s="219"/>
      <c r="N11861" s="219"/>
      <c r="O11861" s="219"/>
      <c r="P11861" s="219"/>
      <c r="Q11861" s="212"/>
    </row>
    <row r="11862" spans="1:17" s="25" customFormat="1" ht="15" customHeight="1" thickTop="1" thickBot="1">
      <c r="A11862" s="209"/>
      <c r="B11862" s="213"/>
      <c r="K11862" s="219"/>
      <c r="L11862" s="219"/>
      <c r="M11862" s="219"/>
      <c r="N11862" s="219"/>
      <c r="O11862" s="219"/>
      <c r="P11862" s="219"/>
      <c r="Q11862" s="212"/>
    </row>
    <row r="11863" spans="1:17" s="25" customFormat="1" ht="15" customHeight="1" thickTop="1" thickBot="1">
      <c r="A11863" s="209"/>
      <c r="B11863" s="213"/>
      <c r="K11863" s="219"/>
      <c r="L11863" s="219"/>
      <c r="M11863" s="219"/>
      <c r="N11863" s="219"/>
      <c r="O11863" s="219"/>
      <c r="P11863" s="219"/>
      <c r="Q11863" s="212"/>
    </row>
    <row r="11864" spans="1:17" s="25" customFormat="1" ht="15" customHeight="1" thickTop="1" thickBot="1">
      <c r="A11864" s="209"/>
      <c r="B11864" s="213"/>
      <c r="K11864" s="219"/>
      <c r="L11864" s="219"/>
      <c r="M11864" s="219"/>
      <c r="N11864" s="219"/>
      <c r="O11864" s="219"/>
      <c r="P11864" s="219"/>
      <c r="Q11864" s="212"/>
    </row>
    <row r="11865" spans="1:17" s="25" customFormat="1" ht="15" customHeight="1" thickTop="1" thickBot="1">
      <c r="A11865" s="209"/>
      <c r="B11865" s="213"/>
      <c r="K11865" s="219"/>
      <c r="L11865" s="219"/>
      <c r="M11865" s="219"/>
      <c r="N11865" s="219"/>
      <c r="O11865" s="219"/>
      <c r="P11865" s="219"/>
      <c r="Q11865" s="212"/>
    </row>
    <row r="11866" spans="1:17" s="25" customFormat="1" ht="15" customHeight="1" thickTop="1" thickBot="1">
      <c r="A11866" s="209"/>
      <c r="B11866" s="213"/>
      <c r="K11866" s="219"/>
      <c r="L11866" s="219"/>
      <c r="M11866" s="219"/>
      <c r="N11866" s="219"/>
      <c r="O11866" s="219"/>
      <c r="P11866" s="219"/>
      <c r="Q11866" s="212"/>
    </row>
    <row r="11867" spans="1:17" s="25" customFormat="1" ht="15" customHeight="1" thickTop="1" thickBot="1">
      <c r="A11867" s="209"/>
      <c r="B11867" s="213"/>
      <c r="K11867" s="219"/>
      <c r="L11867" s="219"/>
      <c r="M11867" s="219"/>
      <c r="N11867" s="219"/>
      <c r="O11867" s="219"/>
      <c r="P11867" s="219"/>
      <c r="Q11867" s="212"/>
    </row>
    <row r="11868" spans="1:17" s="25" customFormat="1" ht="15" customHeight="1" thickTop="1" thickBot="1">
      <c r="A11868" s="209"/>
      <c r="B11868" s="213"/>
      <c r="K11868" s="219"/>
      <c r="L11868" s="219"/>
      <c r="M11868" s="219"/>
      <c r="N11868" s="219"/>
      <c r="O11868" s="219"/>
      <c r="P11868" s="219"/>
      <c r="Q11868" s="212"/>
    </row>
    <row r="11869" spans="1:17" s="25" customFormat="1" ht="15" customHeight="1" thickTop="1" thickBot="1">
      <c r="A11869" s="209"/>
      <c r="B11869" s="213"/>
      <c r="K11869" s="219"/>
      <c r="L11869" s="219"/>
      <c r="M11869" s="219"/>
      <c r="N11869" s="219"/>
      <c r="O11869" s="219"/>
      <c r="P11869" s="219"/>
      <c r="Q11869" s="212"/>
    </row>
    <row r="11870" spans="1:17" s="25" customFormat="1" ht="15" customHeight="1" thickTop="1" thickBot="1">
      <c r="A11870" s="209"/>
      <c r="B11870" s="213"/>
      <c r="K11870" s="219"/>
      <c r="L11870" s="219"/>
      <c r="M11870" s="219"/>
      <c r="N11870" s="219"/>
      <c r="O11870" s="219"/>
      <c r="P11870" s="219"/>
      <c r="Q11870" s="212"/>
    </row>
    <row r="11871" spans="1:17" s="25" customFormat="1" ht="15" customHeight="1" thickTop="1" thickBot="1">
      <c r="A11871" s="209"/>
      <c r="B11871" s="213"/>
      <c r="K11871" s="219"/>
      <c r="L11871" s="219"/>
      <c r="M11871" s="219"/>
      <c r="N11871" s="219"/>
      <c r="O11871" s="219"/>
      <c r="P11871" s="219"/>
      <c r="Q11871" s="212"/>
    </row>
    <row r="11872" spans="1:17" s="25" customFormat="1" ht="15" customHeight="1" thickTop="1" thickBot="1">
      <c r="A11872" s="209"/>
      <c r="B11872" s="213"/>
      <c r="K11872" s="219"/>
      <c r="L11872" s="219"/>
      <c r="M11872" s="219"/>
      <c r="N11872" s="219"/>
      <c r="O11872" s="219"/>
      <c r="P11872" s="219"/>
      <c r="Q11872" s="212"/>
    </row>
    <row r="11873" spans="1:17" s="25" customFormat="1" ht="15" customHeight="1" thickTop="1" thickBot="1">
      <c r="A11873" s="209"/>
      <c r="B11873" s="213"/>
      <c r="K11873" s="219"/>
      <c r="L11873" s="219"/>
      <c r="M11873" s="219"/>
      <c r="N11873" s="219"/>
      <c r="O11873" s="219"/>
      <c r="P11873" s="219"/>
      <c r="Q11873" s="212"/>
    </row>
    <row r="11874" spans="1:17" s="25" customFormat="1" ht="15" customHeight="1" thickTop="1" thickBot="1">
      <c r="A11874" s="209"/>
      <c r="B11874" s="213"/>
      <c r="K11874" s="219"/>
      <c r="L11874" s="219"/>
      <c r="M11874" s="219"/>
      <c r="N11874" s="219"/>
      <c r="O11874" s="219"/>
      <c r="P11874" s="219"/>
      <c r="Q11874" s="212"/>
    </row>
    <row r="11875" spans="1:17" s="25" customFormat="1" ht="15" customHeight="1" thickTop="1" thickBot="1">
      <c r="A11875" s="209"/>
      <c r="B11875" s="213"/>
      <c r="K11875" s="219"/>
      <c r="L11875" s="219"/>
      <c r="M11875" s="219"/>
      <c r="N11875" s="219"/>
      <c r="O11875" s="219"/>
      <c r="P11875" s="219"/>
      <c r="Q11875" s="212"/>
    </row>
    <row r="11876" spans="1:17" s="25" customFormat="1" ht="15" customHeight="1" thickTop="1" thickBot="1">
      <c r="A11876" s="209"/>
      <c r="B11876" s="213"/>
      <c r="K11876" s="219"/>
      <c r="L11876" s="219"/>
      <c r="M11876" s="219"/>
      <c r="N11876" s="219"/>
      <c r="O11876" s="219"/>
      <c r="P11876" s="219"/>
      <c r="Q11876" s="212"/>
    </row>
    <row r="11877" spans="1:17" s="25" customFormat="1" ht="15" customHeight="1" thickTop="1" thickBot="1">
      <c r="A11877" s="209"/>
      <c r="B11877" s="213"/>
      <c r="K11877" s="219"/>
      <c r="L11877" s="219"/>
      <c r="M11877" s="219"/>
      <c r="N11877" s="219"/>
      <c r="O11877" s="219"/>
      <c r="P11877" s="219"/>
      <c r="Q11877" s="212"/>
    </row>
    <row r="11878" spans="1:17" s="25" customFormat="1" ht="15" customHeight="1" thickTop="1" thickBot="1">
      <c r="A11878" s="209"/>
      <c r="B11878" s="213"/>
      <c r="K11878" s="219"/>
      <c r="L11878" s="219"/>
      <c r="M11878" s="219"/>
      <c r="N11878" s="219"/>
      <c r="O11878" s="219"/>
      <c r="P11878" s="219"/>
      <c r="Q11878" s="212"/>
    </row>
    <row r="11879" spans="1:17" s="25" customFormat="1" ht="15" customHeight="1" thickTop="1" thickBot="1">
      <c r="A11879" s="209"/>
      <c r="B11879" s="213"/>
      <c r="K11879" s="219"/>
      <c r="L11879" s="219"/>
      <c r="M11879" s="219"/>
      <c r="N11879" s="219"/>
      <c r="O11879" s="219"/>
      <c r="P11879" s="219"/>
      <c r="Q11879" s="212"/>
    </row>
    <row r="11880" spans="1:17" s="25" customFormat="1" ht="15" customHeight="1" thickTop="1" thickBot="1">
      <c r="A11880" s="209"/>
      <c r="B11880" s="213"/>
      <c r="K11880" s="219"/>
      <c r="L11880" s="219"/>
      <c r="M11880" s="219"/>
      <c r="N11880" s="219"/>
      <c r="O11880" s="219"/>
      <c r="P11880" s="219"/>
      <c r="Q11880" s="212"/>
    </row>
    <row r="11881" spans="1:17" s="25" customFormat="1" ht="15" customHeight="1" thickTop="1" thickBot="1">
      <c r="A11881" s="209"/>
      <c r="B11881" s="213"/>
      <c r="K11881" s="219"/>
      <c r="L11881" s="219"/>
      <c r="M11881" s="219"/>
      <c r="N11881" s="219"/>
      <c r="O11881" s="219"/>
      <c r="P11881" s="219"/>
      <c r="Q11881" s="212"/>
    </row>
    <row r="11882" spans="1:17" s="25" customFormat="1" ht="15" customHeight="1" thickTop="1" thickBot="1">
      <c r="A11882" s="209"/>
      <c r="B11882" s="213"/>
      <c r="K11882" s="219"/>
      <c r="L11882" s="219"/>
      <c r="M11882" s="219"/>
      <c r="N11882" s="219"/>
      <c r="O11882" s="219"/>
      <c r="P11882" s="219"/>
      <c r="Q11882" s="212"/>
    </row>
    <row r="11883" spans="1:17" s="25" customFormat="1" ht="15" customHeight="1" thickTop="1" thickBot="1">
      <c r="A11883" s="209"/>
      <c r="B11883" s="213"/>
      <c r="K11883" s="219"/>
      <c r="L11883" s="219"/>
      <c r="M11883" s="219"/>
      <c r="N11883" s="219"/>
      <c r="O11883" s="219"/>
      <c r="P11883" s="219"/>
      <c r="Q11883" s="212"/>
    </row>
    <row r="11884" spans="1:17" s="25" customFormat="1" ht="15" customHeight="1" thickTop="1" thickBot="1">
      <c r="A11884" s="209"/>
      <c r="B11884" s="213"/>
      <c r="K11884" s="219"/>
      <c r="L11884" s="219"/>
      <c r="M11884" s="219"/>
      <c r="N11884" s="219"/>
      <c r="O11884" s="219"/>
      <c r="P11884" s="219"/>
      <c r="Q11884" s="212"/>
    </row>
    <row r="11885" spans="1:17" s="25" customFormat="1" ht="15" customHeight="1" thickTop="1" thickBot="1">
      <c r="A11885" s="209"/>
      <c r="B11885" s="213"/>
      <c r="K11885" s="219"/>
      <c r="L11885" s="219"/>
      <c r="M11885" s="219"/>
      <c r="N11885" s="219"/>
      <c r="O11885" s="219"/>
      <c r="P11885" s="219"/>
      <c r="Q11885" s="212"/>
    </row>
    <row r="11886" spans="1:17" s="25" customFormat="1" ht="15" customHeight="1" thickTop="1" thickBot="1">
      <c r="A11886" s="209"/>
      <c r="B11886" s="213"/>
      <c r="K11886" s="219"/>
      <c r="L11886" s="219"/>
      <c r="M11886" s="219"/>
      <c r="N11886" s="219"/>
      <c r="O11886" s="219"/>
      <c r="P11886" s="219"/>
      <c r="Q11886" s="212"/>
    </row>
    <row r="11887" spans="1:17" s="25" customFormat="1" ht="15" customHeight="1" thickTop="1" thickBot="1">
      <c r="A11887" s="209"/>
      <c r="B11887" s="213"/>
      <c r="K11887" s="219"/>
      <c r="L11887" s="219"/>
      <c r="M11887" s="219"/>
      <c r="N11887" s="219"/>
      <c r="O11887" s="219"/>
      <c r="P11887" s="219"/>
      <c r="Q11887" s="212"/>
    </row>
    <row r="11888" spans="1:17" s="25" customFormat="1" ht="15" customHeight="1" thickTop="1" thickBot="1">
      <c r="A11888" s="209"/>
      <c r="B11888" s="213"/>
      <c r="K11888" s="219"/>
      <c r="L11888" s="219"/>
      <c r="M11888" s="219"/>
      <c r="N11888" s="219"/>
      <c r="O11888" s="219"/>
      <c r="P11888" s="219"/>
      <c r="Q11888" s="212"/>
    </row>
    <row r="11889" spans="1:17" s="25" customFormat="1" ht="15" customHeight="1" thickTop="1" thickBot="1">
      <c r="A11889" s="209"/>
      <c r="B11889" s="213"/>
      <c r="K11889" s="219"/>
      <c r="L11889" s="219"/>
      <c r="M11889" s="219"/>
      <c r="N11889" s="219"/>
      <c r="O11889" s="219"/>
      <c r="P11889" s="219"/>
      <c r="Q11889" s="212"/>
    </row>
    <row r="11890" spans="1:17" s="25" customFormat="1" ht="15" customHeight="1" thickTop="1" thickBot="1">
      <c r="A11890" s="209"/>
      <c r="B11890" s="213"/>
      <c r="K11890" s="219"/>
      <c r="L11890" s="219"/>
      <c r="M11890" s="219"/>
      <c r="N11890" s="219"/>
      <c r="O11890" s="219"/>
      <c r="P11890" s="219"/>
      <c r="Q11890" s="212"/>
    </row>
    <row r="11891" spans="1:17" s="25" customFormat="1" ht="15" customHeight="1" thickTop="1" thickBot="1">
      <c r="A11891" s="209"/>
      <c r="B11891" s="213"/>
      <c r="K11891" s="219"/>
      <c r="L11891" s="219"/>
      <c r="M11891" s="219"/>
      <c r="N11891" s="219"/>
      <c r="O11891" s="219"/>
      <c r="P11891" s="219"/>
      <c r="Q11891" s="212"/>
    </row>
    <row r="11892" spans="1:17" s="25" customFormat="1" ht="15" customHeight="1" thickTop="1" thickBot="1">
      <c r="A11892" s="209"/>
      <c r="B11892" s="213"/>
      <c r="K11892" s="219"/>
      <c r="L11892" s="219"/>
      <c r="M11892" s="219"/>
      <c r="N11892" s="219"/>
      <c r="O11892" s="219"/>
      <c r="P11892" s="219"/>
      <c r="Q11892" s="212"/>
    </row>
    <row r="11893" spans="1:17" s="25" customFormat="1" ht="15" customHeight="1" thickTop="1" thickBot="1">
      <c r="A11893" s="209"/>
      <c r="B11893" s="213"/>
      <c r="K11893" s="219"/>
      <c r="L11893" s="219"/>
      <c r="M11893" s="219"/>
      <c r="N11893" s="219"/>
      <c r="O11893" s="219"/>
      <c r="P11893" s="219"/>
      <c r="Q11893" s="212"/>
    </row>
    <row r="11894" spans="1:17" s="25" customFormat="1" ht="15" customHeight="1" thickTop="1" thickBot="1">
      <c r="A11894" s="209"/>
      <c r="B11894" s="213"/>
      <c r="K11894" s="219"/>
      <c r="L11894" s="219"/>
      <c r="M11894" s="219"/>
      <c r="N11894" s="219"/>
      <c r="O11894" s="219"/>
      <c r="P11894" s="219"/>
      <c r="Q11894" s="212"/>
    </row>
    <row r="11895" spans="1:17" s="25" customFormat="1" ht="15" customHeight="1" thickTop="1" thickBot="1">
      <c r="A11895" s="209"/>
      <c r="B11895" s="213"/>
      <c r="K11895" s="219"/>
      <c r="L11895" s="219"/>
      <c r="M11895" s="219"/>
      <c r="N11895" s="219"/>
      <c r="O11895" s="219"/>
      <c r="P11895" s="219"/>
      <c r="Q11895" s="212"/>
    </row>
    <row r="11896" spans="1:17" s="25" customFormat="1" ht="15" customHeight="1" thickTop="1" thickBot="1">
      <c r="A11896" s="209"/>
      <c r="B11896" s="213"/>
      <c r="K11896" s="219"/>
      <c r="L11896" s="219"/>
      <c r="M11896" s="219"/>
      <c r="N11896" s="219"/>
      <c r="O11896" s="219"/>
      <c r="P11896" s="219"/>
      <c r="Q11896" s="212"/>
    </row>
    <row r="11897" spans="1:17" s="25" customFormat="1" ht="15" customHeight="1" thickTop="1" thickBot="1">
      <c r="A11897" s="209"/>
      <c r="B11897" s="213"/>
      <c r="K11897" s="219"/>
      <c r="L11897" s="219"/>
      <c r="M11897" s="219"/>
      <c r="N11897" s="219"/>
      <c r="O11897" s="219"/>
      <c r="P11897" s="219"/>
      <c r="Q11897" s="212"/>
    </row>
    <row r="11898" spans="1:17" s="25" customFormat="1" ht="15" customHeight="1" thickTop="1" thickBot="1">
      <c r="A11898" s="209"/>
      <c r="B11898" s="213"/>
      <c r="K11898" s="219"/>
      <c r="L11898" s="219"/>
      <c r="M11898" s="219"/>
      <c r="N11898" s="219"/>
      <c r="O11898" s="219"/>
      <c r="P11898" s="219"/>
      <c r="Q11898" s="212"/>
    </row>
    <row r="11899" spans="1:17" s="25" customFormat="1" ht="15" customHeight="1" thickTop="1" thickBot="1">
      <c r="A11899" s="209"/>
      <c r="B11899" s="213"/>
      <c r="K11899" s="219"/>
      <c r="L11899" s="219"/>
      <c r="M11899" s="219"/>
      <c r="N11899" s="219"/>
      <c r="O11899" s="219"/>
      <c r="P11899" s="219"/>
      <c r="Q11899" s="212"/>
    </row>
    <row r="11900" spans="1:17" s="25" customFormat="1" ht="15" customHeight="1" thickTop="1" thickBot="1">
      <c r="A11900" s="209"/>
      <c r="B11900" s="213"/>
      <c r="K11900" s="219"/>
      <c r="L11900" s="219"/>
      <c r="M11900" s="219"/>
      <c r="N11900" s="219"/>
      <c r="O11900" s="219"/>
      <c r="P11900" s="219"/>
      <c r="Q11900" s="212"/>
    </row>
    <row r="11901" spans="1:17" s="25" customFormat="1" ht="15" customHeight="1" thickTop="1" thickBot="1">
      <c r="A11901" s="209"/>
      <c r="B11901" s="213"/>
      <c r="K11901" s="219"/>
      <c r="L11901" s="219"/>
      <c r="M11901" s="219"/>
      <c r="N11901" s="219"/>
      <c r="O11901" s="219"/>
      <c r="P11901" s="219"/>
      <c r="Q11901" s="212"/>
    </row>
    <row r="11902" spans="1:17" s="25" customFormat="1" ht="15" customHeight="1" thickTop="1" thickBot="1">
      <c r="A11902" s="209"/>
      <c r="B11902" s="213"/>
      <c r="K11902" s="219"/>
      <c r="L11902" s="219"/>
      <c r="M11902" s="219"/>
      <c r="N11902" s="219"/>
      <c r="O11902" s="219"/>
      <c r="P11902" s="219"/>
      <c r="Q11902" s="212"/>
    </row>
    <row r="11903" spans="1:17" s="25" customFormat="1" ht="15" customHeight="1" thickTop="1" thickBot="1">
      <c r="A11903" s="209"/>
      <c r="B11903" s="213"/>
      <c r="K11903" s="219"/>
      <c r="L11903" s="219"/>
      <c r="M11903" s="219"/>
      <c r="N11903" s="219"/>
      <c r="O11903" s="219"/>
      <c r="P11903" s="219"/>
      <c r="Q11903" s="212"/>
    </row>
    <row r="11904" spans="1:17" s="25" customFormat="1" ht="15" customHeight="1" thickTop="1" thickBot="1">
      <c r="A11904" s="209"/>
      <c r="B11904" s="213"/>
      <c r="K11904" s="219"/>
      <c r="L11904" s="219"/>
      <c r="M11904" s="219"/>
      <c r="N11904" s="219"/>
      <c r="O11904" s="219"/>
      <c r="P11904" s="219"/>
      <c r="Q11904" s="212"/>
    </row>
    <row r="11905" spans="1:17" s="25" customFormat="1" ht="15" customHeight="1" thickTop="1" thickBot="1">
      <c r="A11905" s="209"/>
      <c r="B11905" s="213"/>
      <c r="K11905" s="219"/>
      <c r="L11905" s="219"/>
      <c r="M11905" s="219"/>
      <c r="N11905" s="219"/>
      <c r="O11905" s="219"/>
      <c r="P11905" s="219"/>
      <c r="Q11905" s="212"/>
    </row>
    <row r="11906" spans="1:17" s="25" customFormat="1" ht="15" customHeight="1" thickTop="1" thickBot="1">
      <c r="A11906" s="209"/>
      <c r="B11906" s="213"/>
      <c r="K11906" s="219"/>
      <c r="L11906" s="219"/>
      <c r="M11906" s="219"/>
      <c r="N11906" s="219"/>
      <c r="O11906" s="219"/>
      <c r="P11906" s="219"/>
      <c r="Q11906" s="212"/>
    </row>
    <row r="11907" spans="1:17" s="25" customFormat="1" ht="15" customHeight="1" thickTop="1" thickBot="1">
      <c r="A11907" s="209"/>
      <c r="B11907" s="213"/>
      <c r="K11907" s="219"/>
      <c r="L11907" s="219"/>
      <c r="M11907" s="219"/>
      <c r="N11907" s="219"/>
      <c r="O11907" s="219"/>
      <c r="P11907" s="219"/>
      <c r="Q11907" s="212"/>
    </row>
    <row r="11908" spans="1:17" s="25" customFormat="1" ht="15" customHeight="1" thickTop="1" thickBot="1">
      <c r="A11908" s="209"/>
      <c r="B11908" s="213"/>
      <c r="K11908" s="219"/>
      <c r="L11908" s="219"/>
      <c r="M11908" s="219"/>
      <c r="N11908" s="219"/>
      <c r="O11908" s="219"/>
      <c r="P11908" s="219"/>
      <c r="Q11908" s="212"/>
    </row>
    <row r="11909" spans="1:17" s="25" customFormat="1" ht="15" customHeight="1" thickTop="1" thickBot="1">
      <c r="A11909" s="209"/>
      <c r="B11909" s="213"/>
      <c r="K11909" s="219"/>
      <c r="L11909" s="219"/>
      <c r="M11909" s="219"/>
      <c r="N11909" s="219"/>
      <c r="O11909" s="219"/>
      <c r="P11909" s="219"/>
      <c r="Q11909" s="212"/>
    </row>
    <row r="11910" spans="1:17" s="25" customFormat="1" ht="15" customHeight="1" thickTop="1" thickBot="1">
      <c r="A11910" s="209"/>
      <c r="B11910" s="213"/>
      <c r="K11910" s="219"/>
      <c r="L11910" s="219"/>
      <c r="M11910" s="219"/>
      <c r="N11910" s="219"/>
      <c r="O11910" s="219"/>
      <c r="P11910" s="219"/>
      <c r="Q11910" s="212"/>
    </row>
    <row r="11911" spans="1:17" s="25" customFormat="1" ht="15" customHeight="1" thickTop="1" thickBot="1">
      <c r="A11911" s="209"/>
      <c r="B11911" s="213"/>
      <c r="K11911" s="219"/>
      <c r="L11911" s="219"/>
      <c r="M11911" s="219"/>
      <c r="N11911" s="219"/>
      <c r="O11911" s="219"/>
      <c r="P11911" s="219"/>
      <c r="Q11911" s="212"/>
    </row>
    <row r="11912" spans="1:17" s="25" customFormat="1" ht="15" customHeight="1" thickTop="1" thickBot="1">
      <c r="A11912" s="209"/>
      <c r="B11912" s="213"/>
      <c r="K11912" s="219"/>
      <c r="L11912" s="219"/>
      <c r="M11912" s="219"/>
      <c r="N11912" s="219"/>
      <c r="O11912" s="219"/>
      <c r="P11912" s="219"/>
      <c r="Q11912" s="212"/>
    </row>
    <row r="11913" spans="1:17" s="25" customFormat="1" ht="15" customHeight="1" thickTop="1" thickBot="1">
      <c r="A11913" s="209"/>
      <c r="B11913" s="213"/>
      <c r="K11913" s="219"/>
      <c r="L11913" s="219"/>
      <c r="M11913" s="219"/>
      <c r="N11913" s="219"/>
      <c r="O11913" s="219"/>
      <c r="P11913" s="219"/>
      <c r="Q11913" s="212"/>
    </row>
    <row r="11914" spans="1:17" s="25" customFormat="1" ht="15" customHeight="1" thickTop="1" thickBot="1">
      <c r="A11914" s="209"/>
      <c r="B11914" s="213"/>
      <c r="K11914" s="219"/>
      <c r="L11914" s="219"/>
      <c r="M11914" s="219"/>
      <c r="N11914" s="219"/>
      <c r="O11914" s="219"/>
      <c r="P11914" s="219"/>
      <c r="Q11914" s="212"/>
    </row>
    <row r="11915" spans="1:17" s="25" customFormat="1" ht="15" customHeight="1" thickTop="1" thickBot="1">
      <c r="A11915" s="209"/>
      <c r="B11915" s="213"/>
      <c r="K11915" s="219"/>
      <c r="L11915" s="219"/>
      <c r="M11915" s="219"/>
      <c r="N11915" s="219"/>
      <c r="O11915" s="219"/>
      <c r="P11915" s="219"/>
      <c r="Q11915" s="212"/>
    </row>
    <row r="11916" spans="1:17" s="25" customFormat="1" ht="15" customHeight="1" thickTop="1" thickBot="1">
      <c r="A11916" s="209"/>
      <c r="B11916" s="213"/>
      <c r="K11916" s="219"/>
      <c r="L11916" s="219"/>
      <c r="M11916" s="219"/>
      <c r="N11916" s="219"/>
      <c r="O11916" s="219"/>
      <c r="P11916" s="219"/>
      <c r="Q11916" s="212"/>
    </row>
    <row r="11917" spans="1:17" s="25" customFormat="1" ht="15" customHeight="1" thickTop="1" thickBot="1">
      <c r="A11917" s="209"/>
      <c r="B11917" s="213"/>
      <c r="K11917" s="219"/>
      <c r="L11917" s="219"/>
      <c r="M11917" s="219"/>
      <c r="N11917" s="219"/>
      <c r="O11917" s="219"/>
      <c r="P11917" s="219"/>
      <c r="Q11917" s="212"/>
    </row>
    <row r="11918" spans="1:17" s="25" customFormat="1" ht="15" customHeight="1" thickTop="1" thickBot="1">
      <c r="A11918" s="209"/>
      <c r="B11918" s="213"/>
      <c r="K11918" s="219"/>
      <c r="L11918" s="219"/>
      <c r="M11918" s="219"/>
      <c r="N11918" s="219"/>
      <c r="O11918" s="219"/>
      <c r="P11918" s="219"/>
      <c r="Q11918" s="212"/>
    </row>
    <row r="11919" spans="1:17" s="25" customFormat="1" ht="15" customHeight="1" thickTop="1" thickBot="1">
      <c r="A11919" s="209"/>
      <c r="B11919" s="213"/>
      <c r="K11919" s="219"/>
      <c r="L11919" s="219"/>
      <c r="M11919" s="219"/>
      <c r="N11919" s="219"/>
      <c r="O11919" s="219"/>
      <c r="P11919" s="219"/>
      <c r="Q11919" s="212"/>
    </row>
    <row r="11920" spans="1:17" s="25" customFormat="1" ht="15" customHeight="1" thickTop="1" thickBot="1">
      <c r="A11920" s="209"/>
      <c r="B11920" s="213"/>
      <c r="K11920" s="219"/>
      <c r="L11920" s="219"/>
      <c r="M11920" s="219"/>
      <c r="N11920" s="219"/>
      <c r="O11920" s="219"/>
      <c r="P11920" s="219"/>
      <c r="Q11920" s="212"/>
    </row>
    <row r="11921" spans="1:17" s="25" customFormat="1" ht="15" customHeight="1" thickTop="1" thickBot="1">
      <c r="A11921" s="209"/>
      <c r="B11921" s="213"/>
      <c r="K11921" s="219"/>
      <c r="L11921" s="219"/>
      <c r="M11921" s="219"/>
      <c r="N11921" s="219"/>
      <c r="O11921" s="219"/>
      <c r="P11921" s="219"/>
      <c r="Q11921" s="212"/>
    </row>
    <row r="11922" spans="1:17" s="25" customFormat="1" ht="15" customHeight="1" thickTop="1" thickBot="1">
      <c r="A11922" s="209"/>
      <c r="B11922" s="213"/>
      <c r="K11922" s="219"/>
      <c r="L11922" s="219"/>
      <c r="M11922" s="219"/>
      <c r="N11922" s="219"/>
      <c r="O11922" s="219"/>
      <c r="P11922" s="219"/>
      <c r="Q11922" s="212"/>
    </row>
    <row r="11923" spans="1:17" s="25" customFormat="1" ht="15" customHeight="1" thickTop="1" thickBot="1">
      <c r="A11923" s="209"/>
      <c r="B11923" s="213"/>
      <c r="K11923" s="219"/>
      <c r="L11923" s="219"/>
      <c r="M11923" s="219"/>
      <c r="N11923" s="219"/>
      <c r="O11923" s="219"/>
      <c r="P11923" s="219"/>
      <c r="Q11923" s="212"/>
    </row>
    <row r="11924" spans="1:17" s="25" customFormat="1" ht="15" customHeight="1" thickTop="1" thickBot="1">
      <c r="A11924" s="209"/>
      <c r="B11924" s="213"/>
      <c r="K11924" s="219"/>
      <c r="L11924" s="219"/>
      <c r="M11924" s="219"/>
      <c r="N11924" s="219"/>
      <c r="O11924" s="219"/>
      <c r="P11924" s="219"/>
      <c r="Q11924" s="212"/>
    </row>
    <row r="11925" spans="1:17" s="25" customFormat="1" ht="15" customHeight="1" thickTop="1" thickBot="1">
      <c r="A11925" s="209"/>
      <c r="B11925" s="213"/>
      <c r="K11925" s="219"/>
      <c r="L11925" s="219"/>
      <c r="M11925" s="219"/>
      <c r="N11925" s="219"/>
      <c r="O11925" s="219"/>
      <c r="P11925" s="219"/>
      <c r="Q11925" s="212"/>
    </row>
    <row r="11926" spans="1:17" s="25" customFormat="1" ht="15" customHeight="1" thickTop="1" thickBot="1">
      <c r="A11926" s="209"/>
      <c r="B11926" s="213"/>
      <c r="K11926" s="219"/>
      <c r="L11926" s="219"/>
      <c r="M11926" s="219"/>
      <c r="N11926" s="219"/>
      <c r="O11926" s="219"/>
      <c r="P11926" s="219"/>
      <c r="Q11926" s="212"/>
    </row>
    <row r="11927" spans="1:17" s="25" customFormat="1" ht="15" customHeight="1" thickTop="1" thickBot="1">
      <c r="A11927" s="209"/>
      <c r="B11927" s="213"/>
      <c r="K11927" s="219"/>
      <c r="L11927" s="219"/>
      <c r="M11927" s="219"/>
      <c r="N11927" s="219"/>
      <c r="O11927" s="219"/>
      <c r="P11927" s="219"/>
      <c r="Q11927" s="212"/>
    </row>
    <row r="11928" spans="1:17" s="25" customFormat="1" ht="15" customHeight="1" thickTop="1" thickBot="1">
      <c r="A11928" s="209"/>
      <c r="B11928" s="213"/>
      <c r="K11928" s="219"/>
      <c r="L11928" s="219"/>
      <c r="M11928" s="219"/>
      <c r="N11928" s="219"/>
      <c r="O11928" s="219"/>
      <c r="P11928" s="219"/>
      <c r="Q11928" s="212"/>
    </row>
    <row r="11929" spans="1:17" s="25" customFormat="1" ht="15" customHeight="1" thickTop="1" thickBot="1">
      <c r="A11929" s="209"/>
      <c r="B11929" s="213"/>
      <c r="K11929" s="219"/>
      <c r="L11929" s="219"/>
      <c r="M11929" s="219"/>
      <c r="N11929" s="219"/>
      <c r="O11929" s="219"/>
      <c r="P11929" s="219"/>
      <c r="Q11929" s="212"/>
    </row>
    <row r="11930" spans="1:17" s="25" customFormat="1" ht="15" customHeight="1" thickTop="1" thickBot="1">
      <c r="A11930" s="209"/>
      <c r="B11930" s="213"/>
      <c r="K11930" s="219"/>
      <c r="L11930" s="219"/>
      <c r="M11930" s="219"/>
      <c r="N11930" s="219"/>
      <c r="O11930" s="219"/>
      <c r="P11930" s="219"/>
      <c r="Q11930" s="212"/>
    </row>
    <row r="11931" spans="1:17" s="25" customFormat="1" ht="15" customHeight="1" thickTop="1" thickBot="1">
      <c r="A11931" s="209"/>
      <c r="B11931" s="213"/>
      <c r="K11931" s="219"/>
      <c r="L11931" s="219"/>
      <c r="M11931" s="219"/>
      <c r="N11931" s="219"/>
      <c r="O11931" s="219"/>
      <c r="P11931" s="219"/>
      <c r="Q11931" s="212"/>
    </row>
    <row r="11932" spans="1:17" s="25" customFormat="1" ht="15" customHeight="1" thickTop="1" thickBot="1">
      <c r="A11932" s="209"/>
      <c r="B11932" s="213"/>
      <c r="K11932" s="219"/>
      <c r="L11932" s="219"/>
      <c r="M11932" s="219"/>
      <c r="N11932" s="219"/>
      <c r="O11932" s="219"/>
      <c r="P11932" s="219"/>
      <c r="Q11932" s="212"/>
    </row>
    <row r="11933" spans="1:17" s="25" customFormat="1" ht="15" customHeight="1" thickTop="1" thickBot="1">
      <c r="A11933" s="209"/>
      <c r="B11933" s="213"/>
      <c r="K11933" s="219"/>
      <c r="L11933" s="219"/>
      <c r="M11933" s="219"/>
      <c r="N11933" s="219"/>
      <c r="O11933" s="219"/>
      <c r="P11933" s="219"/>
      <c r="Q11933" s="212"/>
    </row>
    <row r="11934" spans="1:17" s="25" customFormat="1" ht="15" customHeight="1" thickTop="1" thickBot="1">
      <c r="A11934" s="209"/>
      <c r="B11934" s="213"/>
      <c r="K11934" s="219"/>
      <c r="L11934" s="219"/>
      <c r="M11934" s="219"/>
      <c r="N11934" s="219"/>
      <c r="O11934" s="219"/>
      <c r="P11934" s="219"/>
      <c r="Q11934" s="212"/>
    </row>
    <row r="11935" spans="1:17" s="25" customFormat="1" ht="15" customHeight="1" thickTop="1" thickBot="1">
      <c r="A11935" s="209"/>
      <c r="B11935" s="213"/>
      <c r="K11935" s="219"/>
      <c r="L11935" s="219"/>
      <c r="M11935" s="219"/>
      <c r="N11935" s="219"/>
      <c r="O11935" s="219"/>
      <c r="P11935" s="219"/>
      <c r="Q11935" s="212"/>
    </row>
    <row r="11936" spans="1:17" s="25" customFormat="1" ht="15" customHeight="1" thickTop="1" thickBot="1">
      <c r="A11936" s="209"/>
      <c r="B11936" s="213"/>
      <c r="K11936" s="219"/>
      <c r="L11936" s="219"/>
      <c r="M11936" s="219"/>
      <c r="N11936" s="219"/>
      <c r="O11936" s="219"/>
      <c r="P11936" s="219"/>
      <c r="Q11936" s="212"/>
    </row>
    <row r="11937" spans="1:17" s="25" customFormat="1" ht="15" customHeight="1" thickTop="1" thickBot="1">
      <c r="A11937" s="209"/>
      <c r="B11937" s="213"/>
      <c r="K11937" s="219"/>
      <c r="L11937" s="219"/>
      <c r="M11937" s="219"/>
      <c r="N11937" s="219"/>
      <c r="O11937" s="219"/>
      <c r="P11937" s="219"/>
      <c r="Q11937" s="212"/>
    </row>
    <row r="11938" spans="1:17" s="25" customFormat="1" ht="15" customHeight="1" thickTop="1" thickBot="1">
      <c r="A11938" s="209"/>
      <c r="B11938" s="213"/>
      <c r="K11938" s="219"/>
      <c r="L11938" s="219"/>
      <c r="M11938" s="219"/>
      <c r="N11938" s="219"/>
      <c r="O11938" s="219"/>
      <c r="P11938" s="219"/>
      <c r="Q11938" s="212"/>
    </row>
    <row r="11939" spans="1:17" s="25" customFormat="1" ht="15" customHeight="1" thickTop="1" thickBot="1">
      <c r="A11939" s="209"/>
      <c r="B11939" s="213"/>
      <c r="K11939" s="219"/>
      <c r="L11939" s="219"/>
      <c r="M11939" s="219"/>
      <c r="N11939" s="219"/>
      <c r="O11939" s="219"/>
      <c r="P11939" s="219"/>
      <c r="Q11939" s="212"/>
    </row>
    <row r="11940" spans="1:17" s="25" customFormat="1" ht="15" customHeight="1" thickTop="1" thickBot="1">
      <c r="A11940" s="209"/>
      <c r="B11940" s="213"/>
      <c r="K11940" s="219"/>
      <c r="L11940" s="219"/>
      <c r="M11940" s="219"/>
      <c r="N11940" s="219"/>
      <c r="O11940" s="219"/>
      <c r="P11940" s="219"/>
      <c r="Q11940" s="212"/>
    </row>
    <row r="11941" spans="1:17" s="25" customFormat="1" ht="15" customHeight="1" thickTop="1" thickBot="1">
      <c r="A11941" s="209"/>
      <c r="B11941" s="213"/>
      <c r="K11941" s="219"/>
      <c r="L11941" s="219"/>
      <c r="M11941" s="219"/>
      <c r="N11941" s="219"/>
      <c r="O11941" s="219"/>
      <c r="P11941" s="219"/>
      <c r="Q11941" s="212"/>
    </row>
    <row r="11942" spans="1:17" s="25" customFormat="1" ht="15" customHeight="1" thickTop="1" thickBot="1">
      <c r="A11942" s="209"/>
      <c r="B11942" s="213"/>
      <c r="K11942" s="219"/>
      <c r="L11942" s="219"/>
      <c r="M11942" s="219"/>
      <c r="N11942" s="219"/>
      <c r="O11942" s="219"/>
      <c r="P11942" s="219"/>
      <c r="Q11942" s="212"/>
    </row>
    <row r="11943" spans="1:17" s="25" customFormat="1" ht="15" customHeight="1" thickTop="1" thickBot="1">
      <c r="A11943" s="209"/>
      <c r="B11943" s="213"/>
      <c r="K11943" s="219"/>
      <c r="L11943" s="219"/>
      <c r="M11943" s="219"/>
      <c r="N11943" s="219"/>
      <c r="O11943" s="219"/>
      <c r="P11943" s="219"/>
      <c r="Q11943" s="212"/>
    </row>
    <row r="11944" spans="1:17" s="25" customFormat="1" ht="15" customHeight="1" thickTop="1" thickBot="1">
      <c r="A11944" s="209"/>
      <c r="B11944" s="213"/>
      <c r="K11944" s="219"/>
      <c r="L11944" s="219"/>
      <c r="M11944" s="219"/>
      <c r="N11944" s="219"/>
      <c r="O11944" s="219"/>
      <c r="P11944" s="219"/>
      <c r="Q11944" s="212"/>
    </row>
    <row r="11945" spans="1:17" s="25" customFormat="1" ht="15" customHeight="1" thickTop="1" thickBot="1">
      <c r="A11945" s="209"/>
      <c r="B11945" s="213"/>
      <c r="K11945" s="219"/>
      <c r="L11945" s="219"/>
      <c r="M11945" s="219"/>
      <c r="N11945" s="219"/>
      <c r="O11945" s="219"/>
      <c r="P11945" s="219"/>
      <c r="Q11945" s="212"/>
    </row>
    <row r="11946" spans="1:17" s="25" customFormat="1" ht="15" customHeight="1" thickTop="1" thickBot="1">
      <c r="A11946" s="209"/>
      <c r="B11946" s="213"/>
      <c r="K11946" s="219"/>
      <c r="L11946" s="219"/>
      <c r="M11946" s="219"/>
      <c r="N11946" s="219"/>
      <c r="O11946" s="219"/>
      <c r="P11946" s="219"/>
      <c r="Q11946" s="212"/>
    </row>
    <row r="11947" spans="1:17" s="25" customFormat="1" ht="15" customHeight="1" thickTop="1" thickBot="1">
      <c r="A11947" s="209"/>
      <c r="B11947" s="213"/>
      <c r="K11947" s="219"/>
      <c r="L11947" s="219"/>
      <c r="M11947" s="219"/>
      <c r="N11947" s="219"/>
      <c r="O11947" s="219"/>
      <c r="P11947" s="219"/>
      <c r="Q11947" s="212"/>
    </row>
    <row r="11948" spans="1:17" s="25" customFormat="1" ht="15" customHeight="1" thickTop="1" thickBot="1">
      <c r="A11948" s="209"/>
      <c r="B11948" s="213"/>
      <c r="K11948" s="219"/>
      <c r="L11948" s="219"/>
      <c r="M11948" s="219"/>
      <c r="N11948" s="219"/>
      <c r="O11948" s="219"/>
      <c r="P11948" s="219"/>
      <c r="Q11948" s="212"/>
    </row>
    <row r="11949" spans="1:17" s="25" customFormat="1" ht="15" customHeight="1" thickTop="1" thickBot="1">
      <c r="A11949" s="209"/>
      <c r="B11949" s="213"/>
      <c r="K11949" s="219"/>
      <c r="L11949" s="219"/>
      <c r="M11949" s="219"/>
      <c r="N11949" s="219"/>
      <c r="O11949" s="219"/>
      <c r="P11949" s="219"/>
      <c r="Q11949" s="212"/>
    </row>
    <row r="11950" spans="1:17" s="25" customFormat="1" ht="15" customHeight="1" thickTop="1" thickBot="1">
      <c r="A11950" s="209"/>
      <c r="B11950" s="213"/>
      <c r="K11950" s="219"/>
      <c r="L11950" s="219"/>
      <c r="M11950" s="219"/>
      <c r="N11950" s="219"/>
      <c r="O11950" s="219"/>
      <c r="P11950" s="219"/>
      <c r="Q11950" s="212"/>
    </row>
    <row r="11951" spans="1:17" s="25" customFormat="1" ht="15" customHeight="1" thickTop="1" thickBot="1">
      <c r="A11951" s="209"/>
      <c r="B11951" s="213"/>
      <c r="K11951" s="219"/>
      <c r="L11951" s="219"/>
      <c r="M11951" s="219"/>
      <c r="N11951" s="219"/>
      <c r="O11951" s="219"/>
      <c r="P11951" s="219"/>
      <c r="Q11951" s="212"/>
    </row>
    <row r="11952" spans="1:17" s="25" customFormat="1" ht="15" customHeight="1" thickTop="1" thickBot="1">
      <c r="A11952" s="209"/>
      <c r="B11952" s="213"/>
      <c r="K11952" s="219"/>
      <c r="L11952" s="219"/>
      <c r="M11952" s="219"/>
      <c r="N11952" s="219"/>
      <c r="O11952" s="219"/>
      <c r="P11952" s="219"/>
      <c r="Q11952" s="212"/>
    </row>
    <row r="11953" spans="1:17" s="25" customFormat="1" ht="15" customHeight="1" thickTop="1" thickBot="1">
      <c r="A11953" s="209"/>
      <c r="B11953" s="213"/>
      <c r="K11953" s="219"/>
      <c r="L11953" s="219"/>
      <c r="M11953" s="219"/>
      <c r="N11953" s="219"/>
      <c r="O11953" s="219"/>
      <c r="P11953" s="219"/>
      <c r="Q11953" s="212"/>
    </row>
    <row r="11954" spans="1:17" s="25" customFormat="1" ht="15" customHeight="1" thickTop="1" thickBot="1">
      <c r="A11954" s="209"/>
      <c r="B11954" s="213"/>
      <c r="K11954" s="219"/>
      <c r="L11954" s="219"/>
      <c r="M11954" s="219"/>
      <c r="N11954" s="219"/>
      <c r="O11954" s="219"/>
      <c r="P11954" s="219"/>
      <c r="Q11954" s="212"/>
    </row>
    <row r="11955" spans="1:17" s="25" customFormat="1" ht="15" customHeight="1" thickTop="1" thickBot="1">
      <c r="A11955" s="209"/>
      <c r="B11955" s="213"/>
      <c r="K11955" s="219"/>
      <c r="L11955" s="219"/>
      <c r="M11955" s="219"/>
      <c r="N11955" s="219"/>
      <c r="O11955" s="219"/>
      <c r="P11955" s="219"/>
      <c r="Q11955" s="212"/>
    </row>
    <row r="11956" spans="1:17" s="25" customFormat="1" ht="15" customHeight="1" thickTop="1" thickBot="1">
      <c r="A11956" s="209"/>
      <c r="B11956" s="213"/>
      <c r="K11956" s="219"/>
      <c r="L11956" s="219"/>
      <c r="M11956" s="219"/>
      <c r="N11956" s="219"/>
      <c r="O11956" s="219"/>
      <c r="P11956" s="219"/>
      <c r="Q11956" s="212"/>
    </row>
    <row r="11957" spans="1:17" s="25" customFormat="1" ht="15" customHeight="1" thickTop="1" thickBot="1">
      <c r="A11957" s="209"/>
      <c r="B11957" s="213"/>
      <c r="K11957" s="219"/>
      <c r="L11957" s="219"/>
      <c r="M11957" s="219"/>
      <c r="N11957" s="219"/>
      <c r="O11957" s="219"/>
      <c r="P11957" s="219"/>
      <c r="Q11957" s="212"/>
    </row>
    <row r="11958" spans="1:17" s="25" customFormat="1" ht="15" customHeight="1" thickTop="1" thickBot="1">
      <c r="A11958" s="209"/>
      <c r="B11958" s="213"/>
      <c r="K11958" s="219"/>
      <c r="L11958" s="219"/>
      <c r="M11958" s="219"/>
      <c r="N11958" s="219"/>
      <c r="O11958" s="219"/>
      <c r="P11958" s="219"/>
      <c r="Q11958" s="212"/>
    </row>
    <row r="11959" spans="1:17" s="25" customFormat="1" ht="15" customHeight="1" thickTop="1" thickBot="1">
      <c r="A11959" s="209"/>
      <c r="B11959" s="213"/>
      <c r="K11959" s="219"/>
      <c r="L11959" s="219"/>
      <c r="M11959" s="219"/>
      <c r="N11959" s="219"/>
      <c r="O11959" s="219"/>
      <c r="P11959" s="219"/>
      <c r="Q11959" s="212"/>
    </row>
    <row r="11960" spans="1:17" s="25" customFormat="1" ht="15" customHeight="1" thickTop="1" thickBot="1">
      <c r="A11960" s="209"/>
      <c r="B11960" s="213"/>
      <c r="K11960" s="219"/>
      <c r="L11960" s="219"/>
      <c r="M11960" s="219"/>
      <c r="N11960" s="219"/>
      <c r="O11960" s="219"/>
      <c r="P11960" s="219"/>
      <c r="Q11960" s="212"/>
    </row>
    <row r="11961" spans="1:17" s="25" customFormat="1" ht="15" customHeight="1" thickTop="1" thickBot="1">
      <c r="A11961" s="209"/>
      <c r="B11961" s="213"/>
      <c r="K11961" s="219"/>
      <c r="L11961" s="219"/>
      <c r="M11961" s="219"/>
      <c r="N11961" s="219"/>
      <c r="O11961" s="219"/>
      <c r="P11961" s="219"/>
      <c r="Q11961" s="212"/>
    </row>
    <row r="11962" spans="1:17" s="25" customFormat="1" ht="15" customHeight="1" thickTop="1" thickBot="1">
      <c r="A11962" s="209"/>
      <c r="B11962" s="213"/>
      <c r="K11962" s="219"/>
      <c r="L11962" s="219"/>
      <c r="M11962" s="219"/>
      <c r="N11962" s="219"/>
      <c r="O11962" s="219"/>
      <c r="P11962" s="219"/>
      <c r="Q11962" s="212"/>
    </row>
    <row r="11963" spans="1:17" s="25" customFormat="1" ht="15" customHeight="1" thickTop="1" thickBot="1">
      <c r="A11963" s="209"/>
      <c r="B11963" s="213"/>
      <c r="K11963" s="219"/>
      <c r="L11963" s="219"/>
      <c r="M11963" s="219"/>
      <c r="N11963" s="219"/>
      <c r="O11963" s="219"/>
      <c r="P11963" s="219"/>
      <c r="Q11963" s="212"/>
    </row>
    <row r="11964" spans="1:17" s="25" customFormat="1" ht="15" customHeight="1" thickTop="1" thickBot="1">
      <c r="A11964" s="209"/>
      <c r="B11964" s="213"/>
      <c r="K11964" s="219"/>
      <c r="L11964" s="219"/>
      <c r="M11964" s="219"/>
      <c r="N11964" s="219"/>
      <c r="O11964" s="219"/>
      <c r="P11964" s="219"/>
      <c r="Q11964" s="212"/>
    </row>
    <row r="11965" spans="1:17" s="25" customFormat="1" ht="15" customHeight="1" thickTop="1" thickBot="1">
      <c r="A11965" s="209"/>
      <c r="B11965" s="213"/>
      <c r="K11965" s="219"/>
      <c r="L11965" s="219"/>
      <c r="M11965" s="219"/>
      <c r="N11965" s="219"/>
      <c r="O11965" s="219"/>
      <c r="P11965" s="219"/>
      <c r="Q11965" s="212"/>
    </row>
    <row r="11966" spans="1:17" s="25" customFormat="1" ht="15" customHeight="1" thickTop="1" thickBot="1">
      <c r="A11966" s="209"/>
      <c r="B11966" s="213"/>
      <c r="K11966" s="219"/>
      <c r="L11966" s="219"/>
      <c r="M11966" s="219"/>
      <c r="N11966" s="219"/>
      <c r="O11966" s="219"/>
      <c r="P11966" s="219"/>
      <c r="Q11966" s="212"/>
    </row>
    <row r="11967" spans="1:17" s="25" customFormat="1" ht="15" customHeight="1" thickTop="1" thickBot="1">
      <c r="A11967" s="209"/>
      <c r="B11967" s="213"/>
      <c r="K11967" s="219"/>
      <c r="L11967" s="219"/>
      <c r="M11967" s="219"/>
      <c r="N11967" s="219"/>
      <c r="O11967" s="219"/>
      <c r="P11967" s="219"/>
      <c r="Q11967" s="212"/>
    </row>
    <row r="11968" spans="1:17" s="25" customFormat="1" ht="15" customHeight="1" thickTop="1" thickBot="1">
      <c r="A11968" s="209"/>
      <c r="B11968" s="213"/>
      <c r="K11968" s="219"/>
      <c r="L11968" s="219"/>
      <c r="M11968" s="219"/>
      <c r="N11968" s="219"/>
      <c r="O11968" s="219"/>
      <c r="P11968" s="219"/>
      <c r="Q11968" s="212"/>
    </row>
    <row r="11969" spans="1:17" s="25" customFormat="1" ht="15" customHeight="1" thickTop="1" thickBot="1">
      <c r="A11969" s="209"/>
      <c r="B11969" s="213"/>
      <c r="K11969" s="219"/>
      <c r="L11969" s="219"/>
      <c r="M11969" s="219"/>
      <c r="N11969" s="219"/>
      <c r="O11969" s="219"/>
      <c r="P11969" s="219"/>
      <c r="Q11969" s="212"/>
    </row>
    <row r="11970" spans="1:17" s="25" customFormat="1" ht="15" customHeight="1" thickTop="1" thickBot="1">
      <c r="A11970" s="209"/>
      <c r="B11970" s="213"/>
      <c r="K11970" s="219"/>
      <c r="L11970" s="219"/>
      <c r="M11970" s="219"/>
      <c r="N11970" s="219"/>
      <c r="O11970" s="219"/>
      <c r="P11970" s="219"/>
      <c r="Q11970" s="212"/>
    </row>
    <row r="11971" spans="1:17" s="25" customFormat="1" ht="15" customHeight="1" thickTop="1" thickBot="1">
      <c r="A11971" s="209"/>
      <c r="B11971" s="213"/>
      <c r="K11971" s="219"/>
      <c r="L11971" s="219"/>
      <c r="M11971" s="219"/>
      <c r="N11971" s="219"/>
      <c r="O11971" s="219"/>
      <c r="P11971" s="219"/>
      <c r="Q11971" s="212"/>
    </row>
    <row r="11972" spans="1:17" s="25" customFormat="1" ht="15" customHeight="1" thickTop="1" thickBot="1">
      <c r="A11972" s="209"/>
      <c r="B11972" s="213"/>
      <c r="K11972" s="219"/>
      <c r="L11972" s="219"/>
      <c r="M11972" s="219"/>
      <c r="N11972" s="219"/>
      <c r="O11972" s="219"/>
      <c r="P11972" s="219"/>
      <c r="Q11972" s="212"/>
    </row>
    <row r="11973" spans="1:17" s="25" customFormat="1" ht="15" customHeight="1" thickTop="1" thickBot="1">
      <c r="A11973" s="209"/>
      <c r="B11973" s="213"/>
      <c r="K11973" s="219"/>
      <c r="L11973" s="219"/>
      <c r="M11973" s="219"/>
      <c r="N11973" s="219"/>
      <c r="O11973" s="219"/>
      <c r="P11973" s="219"/>
      <c r="Q11973" s="212"/>
    </row>
    <row r="11974" spans="1:17" s="25" customFormat="1" ht="15" customHeight="1" thickTop="1" thickBot="1">
      <c r="A11974" s="209"/>
      <c r="B11974" s="213"/>
      <c r="K11974" s="219"/>
      <c r="L11974" s="219"/>
      <c r="M11974" s="219"/>
      <c r="N11974" s="219"/>
      <c r="O11974" s="219"/>
      <c r="P11974" s="219"/>
      <c r="Q11974" s="212"/>
    </row>
    <row r="11975" spans="1:17" s="25" customFormat="1" ht="15" customHeight="1" thickTop="1" thickBot="1">
      <c r="A11975" s="209"/>
      <c r="B11975" s="213"/>
      <c r="K11975" s="219"/>
      <c r="L11975" s="219"/>
      <c r="M11975" s="219"/>
      <c r="N11975" s="219"/>
      <c r="O11975" s="219"/>
      <c r="P11975" s="219"/>
      <c r="Q11975" s="212"/>
    </row>
    <row r="11976" spans="1:17" s="25" customFormat="1" ht="15" customHeight="1" thickTop="1" thickBot="1">
      <c r="A11976" s="209"/>
      <c r="B11976" s="213"/>
      <c r="K11976" s="219"/>
      <c r="L11976" s="219"/>
      <c r="M11976" s="219"/>
      <c r="N11976" s="219"/>
      <c r="O11976" s="219"/>
      <c r="P11976" s="219"/>
      <c r="Q11976" s="212"/>
    </row>
    <row r="11977" spans="1:17" s="25" customFormat="1" ht="15" customHeight="1" thickTop="1" thickBot="1">
      <c r="A11977" s="209"/>
      <c r="B11977" s="213"/>
      <c r="K11977" s="219"/>
      <c r="L11977" s="219"/>
      <c r="M11977" s="219"/>
      <c r="N11977" s="219"/>
      <c r="O11977" s="219"/>
      <c r="P11977" s="219"/>
      <c r="Q11977" s="212"/>
    </row>
    <row r="11978" spans="1:17" s="25" customFormat="1" ht="15" customHeight="1" thickTop="1" thickBot="1">
      <c r="A11978" s="209"/>
      <c r="B11978" s="213"/>
      <c r="K11978" s="219"/>
      <c r="L11978" s="219"/>
      <c r="M11978" s="219"/>
      <c r="N11978" s="219"/>
      <c r="O11978" s="219"/>
      <c r="P11978" s="219"/>
      <c r="Q11978" s="212"/>
    </row>
    <row r="11979" spans="1:17" s="25" customFormat="1" ht="15" customHeight="1" thickTop="1" thickBot="1">
      <c r="A11979" s="209"/>
      <c r="B11979" s="213"/>
      <c r="K11979" s="219"/>
      <c r="L11979" s="219"/>
      <c r="M11979" s="219"/>
      <c r="N11979" s="219"/>
      <c r="O11979" s="219"/>
      <c r="P11979" s="219"/>
      <c r="Q11979" s="212"/>
    </row>
    <row r="11980" spans="1:17" s="25" customFormat="1" ht="15" customHeight="1" thickTop="1" thickBot="1">
      <c r="A11980" s="209"/>
      <c r="B11980" s="213"/>
      <c r="K11980" s="219"/>
      <c r="L11980" s="219"/>
      <c r="M11980" s="219"/>
      <c r="N11980" s="219"/>
      <c r="O11980" s="219"/>
      <c r="P11980" s="219"/>
      <c r="Q11980" s="212"/>
    </row>
    <row r="11981" spans="1:17" s="25" customFormat="1" ht="15" customHeight="1" thickTop="1" thickBot="1">
      <c r="A11981" s="209"/>
      <c r="B11981" s="213"/>
      <c r="K11981" s="219"/>
      <c r="L11981" s="219"/>
      <c r="M11981" s="219"/>
      <c r="N11981" s="219"/>
      <c r="O11981" s="219"/>
      <c r="P11981" s="219"/>
      <c r="Q11981" s="212"/>
    </row>
    <row r="11982" spans="1:17" s="25" customFormat="1" ht="15" customHeight="1" thickTop="1" thickBot="1">
      <c r="A11982" s="209"/>
      <c r="B11982" s="213"/>
      <c r="K11982" s="219"/>
      <c r="L11982" s="219"/>
      <c r="M11982" s="219"/>
      <c r="N11982" s="219"/>
      <c r="O11982" s="219"/>
      <c r="P11982" s="219"/>
      <c r="Q11982" s="212"/>
    </row>
    <row r="11983" spans="1:17" s="25" customFormat="1" ht="15" customHeight="1" thickTop="1" thickBot="1">
      <c r="A11983" s="209"/>
      <c r="B11983" s="213"/>
      <c r="K11983" s="219"/>
      <c r="L11983" s="219"/>
      <c r="M11983" s="219"/>
      <c r="N11983" s="219"/>
      <c r="O11983" s="219"/>
      <c r="P11983" s="219"/>
      <c r="Q11983" s="212"/>
    </row>
    <row r="11984" spans="1:17" s="25" customFormat="1" ht="15" customHeight="1" thickTop="1" thickBot="1">
      <c r="A11984" s="209"/>
      <c r="B11984" s="213"/>
      <c r="K11984" s="219"/>
      <c r="L11984" s="219"/>
      <c r="M11984" s="219"/>
      <c r="N11984" s="219"/>
      <c r="O11984" s="219"/>
      <c r="P11984" s="219"/>
      <c r="Q11984" s="212"/>
    </row>
    <row r="11985" spans="1:17" s="25" customFormat="1" ht="15" customHeight="1" thickTop="1" thickBot="1">
      <c r="A11985" s="209"/>
      <c r="B11985" s="213"/>
      <c r="K11985" s="219"/>
      <c r="L11985" s="219"/>
      <c r="M11985" s="219"/>
      <c r="N11985" s="219"/>
      <c r="O11985" s="219"/>
      <c r="P11985" s="219"/>
      <c r="Q11985" s="212"/>
    </row>
    <row r="11986" spans="1:17" s="25" customFormat="1" ht="15" customHeight="1" thickTop="1" thickBot="1">
      <c r="A11986" s="209"/>
      <c r="B11986" s="213"/>
      <c r="K11986" s="219"/>
      <c r="L11986" s="219"/>
      <c r="M11986" s="219"/>
      <c r="N11986" s="219"/>
      <c r="O11986" s="219"/>
      <c r="P11986" s="219"/>
      <c r="Q11986" s="212"/>
    </row>
    <row r="11987" spans="1:17" s="25" customFormat="1" ht="15" customHeight="1" thickTop="1" thickBot="1">
      <c r="A11987" s="209"/>
      <c r="B11987" s="213"/>
      <c r="K11987" s="219"/>
      <c r="L11987" s="219"/>
      <c r="M11987" s="219"/>
      <c r="N11987" s="219"/>
      <c r="O11987" s="219"/>
      <c r="P11987" s="219"/>
      <c r="Q11987" s="212"/>
    </row>
    <row r="11988" spans="1:17" s="25" customFormat="1" ht="15" customHeight="1" thickTop="1" thickBot="1">
      <c r="A11988" s="209"/>
      <c r="B11988" s="213"/>
      <c r="K11988" s="219"/>
      <c r="L11988" s="219"/>
      <c r="M11988" s="219"/>
      <c r="N11988" s="219"/>
      <c r="O11988" s="219"/>
      <c r="P11988" s="219"/>
      <c r="Q11988" s="212"/>
    </row>
    <row r="11989" spans="1:17" s="25" customFormat="1" ht="15" customHeight="1" thickTop="1" thickBot="1">
      <c r="A11989" s="209"/>
      <c r="B11989" s="213"/>
      <c r="K11989" s="219"/>
      <c r="L11989" s="219"/>
      <c r="M11989" s="219"/>
      <c r="N11989" s="219"/>
      <c r="O11989" s="219"/>
      <c r="P11989" s="219"/>
      <c r="Q11989" s="212"/>
    </row>
    <row r="11990" spans="1:17" s="25" customFormat="1" ht="15" customHeight="1" thickTop="1" thickBot="1">
      <c r="A11990" s="209"/>
      <c r="B11990" s="213"/>
      <c r="K11990" s="219"/>
      <c r="L11990" s="219"/>
      <c r="M11990" s="219"/>
      <c r="N11990" s="219"/>
      <c r="O11990" s="219"/>
      <c r="P11990" s="219"/>
      <c r="Q11990" s="212"/>
    </row>
    <row r="11991" spans="1:17" s="25" customFormat="1" ht="15" customHeight="1" thickTop="1" thickBot="1">
      <c r="A11991" s="209"/>
      <c r="B11991" s="213"/>
      <c r="K11991" s="219"/>
      <c r="L11991" s="219"/>
      <c r="M11991" s="219"/>
      <c r="N11991" s="219"/>
      <c r="O11991" s="219"/>
      <c r="P11991" s="219"/>
      <c r="Q11991" s="212"/>
    </row>
    <row r="11992" spans="1:17" s="25" customFormat="1" ht="15" customHeight="1" thickTop="1" thickBot="1">
      <c r="A11992" s="209"/>
      <c r="B11992" s="213"/>
      <c r="K11992" s="219"/>
      <c r="L11992" s="219"/>
      <c r="M11992" s="219"/>
      <c r="N11992" s="219"/>
      <c r="O11992" s="219"/>
      <c r="P11992" s="219"/>
      <c r="Q11992" s="212"/>
    </row>
    <row r="11993" spans="1:17" s="25" customFormat="1" ht="15" customHeight="1" thickTop="1" thickBot="1">
      <c r="A11993" s="209"/>
      <c r="B11993" s="213"/>
      <c r="K11993" s="219"/>
      <c r="L11993" s="219"/>
      <c r="M11993" s="219"/>
      <c r="N11993" s="219"/>
      <c r="O11993" s="219"/>
      <c r="P11993" s="219"/>
      <c r="Q11993" s="212"/>
    </row>
    <row r="11994" spans="1:17" s="25" customFormat="1" ht="15" customHeight="1" thickTop="1" thickBot="1">
      <c r="A11994" s="209"/>
      <c r="B11994" s="213"/>
      <c r="K11994" s="219"/>
      <c r="L11994" s="219"/>
      <c r="M11994" s="219"/>
      <c r="N11994" s="219"/>
      <c r="O11994" s="219"/>
      <c r="P11994" s="219"/>
      <c r="Q11994" s="212"/>
    </row>
    <row r="11995" spans="1:17" s="25" customFormat="1" ht="15" customHeight="1" thickTop="1" thickBot="1">
      <c r="A11995" s="209"/>
      <c r="B11995" s="213"/>
      <c r="K11995" s="219"/>
      <c r="L11995" s="219"/>
      <c r="M11995" s="219"/>
      <c r="N11995" s="219"/>
      <c r="O11995" s="219"/>
      <c r="P11995" s="219"/>
      <c r="Q11995" s="212"/>
    </row>
    <row r="11996" spans="1:17" s="25" customFormat="1" ht="15" customHeight="1" thickTop="1" thickBot="1">
      <c r="A11996" s="209"/>
      <c r="B11996" s="213"/>
      <c r="K11996" s="219"/>
      <c r="L11996" s="219"/>
      <c r="M11996" s="219"/>
      <c r="N11996" s="219"/>
      <c r="O11996" s="219"/>
      <c r="P11996" s="219"/>
      <c r="Q11996" s="212"/>
    </row>
    <row r="11997" spans="1:17" s="25" customFormat="1" ht="15" customHeight="1" thickTop="1" thickBot="1">
      <c r="A11997" s="209"/>
      <c r="B11997" s="213"/>
      <c r="K11997" s="219"/>
      <c r="L11997" s="219"/>
      <c r="M11997" s="219"/>
      <c r="N11997" s="219"/>
      <c r="O11997" s="219"/>
      <c r="P11997" s="219"/>
      <c r="Q11997" s="212"/>
    </row>
    <row r="11998" spans="1:17" s="25" customFormat="1" ht="15" customHeight="1" thickTop="1" thickBot="1">
      <c r="A11998" s="209"/>
      <c r="B11998" s="213"/>
      <c r="K11998" s="219"/>
      <c r="L11998" s="219"/>
      <c r="M11998" s="219"/>
      <c r="N11998" s="219"/>
      <c r="O11998" s="219"/>
      <c r="P11998" s="219"/>
      <c r="Q11998" s="212"/>
    </row>
    <row r="11999" spans="1:17" s="25" customFormat="1" ht="15" customHeight="1" thickTop="1" thickBot="1">
      <c r="A11999" s="209"/>
      <c r="B11999" s="213"/>
      <c r="K11999" s="219"/>
      <c r="L11999" s="219"/>
      <c r="M11999" s="219"/>
      <c r="N11999" s="219"/>
      <c r="O11999" s="219"/>
      <c r="P11999" s="219"/>
      <c r="Q11999" s="212"/>
    </row>
    <row r="12000" spans="1:17" s="25" customFormat="1" ht="15" customHeight="1" thickTop="1" thickBot="1">
      <c r="A12000" s="209"/>
      <c r="B12000" s="213"/>
      <c r="K12000" s="219"/>
      <c r="L12000" s="219"/>
      <c r="M12000" s="219"/>
      <c r="N12000" s="219"/>
      <c r="O12000" s="219"/>
      <c r="P12000" s="219"/>
      <c r="Q12000" s="212"/>
    </row>
    <row r="12001" spans="1:17" s="25" customFormat="1" ht="15" customHeight="1" thickTop="1" thickBot="1">
      <c r="A12001" s="209"/>
      <c r="B12001" s="213"/>
      <c r="K12001" s="219"/>
      <c r="L12001" s="219"/>
      <c r="M12001" s="219"/>
      <c r="N12001" s="219"/>
      <c r="O12001" s="219"/>
      <c r="P12001" s="219"/>
      <c r="Q12001" s="212"/>
    </row>
    <row r="12002" spans="1:17" s="25" customFormat="1" ht="15" customHeight="1" thickTop="1" thickBot="1">
      <c r="A12002" s="209"/>
      <c r="B12002" s="213"/>
      <c r="K12002" s="219"/>
      <c r="L12002" s="219"/>
      <c r="M12002" s="219"/>
      <c r="N12002" s="219"/>
      <c r="O12002" s="219"/>
      <c r="P12002" s="219"/>
      <c r="Q12002" s="212"/>
    </row>
    <row r="12003" spans="1:17" s="25" customFormat="1" ht="15" customHeight="1" thickTop="1" thickBot="1">
      <c r="A12003" s="209"/>
      <c r="B12003" s="213"/>
      <c r="K12003" s="219"/>
      <c r="L12003" s="219"/>
      <c r="M12003" s="219"/>
      <c r="N12003" s="219"/>
      <c r="O12003" s="219"/>
      <c r="P12003" s="219"/>
      <c r="Q12003" s="212"/>
    </row>
    <row r="12004" spans="1:17" s="25" customFormat="1" ht="15" customHeight="1" thickTop="1" thickBot="1">
      <c r="A12004" s="209"/>
      <c r="B12004" s="213"/>
      <c r="K12004" s="219"/>
      <c r="L12004" s="219"/>
      <c r="M12004" s="219"/>
      <c r="N12004" s="219"/>
      <c r="O12004" s="219"/>
      <c r="P12004" s="219"/>
      <c r="Q12004" s="212"/>
    </row>
    <row r="12005" spans="1:17" s="25" customFormat="1" ht="15" customHeight="1" thickTop="1" thickBot="1">
      <c r="A12005" s="209"/>
      <c r="B12005" s="213"/>
      <c r="K12005" s="219"/>
      <c r="L12005" s="219"/>
      <c r="M12005" s="219"/>
      <c r="N12005" s="219"/>
      <c r="O12005" s="219"/>
      <c r="P12005" s="219"/>
      <c r="Q12005" s="212"/>
    </row>
    <row r="12006" spans="1:17" s="25" customFormat="1" ht="15" customHeight="1" thickTop="1" thickBot="1">
      <c r="A12006" s="209"/>
      <c r="B12006" s="213"/>
      <c r="K12006" s="219"/>
      <c r="L12006" s="219"/>
      <c r="M12006" s="219"/>
      <c r="N12006" s="219"/>
      <c r="O12006" s="219"/>
      <c r="P12006" s="219"/>
      <c r="Q12006" s="212"/>
    </row>
    <row r="12007" spans="1:17" s="25" customFormat="1" ht="15" customHeight="1" thickTop="1" thickBot="1">
      <c r="A12007" s="209"/>
      <c r="B12007" s="213"/>
      <c r="K12007" s="219"/>
      <c r="L12007" s="219"/>
      <c r="M12007" s="219"/>
      <c r="N12007" s="219"/>
      <c r="O12007" s="219"/>
      <c r="P12007" s="219"/>
      <c r="Q12007" s="212"/>
    </row>
    <row r="12008" spans="1:17" s="25" customFormat="1" ht="15" customHeight="1" thickTop="1" thickBot="1">
      <c r="A12008" s="209"/>
      <c r="B12008" s="213"/>
      <c r="K12008" s="219"/>
      <c r="L12008" s="219"/>
      <c r="M12008" s="219"/>
      <c r="N12008" s="219"/>
      <c r="O12008" s="219"/>
      <c r="P12008" s="219"/>
      <c r="Q12008" s="212"/>
    </row>
    <row r="12009" spans="1:17" s="25" customFormat="1" ht="15" customHeight="1" thickTop="1" thickBot="1">
      <c r="A12009" s="209"/>
      <c r="B12009" s="213"/>
      <c r="K12009" s="219"/>
      <c r="L12009" s="219"/>
      <c r="M12009" s="219"/>
      <c r="N12009" s="219"/>
      <c r="O12009" s="219"/>
      <c r="P12009" s="219"/>
      <c r="Q12009" s="212"/>
    </row>
    <row r="12010" spans="1:17" s="25" customFormat="1" ht="15" customHeight="1" thickTop="1" thickBot="1">
      <c r="A12010" s="209"/>
      <c r="B12010" s="213"/>
      <c r="K12010" s="219"/>
      <c r="L12010" s="219"/>
      <c r="M12010" s="219"/>
      <c r="N12010" s="219"/>
      <c r="O12010" s="219"/>
      <c r="P12010" s="219"/>
      <c r="Q12010" s="212"/>
    </row>
    <row r="12011" spans="1:17" s="25" customFormat="1" ht="15" customHeight="1" thickTop="1" thickBot="1">
      <c r="A12011" s="209"/>
      <c r="B12011" s="213"/>
      <c r="K12011" s="219"/>
      <c r="L12011" s="219"/>
      <c r="M12011" s="219"/>
      <c r="N12011" s="219"/>
      <c r="O12011" s="219"/>
      <c r="P12011" s="219"/>
      <c r="Q12011" s="212"/>
    </row>
    <row r="12012" spans="1:17" s="25" customFormat="1" ht="15" customHeight="1" thickTop="1" thickBot="1">
      <c r="A12012" s="209"/>
      <c r="B12012" s="213"/>
      <c r="K12012" s="219"/>
      <c r="L12012" s="219"/>
      <c r="M12012" s="219"/>
      <c r="N12012" s="219"/>
      <c r="O12012" s="219"/>
      <c r="P12012" s="219"/>
      <c r="Q12012" s="212"/>
    </row>
    <row r="12013" spans="1:17" s="25" customFormat="1" ht="15" customHeight="1" thickTop="1" thickBot="1">
      <c r="A12013" s="209"/>
      <c r="B12013" s="213"/>
      <c r="K12013" s="219"/>
      <c r="L12013" s="219"/>
      <c r="M12013" s="219"/>
      <c r="N12013" s="219"/>
      <c r="O12013" s="219"/>
      <c r="P12013" s="219"/>
      <c r="Q12013" s="212"/>
    </row>
    <row r="12014" spans="1:17" s="25" customFormat="1" ht="15" customHeight="1" thickTop="1" thickBot="1">
      <c r="A12014" s="209"/>
      <c r="B12014" s="213"/>
      <c r="K12014" s="219"/>
      <c r="L12014" s="219"/>
      <c r="M12014" s="219"/>
      <c r="N12014" s="219"/>
      <c r="O12014" s="219"/>
      <c r="P12014" s="219"/>
      <c r="Q12014" s="212"/>
    </row>
    <row r="12015" spans="1:17" s="25" customFormat="1" ht="15" customHeight="1" thickTop="1" thickBot="1">
      <c r="A12015" s="209"/>
      <c r="B12015" s="213"/>
      <c r="K12015" s="219"/>
      <c r="L12015" s="219"/>
      <c r="M12015" s="219"/>
      <c r="N12015" s="219"/>
      <c r="O12015" s="219"/>
      <c r="P12015" s="219"/>
      <c r="Q12015" s="212"/>
    </row>
    <row r="12016" spans="1:17" s="25" customFormat="1" ht="15" customHeight="1" thickTop="1" thickBot="1">
      <c r="A12016" s="209"/>
      <c r="B12016" s="213"/>
      <c r="K12016" s="219"/>
      <c r="L12016" s="219"/>
      <c r="M12016" s="219"/>
      <c r="N12016" s="219"/>
      <c r="O12016" s="219"/>
      <c r="P12016" s="219"/>
      <c r="Q12016" s="212"/>
    </row>
    <row r="12017" spans="1:17" s="25" customFormat="1" ht="15" customHeight="1" thickTop="1" thickBot="1">
      <c r="A12017" s="209"/>
      <c r="B12017" s="213"/>
      <c r="K12017" s="219"/>
      <c r="L12017" s="219"/>
      <c r="M12017" s="219"/>
      <c r="N12017" s="219"/>
      <c r="O12017" s="219"/>
      <c r="P12017" s="219"/>
      <c r="Q12017" s="212"/>
    </row>
    <row r="12018" spans="1:17" s="25" customFormat="1" ht="15" customHeight="1" thickTop="1" thickBot="1">
      <c r="A12018" s="209"/>
      <c r="B12018" s="213"/>
      <c r="K12018" s="219"/>
      <c r="L12018" s="219"/>
      <c r="M12018" s="219"/>
      <c r="N12018" s="219"/>
      <c r="O12018" s="219"/>
      <c r="P12018" s="219"/>
      <c r="Q12018" s="212"/>
    </row>
    <row r="12019" spans="1:17" s="25" customFormat="1" ht="15" customHeight="1" thickTop="1" thickBot="1">
      <c r="A12019" s="209"/>
      <c r="B12019" s="213"/>
      <c r="K12019" s="219"/>
      <c r="L12019" s="219"/>
      <c r="M12019" s="219"/>
      <c r="N12019" s="219"/>
      <c r="O12019" s="219"/>
      <c r="P12019" s="219"/>
      <c r="Q12019" s="212"/>
    </row>
    <row r="12020" spans="1:17" s="25" customFormat="1" ht="15" customHeight="1" thickTop="1" thickBot="1">
      <c r="A12020" s="209"/>
      <c r="B12020" s="213"/>
      <c r="K12020" s="219"/>
      <c r="L12020" s="219"/>
      <c r="M12020" s="219"/>
      <c r="N12020" s="219"/>
      <c r="O12020" s="219"/>
      <c r="P12020" s="219"/>
      <c r="Q12020" s="212"/>
    </row>
    <row r="12021" spans="1:17" s="25" customFormat="1" ht="15" customHeight="1" thickTop="1" thickBot="1">
      <c r="A12021" s="209"/>
      <c r="B12021" s="213"/>
      <c r="K12021" s="219"/>
      <c r="L12021" s="219"/>
      <c r="M12021" s="219"/>
      <c r="N12021" s="219"/>
      <c r="O12021" s="219"/>
      <c r="P12021" s="219"/>
      <c r="Q12021" s="212"/>
    </row>
    <row r="12022" spans="1:17" s="25" customFormat="1" ht="15" customHeight="1" thickTop="1" thickBot="1">
      <c r="A12022" s="209"/>
      <c r="B12022" s="213"/>
      <c r="K12022" s="219"/>
      <c r="L12022" s="219"/>
      <c r="M12022" s="219"/>
      <c r="N12022" s="219"/>
      <c r="O12022" s="219"/>
      <c r="P12022" s="219"/>
      <c r="Q12022" s="212"/>
    </row>
    <row r="12023" spans="1:17" s="25" customFormat="1" ht="15" customHeight="1" thickTop="1" thickBot="1">
      <c r="A12023" s="209"/>
      <c r="B12023" s="213"/>
      <c r="K12023" s="219"/>
      <c r="L12023" s="219"/>
      <c r="M12023" s="219"/>
      <c r="N12023" s="219"/>
      <c r="O12023" s="219"/>
      <c r="P12023" s="219"/>
      <c r="Q12023" s="212"/>
    </row>
    <row r="12024" spans="1:17" s="25" customFormat="1" ht="15" customHeight="1" thickTop="1" thickBot="1">
      <c r="A12024" s="209"/>
      <c r="B12024" s="213"/>
      <c r="K12024" s="219"/>
      <c r="L12024" s="219"/>
      <c r="M12024" s="219"/>
      <c r="N12024" s="219"/>
      <c r="O12024" s="219"/>
      <c r="P12024" s="219"/>
      <c r="Q12024" s="212"/>
    </row>
    <row r="12025" spans="1:17" s="25" customFormat="1" ht="15" customHeight="1" thickTop="1" thickBot="1">
      <c r="A12025" s="209"/>
      <c r="B12025" s="213"/>
      <c r="K12025" s="219"/>
      <c r="L12025" s="219"/>
      <c r="M12025" s="219"/>
      <c r="N12025" s="219"/>
      <c r="O12025" s="219"/>
      <c r="P12025" s="219"/>
      <c r="Q12025" s="212"/>
    </row>
    <row r="12026" spans="1:17" s="25" customFormat="1" ht="15" customHeight="1" thickTop="1" thickBot="1">
      <c r="A12026" s="209"/>
      <c r="B12026" s="213"/>
      <c r="K12026" s="219"/>
      <c r="L12026" s="219"/>
      <c r="M12026" s="219"/>
      <c r="N12026" s="219"/>
      <c r="O12026" s="219"/>
      <c r="P12026" s="219"/>
      <c r="Q12026" s="212"/>
    </row>
    <row r="12027" spans="1:17" s="25" customFormat="1" ht="15" customHeight="1" thickTop="1" thickBot="1">
      <c r="A12027" s="209"/>
      <c r="B12027" s="213"/>
      <c r="K12027" s="219"/>
      <c r="L12027" s="219"/>
      <c r="M12027" s="219"/>
      <c r="N12027" s="219"/>
      <c r="O12027" s="219"/>
      <c r="P12027" s="219"/>
      <c r="Q12027" s="212"/>
    </row>
    <row r="12028" spans="1:17" s="25" customFormat="1" ht="15" customHeight="1" thickTop="1" thickBot="1">
      <c r="A12028" s="209"/>
      <c r="B12028" s="213"/>
      <c r="K12028" s="219"/>
      <c r="L12028" s="219"/>
      <c r="M12028" s="219"/>
      <c r="N12028" s="219"/>
      <c r="O12028" s="219"/>
      <c r="P12028" s="219"/>
      <c r="Q12028" s="212"/>
    </row>
    <row r="12029" spans="1:17" s="25" customFormat="1" ht="15" customHeight="1" thickTop="1" thickBot="1">
      <c r="A12029" s="209"/>
      <c r="B12029" s="213"/>
      <c r="K12029" s="219"/>
      <c r="L12029" s="219"/>
      <c r="M12029" s="219"/>
      <c r="N12029" s="219"/>
      <c r="O12029" s="219"/>
      <c r="P12029" s="219"/>
      <c r="Q12029" s="212"/>
    </row>
    <row r="12030" spans="1:17" s="25" customFormat="1" ht="15" customHeight="1" thickTop="1" thickBot="1">
      <c r="A12030" s="209"/>
      <c r="B12030" s="213"/>
      <c r="K12030" s="219"/>
      <c r="L12030" s="219"/>
      <c r="M12030" s="219"/>
      <c r="N12030" s="219"/>
      <c r="O12030" s="219"/>
      <c r="P12030" s="219"/>
      <c r="Q12030" s="212"/>
    </row>
    <row r="12031" spans="1:17" s="25" customFormat="1" ht="15" customHeight="1" thickTop="1" thickBot="1">
      <c r="A12031" s="209"/>
      <c r="B12031" s="213"/>
      <c r="K12031" s="219"/>
      <c r="L12031" s="219"/>
      <c r="M12031" s="219"/>
      <c r="N12031" s="219"/>
      <c r="O12031" s="219"/>
      <c r="P12031" s="219"/>
      <c r="Q12031" s="212"/>
    </row>
    <row r="12032" spans="1:17" s="25" customFormat="1" ht="15" customHeight="1" thickTop="1" thickBot="1">
      <c r="A12032" s="209"/>
      <c r="B12032" s="213"/>
      <c r="K12032" s="219"/>
      <c r="L12032" s="219"/>
      <c r="M12032" s="219"/>
      <c r="N12032" s="219"/>
      <c r="O12032" s="219"/>
      <c r="P12032" s="219"/>
      <c r="Q12032" s="212"/>
    </row>
    <row r="12033" spans="1:17" s="25" customFormat="1" ht="15" customHeight="1" thickTop="1" thickBot="1">
      <c r="A12033" s="209"/>
      <c r="B12033" s="213"/>
      <c r="K12033" s="219"/>
      <c r="L12033" s="219"/>
      <c r="M12033" s="219"/>
      <c r="N12033" s="219"/>
      <c r="O12033" s="219"/>
      <c r="P12033" s="219"/>
      <c r="Q12033" s="212"/>
    </row>
    <row r="12034" spans="1:17" s="25" customFormat="1" ht="15" customHeight="1" thickTop="1" thickBot="1">
      <c r="A12034" s="209"/>
      <c r="B12034" s="213"/>
      <c r="K12034" s="219"/>
      <c r="L12034" s="219"/>
      <c r="M12034" s="219"/>
      <c r="N12034" s="219"/>
      <c r="O12034" s="219"/>
      <c r="P12034" s="219"/>
      <c r="Q12034" s="212"/>
    </row>
    <row r="12035" spans="1:17" s="25" customFormat="1" ht="15" customHeight="1" thickTop="1" thickBot="1">
      <c r="A12035" s="209"/>
      <c r="B12035" s="213"/>
      <c r="K12035" s="219"/>
      <c r="L12035" s="219"/>
      <c r="M12035" s="219"/>
      <c r="N12035" s="219"/>
      <c r="O12035" s="219"/>
      <c r="P12035" s="219"/>
      <c r="Q12035" s="212"/>
    </row>
    <row r="12036" spans="1:17" s="25" customFormat="1" ht="15" customHeight="1" thickTop="1" thickBot="1">
      <c r="A12036" s="209"/>
      <c r="B12036" s="213"/>
      <c r="K12036" s="219"/>
      <c r="L12036" s="219"/>
      <c r="M12036" s="219"/>
      <c r="N12036" s="219"/>
      <c r="O12036" s="219"/>
      <c r="P12036" s="219"/>
      <c r="Q12036" s="212"/>
    </row>
    <row r="12037" spans="1:17" s="25" customFormat="1" ht="15" customHeight="1" thickTop="1" thickBot="1">
      <c r="A12037" s="209"/>
      <c r="B12037" s="213"/>
      <c r="K12037" s="219"/>
      <c r="L12037" s="219"/>
      <c r="M12037" s="219"/>
      <c r="N12037" s="219"/>
      <c r="O12037" s="219"/>
      <c r="P12037" s="219"/>
      <c r="Q12037" s="212"/>
    </row>
    <row r="12038" spans="1:17" s="25" customFormat="1" ht="15" customHeight="1" thickTop="1" thickBot="1">
      <c r="A12038" s="209"/>
      <c r="B12038" s="213"/>
      <c r="K12038" s="219"/>
      <c r="L12038" s="219"/>
      <c r="M12038" s="219"/>
      <c r="N12038" s="219"/>
      <c r="O12038" s="219"/>
      <c r="P12038" s="219"/>
      <c r="Q12038" s="212"/>
    </row>
    <row r="12039" spans="1:17" s="25" customFormat="1" ht="15" customHeight="1" thickTop="1" thickBot="1">
      <c r="A12039" s="209"/>
      <c r="B12039" s="213"/>
      <c r="K12039" s="219"/>
      <c r="L12039" s="219"/>
      <c r="M12039" s="219"/>
      <c r="N12039" s="219"/>
      <c r="O12039" s="219"/>
      <c r="P12039" s="219"/>
      <c r="Q12039" s="212"/>
    </row>
    <row r="12040" spans="1:17" s="25" customFormat="1" ht="15" customHeight="1" thickTop="1" thickBot="1">
      <c r="A12040" s="209"/>
      <c r="B12040" s="213"/>
      <c r="K12040" s="219"/>
      <c r="L12040" s="219"/>
      <c r="M12040" s="219"/>
      <c r="N12040" s="219"/>
      <c r="O12040" s="219"/>
      <c r="P12040" s="219"/>
      <c r="Q12040" s="212"/>
    </row>
    <row r="12041" spans="1:17" s="25" customFormat="1" ht="15" customHeight="1" thickTop="1" thickBot="1">
      <c r="A12041" s="209"/>
      <c r="B12041" s="213"/>
      <c r="K12041" s="219"/>
      <c r="L12041" s="219"/>
      <c r="M12041" s="219"/>
      <c r="N12041" s="219"/>
      <c r="O12041" s="219"/>
      <c r="P12041" s="219"/>
      <c r="Q12041" s="212"/>
    </row>
    <row r="12042" spans="1:17" s="25" customFormat="1" ht="15" customHeight="1" thickTop="1" thickBot="1">
      <c r="A12042" s="209"/>
      <c r="B12042" s="213"/>
      <c r="K12042" s="219"/>
      <c r="L12042" s="219"/>
      <c r="M12042" s="219"/>
      <c r="N12042" s="219"/>
      <c r="O12042" s="219"/>
      <c r="P12042" s="219"/>
      <c r="Q12042" s="212"/>
    </row>
    <row r="12043" spans="1:17" s="25" customFormat="1" ht="15" customHeight="1" thickTop="1" thickBot="1">
      <c r="A12043" s="209"/>
      <c r="B12043" s="213"/>
      <c r="K12043" s="219"/>
      <c r="L12043" s="219"/>
      <c r="M12043" s="219"/>
      <c r="N12043" s="219"/>
      <c r="O12043" s="219"/>
      <c r="P12043" s="219"/>
      <c r="Q12043" s="212"/>
    </row>
    <row r="12044" spans="1:17" s="25" customFormat="1" ht="15" customHeight="1" thickTop="1" thickBot="1">
      <c r="A12044" s="209"/>
      <c r="B12044" s="213"/>
      <c r="K12044" s="219"/>
      <c r="L12044" s="219"/>
      <c r="M12044" s="219"/>
      <c r="N12044" s="219"/>
      <c r="O12044" s="219"/>
      <c r="P12044" s="219"/>
      <c r="Q12044" s="212"/>
    </row>
    <row r="12045" spans="1:17" s="25" customFormat="1" ht="15" customHeight="1" thickTop="1" thickBot="1">
      <c r="A12045" s="209"/>
      <c r="B12045" s="213"/>
      <c r="K12045" s="219"/>
      <c r="L12045" s="219"/>
      <c r="M12045" s="219"/>
      <c r="N12045" s="219"/>
      <c r="O12045" s="219"/>
      <c r="P12045" s="219"/>
      <c r="Q12045" s="212"/>
    </row>
    <row r="12046" spans="1:17" s="25" customFormat="1" ht="15" customHeight="1" thickTop="1" thickBot="1">
      <c r="A12046" s="209"/>
      <c r="B12046" s="213"/>
      <c r="K12046" s="219"/>
      <c r="L12046" s="219"/>
      <c r="M12046" s="219"/>
      <c r="N12046" s="219"/>
      <c r="O12046" s="219"/>
      <c r="P12046" s="219"/>
      <c r="Q12046" s="212"/>
    </row>
    <row r="12047" spans="1:17" s="25" customFormat="1" ht="15" customHeight="1" thickTop="1" thickBot="1">
      <c r="A12047" s="209"/>
      <c r="B12047" s="213"/>
      <c r="K12047" s="219"/>
      <c r="L12047" s="219"/>
      <c r="M12047" s="219"/>
      <c r="N12047" s="219"/>
      <c r="O12047" s="219"/>
      <c r="P12047" s="219"/>
      <c r="Q12047" s="212"/>
    </row>
    <row r="12048" spans="1:17" s="25" customFormat="1" ht="15" customHeight="1" thickTop="1" thickBot="1">
      <c r="A12048" s="209"/>
      <c r="B12048" s="213"/>
      <c r="K12048" s="219"/>
      <c r="L12048" s="219"/>
      <c r="M12048" s="219"/>
      <c r="N12048" s="219"/>
      <c r="O12048" s="219"/>
      <c r="P12048" s="219"/>
      <c r="Q12048" s="212"/>
    </row>
    <row r="12049" spans="1:17" s="25" customFormat="1" ht="15" customHeight="1" thickTop="1" thickBot="1">
      <c r="A12049" s="209"/>
      <c r="B12049" s="213"/>
      <c r="K12049" s="219"/>
      <c r="L12049" s="219"/>
      <c r="M12049" s="219"/>
      <c r="N12049" s="219"/>
      <c r="O12049" s="219"/>
      <c r="P12049" s="219"/>
      <c r="Q12049" s="212"/>
    </row>
    <row r="12050" spans="1:17" s="25" customFormat="1" ht="15" customHeight="1" thickTop="1" thickBot="1">
      <c r="A12050" s="209"/>
      <c r="B12050" s="213"/>
      <c r="K12050" s="219"/>
      <c r="L12050" s="219"/>
      <c r="M12050" s="219"/>
      <c r="N12050" s="219"/>
      <c r="O12050" s="219"/>
      <c r="P12050" s="219"/>
      <c r="Q12050" s="212"/>
    </row>
    <row r="12051" spans="1:17" s="25" customFormat="1" ht="15" customHeight="1" thickTop="1" thickBot="1">
      <c r="A12051" s="209"/>
      <c r="B12051" s="213"/>
      <c r="K12051" s="219"/>
      <c r="L12051" s="219"/>
      <c r="M12051" s="219"/>
      <c r="N12051" s="219"/>
      <c r="O12051" s="219"/>
      <c r="P12051" s="219"/>
      <c r="Q12051" s="212"/>
    </row>
    <row r="12052" spans="1:17" s="25" customFormat="1" ht="15" customHeight="1" thickTop="1" thickBot="1">
      <c r="A12052" s="209"/>
      <c r="B12052" s="213"/>
      <c r="K12052" s="219"/>
      <c r="L12052" s="219"/>
      <c r="M12052" s="219"/>
      <c r="N12052" s="219"/>
      <c r="O12052" s="219"/>
      <c r="P12052" s="219"/>
      <c r="Q12052" s="212"/>
    </row>
    <row r="12053" spans="1:17" s="25" customFormat="1" ht="15" customHeight="1" thickTop="1" thickBot="1">
      <c r="A12053" s="209"/>
      <c r="B12053" s="213"/>
      <c r="K12053" s="219"/>
      <c r="L12053" s="219"/>
      <c r="M12053" s="219"/>
      <c r="N12053" s="219"/>
      <c r="O12053" s="219"/>
      <c r="P12053" s="219"/>
      <c r="Q12053" s="212"/>
    </row>
    <row r="12054" spans="1:17" s="25" customFormat="1" ht="15" customHeight="1" thickTop="1" thickBot="1">
      <c r="A12054" s="209"/>
      <c r="B12054" s="213"/>
      <c r="K12054" s="219"/>
      <c r="L12054" s="219"/>
      <c r="M12054" s="219"/>
      <c r="N12054" s="219"/>
      <c r="O12054" s="219"/>
      <c r="P12054" s="219"/>
      <c r="Q12054" s="212"/>
    </row>
    <row r="12055" spans="1:17" s="25" customFormat="1" ht="15" customHeight="1" thickTop="1" thickBot="1">
      <c r="A12055" s="209"/>
      <c r="B12055" s="213"/>
      <c r="K12055" s="219"/>
      <c r="L12055" s="219"/>
      <c r="M12055" s="219"/>
      <c r="N12055" s="219"/>
      <c r="O12055" s="219"/>
      <c r="P12055" s="219"/>
      <c r="Q12055" s="212"/>
    </row>
    <row r="12056" spans="1:17" s="25" customFormat="1" ht="15" customHeight="1" thickTop="1" thickBot="1">
      <c r="A12056" s="209"/>
      <c r="B12056" s="213"/>
      <c r="K12056" s="219"/>
      <c r="L12056" s="219"/>
      <c r="M12056" s="219"/>
      <c r="N12056" s="219"/>
      <c r="O12056" s="219"/>
      <c r="P12056" s="219"/>
      <c r="Q12056" s="212"/>
    </row>
    <row r="12057" spans="1:17" s="25" customFormat="1" ht="15" customHeight="1" thickTop="1" thickBot="1">
      <c r="A12057" s="209"/>
      <c r="B12057" s="213"/>
      <c r="K12057" s="219"/>
      <c r="L12057" s="219"/>
      <c r="M12057" s="219"/>
      <c r="N12057" s="219"/>
      <c r="O12057" s="219"/>
      <c r="P12057" s="219"/>
      <c r="Q12057" s="212"/>
    </row>
    <row r="12058" spans="1:17" s="25" customFormat="1" ht="15" customHeight="1" thickTop="1" thickBot="1">
      <c r="A12058" s="209"/>
      <c r="B12058" s="213"/>
      <c r="K12058" s="219"/>
      <c r="L12058" s="219"/>
      <c r="M12058" s="219"/>
      <c r="N12058" s="219"/>
      <c r="O12058" s="219"/>
      <c r="P12058" s="219"/>
      <c r="Q12058" s="212"/>
    </row>
    <row r="12059" spans="1:17" s="25" customFormat="1" ht="15" customHeight="1" thickTop="1" thickBot="1">
      <c r="A12059" s="209"/>
      <c r="B12059" s="213"/>
      <c r="K12059" s="219"/>
      <c r="L12059" s="219"/>
      <c r="M12059" s="219"/>
      <c r="N12059" s="219"/>
      <c r="O12059" s="219"/>
      <c r="P12059" s="219"/>
      <c r="Q12059" s="212"/>
    </row>
    <row r="12060" spans="1:17" s="25" customFormat="1" ht="15" customHeight="1" thickTop="1" thickBot="1">
      <c r="A12060" s="209"/>
      <c r="B12060" s="213"/>
      <c r="K12060" s="219"/>
      <c r="L12060" s="219"/>
      <c r="M12060" s="219"/>
      <c r="N12060" s="219"/>
      <c r="O12060" s="219"/>
      <c r="P12060" s="219"/>
      <c r="Q12060" s="212"/>
    </row>
    <row r="12061" spans="1:17" s="25" customFormat="1" ht="15" customHeight="1" thickTop="1" thickBot="1">
      <c r="A12061" s="209"/>
      <c r="B12061" s="213"/>
      <c r="K12061" s="219"/>
      <c r="L12061" s="219"/>
      <c r="M12061" s="219"/>
      <c r="N12061" s="219"/>
      <c r="O12061" s="219"/>
      <c r="P12061" s="219"/>
      <c r="Q12061" s="212"/>
    </row>
    <row r="12062" spans="1:17" s="25" customFormat="1" ht="15" customHeight="1" thickTop="1" thickBot="1">
      <c r="A12062" s="209"/>
      <c r="B12062" s="213"/>
      <c r="K12062" s="219"/>
      <c r="L12062" s="219"/>
      <c r="M12062" s="219"/>
      <c r="N12062" s="219"/>
      <c r="O12062" s="219"/>
      <c r="P12062" s="219"/>
      <c r="Q12062" s="212"/>
    </row>
    <row r="12063" spans="1:17" s="25" customFormat="1" ht="15" customHeight="1" thickTop="1" thickBot="1">
      <c r="A12063" s="209"/>
      <c r="B12063" s="213"/>
      <c r="K12063" s="219"/>
      <c r="L12063" s="219"/>
      <c r="M12063" s="219"/>
      <c r="N12063" s="219"/>
      <c r="O12063" s="219"/>
      <c r="P12063" s="219"/>
      <c r="Q12063" s="212"/>
    </row>
    <row r="12064" spans="1:17" s="25" customFormat="1" ht="15" customHeight="1" thickTop="1" thickBot="1">
      <c r="A12064" s="209"/>
      <c r="B12064" s="213"/>
      <c r="K12064" s="219"/>
      <c r="L12064" s="219"/>
      <c r="M12064" s="219"/>
      <c r="N12064" s="219"/>
      <c r="O12064" s="219"/>
      <c r="P12064" s="219"/>
      <c r="Q12064" s="212"/>
    </row>
    <row r="12065" spans="1:17" s="25" customFormat="1" ht="15" customHeight="1" thickTop="1" thickBot="1">
      <c r="A12065" s="209"/>
      <c r="B12065" s="213"/>
      <c r="K12065" s="219"/>
      <c r="L12065" s="219"/>
      <c r="M12065" s="219"/>
      <c r="N12065" s="219"/>
      <c r="O12065" s="219"/>
      <c r="P12065" s="219"/>
      <c r="Q12065" s="212"/>
    </row>
    <row r="12066" spans="1:17" s="25" customFormat="1" ht="15" customHeight="1" thickTop="1" thickBot="1">
      <c r="A12066" s="209"/>
      <c r="B12066" s="213"/>
      <c r="K12066" s="219"/>
      <c r="L12066" s="219"/>
      <c r="M12066" s="219"/>
      <c r="N12066" s="219"/>
      <c r="O12066" s="219"/>
      <c r="P12066" s="219"/>
      <c r="Q12066" s="212"/>
    </row>
    <row r="12067" spans="1:17" s="25" customFormat="1" ht="15" customHeight="1" thickTop="1" thickBot="1">
      <c r="A12067" s="209"/>
      <c r="B12067" s="213"/>
      <c r="K12067" s="219"/>
      <c r="L12067" s="219"/>
      <c r="M12067" s="219"/>
      <c r="N12067" s="219"/>
      <c r="O12067" s="219"/>
      <c r="P12067" s="219"/>
      <c r="Q12067" s="212"/>
    </row>
    <row r="12068" spans="1:17" s="25" customFormat="1" ht="15" customHeight="1" thickTop="1" thickBot="1">
      <c r="A12068" s="209"/>
      <c r="B12068" s="213"/>
      <c r="K12068" s="219"/>
      <c r="L12068" s="219"/>
      <c r="M12068" s="219"/>
      <c r="N12068" s="219"/>
      <c r="O12068" s="219"/>
      <c r="P12068" s="219"/>
      <c r="Q12068" s="212"/>
    </row>
    <row r="12069" spans="1:17" s="25" customFormat="1" ht="15" customHeight="1" thickTop="1" thickBot="1">
      <c r="A12069" s="209"/>
      <c r="B12069" s="213"/>
      <c r="K12069" s="219"/>
      <c r="L12069" s="219"/>
      <c r="M12069" s="219"/>
      <c r="N12069" s="219"/>
      <c r="O12069" s="219"/>
      <c r="P12069" s="219"/>
      <c r="Q12069" s="212"/>
    </row>
    <row r="12070" spans="1:17" s="25" customFormat="1" ht="15" customHeight="1" thickTop="1" thickBot="1">
      <c r="A12070" s="209"/>
      <c r="B12070" s="213"/>
      <c r="K12070" s="219"/>
      <c r="L12070" s="219"/>
      <c r="M12070" s="219"/>
      <c r="N12070" s="219"/>
      <c r="O12070" s="219"/>
      <c r="P12070" s="219"/>
      <c r="Q12070" s="212"/>
    </row>
    <row r="12071" spans="1:17" s="25" customFormat="1" ht="15" customHeight="1" thickTop="1" thickBot="1">
      <c r="A12071" s="209"/>
      <c r="B12071" s="213"/>
      <c r="K12071" s="219"/>
      <c r="L12071" s="219"/>
      <c r="M12071" s="219"/>
      <c r="N12071" s="219"/>
      <c r="O12071" s="219"/>
      <c r="P12071" s="219"/>
      <c r="Q12071" s="212"/>
    </row>
    <row r="12072" spans="1:17" s="25" customFormat="1" ht="15" customHeight="1" thickTop="1" thickBot="1">
      <c r="A12072" s="209"/>
      <c r="B12072" s="213"/>
      <c r="K12072" s="219"/>
      <c r="L12072" s="219"/>
      <c r="M12072" s="219"/>
      <c r="N12072" s="219"/>
      <c r="O12072" s="219"/>
      <c r="P12072" s="219"/>
      <c r="Q12072" s="212"/>
    </row>
    <row r="12073" spans="1:17" s="25" customFormat="1" ht="15" customHeight="1" thickTop="1" thickBot="1">
      <c r="A12073" s="209"/>
      <c r="B12073" s="213"/>
      <c r="K12073" s="219"/>
      <c r="L12073" s="219"/>
      <c r="M12073" s="219"/>
      <c r="N12073" s="219"/>
      <c r="O12073" s="219"/>
      <c r="P12073" s="219"/>
      <c r="Q12073" s="212"/>
    </row>
    <row r="12074" spans="1:17" s="25" customFormat="1" ht="15" customHeight="1" thickTop="1" thickBot="1">
      <c r="A12074" s="209"/>
      <c r="B12074" s="213"/>
      <c r="K12074" s="219"/>
      <c r="L12074" s="219"/>
      <c r="M12074" s="219"/>
      <c r="N12074" s="219"/>
      <c r="O12074" s="219"/>
      <c r="P12074" s="219"/>
      <c r="Q12074" s="212"/>
    </row>
    <row r="12075" spans="1:17" s="25" customFormat="1" ht="15" customHeight="1" thickTop="1" thickBot="1">
      <c r="A12075" s="209"/>
      <c r="B12075" s="213"/>
      <c r="K12075" s="219"/>
      <c r="L12075" s="219"/>
      <c r="M12075" s="219"/>
      <c r="N12075" s="219"/>
      <c r="O12075" s="219"/>
      <c r="P12075" s="219"/>
      <c r="Q12075" s="212"/>
    </row>
    <row r="12076" spans="1:17" s="25" customFormat="1" ht="15" customHeight="1" thickTop="1" thickBot="1">
      <c r="A12076" s="209"/>
      <c r="B12076" s="213"/>
      <c r="K12076" s="219"/>
      <c r="L12076" s="219"/>
      <c r="M12076" s="219"/>
      <c r="N12076" s="219"/>
      <c r="O12076" s="219"/>
      <c r="P12076" s="219"/>
      <c r="Q12076" s="212"/>
    </row>
    <row r="12077" spans="1:17" s="25" customFormat="1" ht="15" customHeight="1" thickTop="1" thickBot="1">
      <c r="A12077" s="209"/>
      <c r="B12077" s="213"/>
      <c r="K12077" s="219"/>
      <c r="L12077" s="219"/>
      <c r="M12077" s="219"/>
      <c r="N12077" s="219"/>
      <c r="O12077" s="219"/>
      <c r="P12077" s="219"/>
      <c r="Q12077" s="212"/>
    </row>
    <row r="12078" spans="1:17" s="25" customFormat="1" ht="15" customHeight="1" thickTop="1" thickBot="1">
      <c r="A12078" s="209"/>
      <c r="B12078" s="213"/>
      <c r="K12078" s="219"/>
      <c r="L12078" s="219"/>
      <c r="M12078" s="219"/>
      <c r="N12078" s="219"/>
      <c r="O12078" s="219"/>
      <c r="P12078" s="219"/>
      <c r="Q12078" s="212"/>
    </row>
    <row r="12079" spans="1:17" s="25" customFormat="1" ht="15" customHeight="1" thickTop="1" thickBot="1">
      <c r="A12079" s="209"/>
      <c r="B12079" s="213"/>
      <c r="K12079" s="219"/>
      <c r="L12079" s="219"/>
      <c r="M12079" s="219"/>
      <c r="N12079" s="219"/>
      <c r="O12079" s="219"/>
      <c r="P12079" s="219"/>
      <c r="Q12079" s="212"/>
    </row>
    <row r="12080" spans="1:17" s="25" customFormat="1" ht="15" customHeight="1" thickTop="1" thickBot="1">
      <c r="A12080" s="209"/>
      <c r="B12080" s="213"/>
      <c r="K12080" s="219"/>
      <c r="L12080" s="219"/>
      <c r="M12080" s="219"/>
      <c r="N12080" s="219"/>
      <c r="O12080" s="219"/>
      <c r="P12080" s="219"/>
      <c r="Q12080" s="212"/>
    </row>
    <row r="12081" spans="1:17" s="25" customFormat="1" ht="15" customHeight="1" thickTop="1" thickBot="1">
      <c r="A12081" s="209"/>
      <c r="B12081" s="213"/>
      <c r="K12081" s="219"/>
      <c r="L12081" s="219"/>
      <c r="M12081" s="219"/>
      <c r="N12081" s="219"/>
      <c r="O12081" s="219"/>
      <c r="P12081" s="219"/>
      <c r="Q12081" s="212"/>
    </row>
    <row r="12082" spans="1:17" s="25" customFormat="1" ht="15" customHeight="1" thickTop="1" thickBot="1">
      <c r="A12082" s="209"/>
      <c r="B12082" s="213"/>
      <c r="K12082" s="219"/>
      <c r="L12082" s="219"/>
      <c r="M12082" s="219"/>
      <c r="N12082" s="219"/>
      <c r="O12082" s="219"/>
      <c r="P12082" s="219"/>
      <c r="Q12082" s="212"/>
    </row>
    <row r="12083" spans="1:17" s="25" customFormat="1" ht="15" customHeight="1" thickTop="1" thickBot="1">
      <c r="A12083" s="209"/>
      <c r="B12083" s="213"/>
      <c r="K12083" s="219"/>
      <c r="L12083" s="219"/>
      <c r="M12083" s="219"/>
      <c r="N12083" s="219"/>
      <c r="O12083" s="219"/>
      <c r="P12083" s="219"/>
      <c r="Q12083" s="212"/>
    </row>
    <row r="12084" spans="1:17" s="25" customFormat="1" ht="15" customHeight="1" thickTop="1" thickBot="1">
      <c r="A12084" s="209"/>
      <c r="B12084" s="213"/>
      <c r="K12084" s="219"/>
      <c r="L12084" s="219"/>
      <c r="M12084" s="219"/>
      <c r="N12084" s="219"/>
      <c r="O12084" s="219"/>
      <c r="P12084" s="219"/>
      <c r="Q12084" s="212"/>
    </row>
    <row r="12085" spans="1:17" s="25" customFormat="1" ht="15" customHeight="1" thickTop="1" thickBot="1">
      <c r="A12085" s="209"/>
      <c r="B12085" s="213"/>
      <c r="K12085" s="219"/>
      <c r="L12085" s="219"/>
      <c r="M12085" s="219"/>
      <c r="N12085" s="219"/>
      <c r="O12085" s="219"/>
      <c r="P12085" s="219"/>
      <c r="Q12085" s="212"/>
    </row>
    <row r="12086" spans="1:17" s="25" customFormat="1" ht="15" customHeight="1" thickTop="1" thickBot="1">
      <c r="A12086" s="209"/>
      <c r="B12086" s="213"/>
      <c r="K12086" s="219"/>
      <c r="L12086" s="219"/>
      <c r="M12086" s="219"/>
      <c r="N12086" s="219"/>
      <c r="O12086" s="219"/>
      <c r="P12086" s="219"/>
      <c r="Q12086" s="212"/>
    </row>
    <row r="12087" spans="1:17" s="25" customFormat="1" ht="15" customHeight="1" thickTop="1" thickBot="1">
      <c r="A12087" s="209"/>
      <c r="B12087" s="213"/>
      <c r="K12087" s="219"/>
      <c r="L12087" s="219"/>
      <c r="M12087" s="219"/>
      <c r="N12087" s="219"/>
      <c r="O12087" s="219"/>
      <c r="P12087" s="219"/>
      <c r="Q12087" s="212"/>
    </row>
    <row r="12088" spans="1:17" s="25" customFormat="1" ht="15" customHeight="1" thickTop="1" thickBot="1">
      <c r="A12088" s="209"/>
      <c r="B12088" s="213"/>
      <c r="K12088" s="219"/>
      <c r="L12088" s="219"/>
      <c r="M12088" s="219"/>
      <c r="N12088" s="219"/>
      <c r="O12088" s="219"/>
      <c r="P12088" s="219"/>
      <c r="Q12088" s="212"/>
    </row>
    <row r="12089" spans="1:17" s="25" customFormat="1" ht="15" customHeight="1" thickTop="1" thickBot="1">
      <c r="A12089" s="209"/>
      <c r="B12089" s="213"/>
      <c r="K12089" s="219"/>
      <c r="L12089" s="219"/>
      <c r="M12089" s="219"/>
      <c r="N12089" s="219"/>
      <c r="O12089" s="219"/>
      <c r="P12089" s="219"/>
      <c r="Q12089" s="212"/>
    </row>
    <row r="12090" spans="1:17" s="25" customFormat="1" ht="15" customHeight="1" thickTop="1" thickBot="1">
      <c r="A12090" s="209"/>
      <c r="B12090" s="213"/>
      <c r="K12090" s="219"/>
      <c r="L12090" s="219"/>
      <c r="M12090" s="219"/>
      <c r="N12090" s="219"/>
      <c r="O12090" s="219"/>
      <c r="P12090" s="219"/>
      <c r="Q12090" s="212"/>
    </row>
    <row r="12091" spans="1:17" s="25" customFormat="1" ht="15" customHeight="1" thickTop="1" thickBot="1">
      <c r="A12091" s="209"/>
      <c r="B12091" s="213"/>
      <c r="K12091" s="219"/>
      <c r="L12091" s="219"/>
      <c r="M12091" s="219"/>
      <c r="N12091" s="219"/>
      <c r="O12091" s="219"/>
      <c r="P12091" s="219"/>
      <c r="Q12091" s="212"/>
    </row>
    <row r="12092" spans="1:17" s="25" customFormat="1" ht="15" customHeight="1" thickTop="1" thickBot="1">
      <c r="A12092" s="209"/>
      <c r="B12092" s="213"/>
      <c r="K12092" s="219"/>
      <c r="L12092" s="219"/>
      <c r="M12092" s="219"/>
      <c r="N12092" s="219"/>
      <c r="O12092" s="219"/>
      <c r="P12092" s="219"/>
      <c r="Q12092" s="212"/>
    </row>
    <row r="12093" spans="1:17" s="25" customFormat="1" ht="15" customHeight="1" thickTop="1" thickBot="1">
      <c r="A12093" s="209"/>
      <c r="B12093" s="213"/>
      <c r="K12093" s="219"/>
      <c r="L12093" s="219"/>
      <c r="M12093" s="219"/>
      <c r="N12093" s="219"/>
      <c r="O12093" s="219"/>
      <c r="P12093" s="219"/>
      <c r="Q12093" s="212"/>
    </row>
    <row r="12094" spans="1:17" s="25" customFormat="1" ht="15" customHeight="1" thickTop="1" thickBot="1">
      <c r="A12094" s="209"/>
      <c r="B12094" s="213"/>
      <c r="K12094" s="219"/>
      <c r="L12094" s="219"/>
      <c r="M12094" s="219"/>
      <c r="N12094" s="219"/>
      <c r="O12094" s="219"/>
      <c r="P12094" s="219"/>
      <c r="Q12094" s="212"/>
    </row>
    <row r="12095" spans="1:17" s="25" customFormat="1" ht="15" customHeight="1" thickTop="1" thickBot="1">
      <c r="A12095" s="209"/>
      <c r="B12095" s="213"/>
      <c r="K12095" s="219"/>
      <c r="L12095" s="219"/>
      <c r="M12095" s="219"/>
      <c r="N12095" s="219"/>
      <c r="O12095" s="219"/>
      <c r="P12095" s="219"/>
      <c r="Q12095" s="212"/>
    </row>
    <row r="12096" spans="1:17" s="25" customFormat="1" ht="15" customHeight="1" thickTop="1" thickBot="1">
      <c r="A12096" s="209"/>
      <c r="B12096" s="213"/>
      <c r="K12096" s="219"/>
      <c r="L12096" s="219"/>
      <c r="M12096" s="219"/>
      <c r="N12096" s="219"/>
      <c r="O12096" s="219"/>
      <c r="P12096" s="219"/>
      <c r="Q12096" s="212"/>
    </row>
    <row r="12097" spans="1:17" s="25" customFormat="1" ht="15" customHeight="1" thickTop="1" thickBot="1">
      <c r="A12097" s="209"/>
      <c r="B12097" s="213"/>
      <c r="K12097" s="219"/>
      <c r="L12097" s="219"/>
      <c r="M12097" s="219"/>
      <c r="N12097" s="219"/>
      <c r="O12097" s="219"/>
      <c r="P12097" s="219"/>
      <c r="Q12097" s="212"/>
    </row>
    <row r="12098" spans="1:17" s="25" customFormat="1" ht="15" customHeight="1" thickTop="1" thickBot="1">
      <c r="A12098" s="209"/>
      <c r="B12098" s="213"/>
      <c r="K12098" s="219"/>
      <c r="L12098" s="219"/>
      <c r="M12098" s="219"/>
      <c r="N12098" s="219"/>
      <c r="O12098" s="219"/>
      <c r="P12098" s="219"/>
      <c r="Q12098" s="212"/>
    </row>
    <row r="12099" spans="1:17" s="25" customFormat="1" ht="15" customHeight="1" thickTop="1" thickBot="1">
      <c r="A12099" s="209"/>
      <c r="B12099" s="213"/>
      <c r="K12099" s="219"/>
      <c r="L12099" s="219"/>
      <c r="M12099" s="219"/>
      <c r="N12099" s="219"/>
      <c r="O12099" s="219"/>
      <c r="P12099" s="219"/>
      <c r="Q12099" s="212"/>
    </row>
    <row r="12100" spans="1:17" s="25" customFormat="1" ht="15" customHeight="1" thickTop="1" thickBot="1">
      <c r="A12100" s="209"/>
      <c r="B12100" s="213"/>
      <c r="K12100" s="219"/>
      <c r="L12100" s="219"/>
      <c r="M12100" s="219"/>
      <c r="N12100" s="219"/>
      <c r="O12100" s="219"/>
      <c r="P12100" s="219"/>
      <c r="Q12100" s="212"/>
    </row>
    <row r="12101" spans="1:17" s="25" customFormat="1" ht="15" customHeight="1" thickTop="1" thickBot="1">
      <c r="A12101" s="209"/>
      <c r="B12101" s="213"/>
      <c r="K12101" s="219"/>
      <c r="L12101" s="219"/>
      <c r="M12101" s="219"/>
      <c r="N12101" s="219"/>
      <c r="O12101" s="219"/>
      <c r="P12101" s="219"/>
      <c r="Q12101" s="212"/>
    </row>
    <row r="12102" spans="1:17" s="25" customFormat="1" ht="15" customHeight="1" thickTop="1" thickBot="1">
      <c r="A12102" s="209"/>
      <c r="B12102" s="213"/>
      <c r="K12102" s="219"/>
      <c r="L12102" s="219"/>
      <c r="M12102" s="219"/>
      <c r="N12102" s="219"/>
      <c r="O12102" s="219"/>
      <c r="P12102" s="219"/>
      <c r="Q12102" s="212"/>
    </row>
    <row r="12103" spans="1:17" s="25" customFormat="1" ht="15" customHeight="1" thickTop="1" thickBot="1">
      <c r="A12103" s="209"/>
      <c r="B12103" s="213"/>
      <c r="K12103" s="219"/>
      <c r="L12103" s="219"/>
      <c r="M12103" s="219"/>
      <c r="N12103" s="219"/>
      <c r="O12103" s="219"/>
      <c r="P12103" s="219"/>
      <c r="Q12103" s="212"/>
    </row>
    <row r="12104" spans="1:17" s="25" customFormat="1" ht="15" customHeight="1" thickTop="1" thickBot="1">
      <c r="A12104" s="209"/>
      <c r="B12104" s="213"/>
      <c r="K12104" s="219"/>
      <c r="L12104" s="219"/>
      <c r="M12104" s="219"/>
      <c r="N12104" s="219"/>
      <c r="O12104" s="219"/>
      <c r="P12104" s="219"/>
      <c r="Q12104" s="212"/>
    </row>
    <row r="12105" spans="1:17" s="25" customFormat="1" ht="15" customHeight="1" thickTop="1" thickBot="1">
      <c r="A12105" s="209"/>
      <c r="B12105" s="213"/>
      <c r="K12105" s="219"/>
      <c r="L12105" s="219"/>
      <c r="M12105" s="219"/>
      <c r="N12105" s="219"/>
      <c r="O12105" s="219"/>
      <c r="P12105" s="219"/>
      <c r="Q12105" s="212"/>
    </row>
    <row r="12106" spans="1:17" s="25" customFormat="1" ht="15" customHeight="1" thickTop="1" thickBot="1">
      <c r="A12106" s="209"/>
      <c r="B12106" s="213"/>
      <c r="K12106" s="219"/>
      <c r="L12106" s="219"/>
      <c r="M12106" s="219"/>
      <c r="N12106" s="219"/>
      <c r="O12106" s="219"/>
      <c r="P12106" s="219"/>
      <c r="Q12106" s="212"/>
    </row>
    <row r="12107" spans="1:17" s="25" customFormat="1" ht="15" customHeight="1" thickTop="1" thickBot="1">
      <c r="A12107" s="209"/>
      <c r="B12107" s="213"/>
      <c r="K12107" s="219"/>
      <c r="L12107" s="219"/>
      <c r="M12107" s="219"/>
      <c r="N12107" s="219"/>
      <c r="O12107" s="219"/>
      <c r="P12107" s="219"/>
      <c r="Q12107" s="212"/>
    </row>
    <row r="12108" spans="1:17" s="25" customFormat="1" ht="15" customHeight="1" thickTop="1" thickBot="1">
      <c r="A12108" s="209"/>
      <c r="B12108" s="213"/>
      <c r="K12108" s="219"/>
      <c r="L12108" s="219"/>
      <c r="M12108" s="219"/>
      <c r="N12108" s="219"/>
      <c r="O12108" s="219"/>
      <c r="P12108" s="219"/>
      <c r="Q12108" s="212"/>
    </row>
    <row r="12109" spans="1:17" s="25" customFormat="1" ht="15" customHeight="1" thickTop="1" thickBot="1">
      <c r="A12109" s="209"/>
      <c r="B12109" s="213"/>
      <c r="K12109" s="219"/>
      <c r="L12109" s="219"/>
      <c r="M12109" s="219"/>
      <c r="N12109" s="219"/>
      <c r="O12109" s="219"/>
      <c r="P12109" s="219"/>
      <c r="Q12109" s="212"/>
    </row>
    <row r="12110" spans="1:17" s="25" customFormat="1" ht="15" customHeight="1" thickTop="1" thickBot="1">
      <c r="A12110" s="209"/>
      <c r="B12110" s="213"/>
      <c r="K12110" s="219"/>
      <c r="L12110" s="219"/>
      <c r="M12110" s="219"/>
      <c r="N12110" s="219"/>
      <c r="O12110" s="219"/>
      <c r="P12110" s="219"/>
      <c r="Q12110" s="212"/>
    </row>
    <row r="12111" spans="1:17" s="25" customFormat="1" ht="15" customHeight="1" thickTop="1" thickBot="1">
      <c r="A12111" s="209"/>
      <c r="B12111" s="213"/>
      <c r="K12111" s="219"/>
      <c r="L12111" s="219"/>
      <c r="M12111" s="219"/>
      <c r="N12111" s="219"/>
      <c r="O12111" s="219"/>
      <c r="P12111" s="219"/>
      <c r="Q12111" s="212"/>
    </row>
    <row r="12112" spans="1:17" s="25" customFormat="1" ht="15" customHeight="1" thickTop="1" thickBot="1">
      <c r="A12112" s="209"/>
      <c r="B12112" s="213"/>
      <c r="K12112" s="219"/>
      <c r="L12112" s="219"/>
      <c r="M12112" s="219"/>
      <c r="N12112" s="219"/>
      <c r="O12112" s="219"/>
      <c r="P12112" s="219"/>
      <c r="Q12112" s="212"/>
    </row>
    <row r="12113" spans="1:17" s="25" customFormat="1" ht="15" customHeight="1" thickTop="1" thickBot="1">
      <c r="A12113" s="209"/>
      <c r="B12113" s="213"/>
      <c r="K12113" s="219"/>
      <c r="L12113" s="219"/>
      <c r="M12113" s="219"/>
      <c r="N12113" s="219"/>
      <c r="O12113" s="219"/>
      <c r="P12113" s="219"/>
      <c r="Q12113" s="212"/>
    </row>
    <row r="12114" spans="1:17" s="25" customFormat="1" ht="15" customHeight="1" thickTop="1" thickBot="1">
      <c r="A12114" s="209"/>
      <c r="B12114" s="213"/>
      <c r="K12114" s="219"/>
      <c r="L12114" s="219"/>
      <c r="M12114" s="219"/>
      <c r="N12114" s="219"/>
      <c r="O12114" s="219"/>
      <c r="P12114" s="219"/>
      <c r="Q12114" s="212"/>
    </row>
    <row r="12115" spans="1:17" s="25" customFormat="1" ht="15" customHeight="1" thickTop="1" thickBot="1">
      <c r="A12115" s="209"/>
      <c r="B12115" s="213"/>
      <c r="K12115" s="219"/>
      <c r="L12115" s="219"/>
      <c r="M12115" s="219"/>
      <c r="N12115" s="219"/>
      <c r="O12115" s="219"/>
      <c r="P12115" s="219"/>
      <c r="Q12115" s="212"/>
    </row>
    <row r="12116" spans="1:17" s="25" customFormat="1" ht="15" customHeight="1" thickTop="1" thickBot="1">
      <c r="A12116" s="209"/>
      <c r="B12116" s="213"/>
      <c r="K12116" s="219"/>
      <c r="L12116" s="219"/>
      <c r="M12116" s="219"/>
      <c r="N12116" s="219"/>
      <c r="O12116" s="219"/>
      <c r="P12116" s="219"/>
      <c r="Q12116" s="212"/>
    </row>
    <row r="12117" spans="1:17" s="25" customFormat="1" ht="15" customHeight="1" thickTop="1" thickBot="1">
      <c r="A12117" s="209"/>
      <c r="B12117" s="213"/>
      <c r="K12117" s="219"/>
      <c r="L12117" s="219"/>
      <c r="M12117" s="219"/>
      <c r="N12117" s="219"/>
      <c r="O12117" s="219"/>
      <c r="P12117" s="219"/>
      <c r="Q12117" s="212"/>
    </row>
    <row r="12118" spans="1:17" s="25" customFormat="1" ht="15" customHeight="1" thickTop="1" thickBot="1">
      <c r="A12118" s="209"/>
      <c r="B12118" s="213"/>
      <c r="K12118" s="219"/>
      <c r="L12118" s="219"/>
      <c r="M12118" s="219"/>
      <c r="N12118" s="219"/>
      <c r="O12118" s="219"/>
      <c r="P12118" s="219"/>
      <c r="Q12118" s="212"/>
    </row>
    <row r="12119" spans="1:17" s="25" customFormat="1" ht="15" customHeight="1" thickTop="1" thickBot="1">
      <c r="A12119" s="209"/>
      <c r="B12119" s="213"/>
      <c r="K12119" s="219"/>
      <c r="L12119" s="219"/>
      <c r="M12119" s="219"/>
      <c r="N12119" s="219"/>
      <c r="O12119" s="219"/>
      <c r="P12119" s="219"/>
      <c r="Q12119" s="212"/>
    </row>
    <row r="12120" spans="1:17" s="25" customFormat="1" ht="15" customHeight="1" thickTop="1" thickBot="1">
      <c r="A12120" s="209"/>
      <c r="B12120" s="213"/>
      <c r="K12120" s="219"/>
      <c r="L12120" s="219"/>
      <c r="M12120" s="219"/>
      <c r="N12120" s="219"/>
      <c r="O12120" s="219"/>
      <c r="P12120" s="219"/>
      <c r="Q12120" s="212"/>
    </row>
    <row r="12121" spans="1:17" s="25" customFormat="1" ht="15" customHeight="1" thickTop="1" thickBot="1">
      <c r="A12121" s="209"/>
      <c r="B12121" s="213"/>
      <c r="K12121" s="219"/>
      <c r="L12121" s="219"/>
      <c r="M12121" s="219"/>
      <c r="N12121" s="219"/>
      <c r="O12121" s="219"/>
      <c r="P12121" s="219"/>
      <c r="Q12121" s="212"/>
    </row>
    <row r="12122" spans="1:17" s="25" customFormat="1" ht="15" customHeight="1" thickTop="1" thickBot="1">
      <c r="A12122" s="209"/>
      <c r="B12122" s="213"/>
      <c r="K12122" s="219"/>
      <c r="L12122" s="219"/>
      <c r="M12122" s="219"/>
      <c r="N12122" s="219"/>
      <c r="O12122" s="219"/>
      <c r="P12122" s="219"/>
      <c r="Q12122" s="212"/>
    </row>
    <row r="12123" spans="1:17" s="25" customFormat="1" ht="15" customHeight="1" thickTop="1" thickBot="1">
      <c r="A12123" s="209"/>
      <c r="B12123" s="213"/>
      <c r="K12123" s="219"/>
      <c r="L12123" s="219"/>
      <c r="M12123" s="219"/>
      <c r="N12123" s="219"/>
      <c r="O12123" s="219"/>
      <c r="P12123" s="219"/>
      <c r="Q12123" s="212"/>
    </row>
    <row r="12124" spans="1:17" s="25" customFormat="1" ht="15" customHeight="1" thickTop="1" thickBot="1">
      <c r="A12124" s="209"/>
      <c r="B12124" s="213"/>
      <c r="K12124" s="219"/>
      <c r="L12124" s="219"/>
      <c r="M12124" s="219"/>
      <c r="N12124" s="219"/>
      <c r="O12124" s="219"/>
      <c r="P12124" s="219"/>
      <c r="Q12124" s="212"/>
    </row>
    <row r="12125" spans="1:17" s="25" customFormat="1" ht="15" customHeight="1" thickTop="1" thickBot="1">
      <c r="A12125" s="209"/>
      <c r="B12125" s="213"/>
      <c r="K12125" s="219"/>
      <c r="L12125" s="219"/>
      <c r="M12125" s="219"/>
      <c r="N12125" s="219"/>
      <c r="O12125" s="219"/>
      <c r="P12125" s="219"/>
      <c r="Q12125" s="212"/>
    </row>
    <row r="12126" spans="1:17" s="25" customFormat="1" ht="15" customHeight="1" thickTop="1" thickBot="1">
      <c r="A12126" s="209"/>
      <c r="B12126" s="213"/>
      <c r="K12126" s="219"/>
      <c r="L12126" s="219"/>
      <c r="M12126" s="219"/>
      <c r="N12126" s="219"/>
      <c r="O12126" s="219"/>
      <c r="P12126" s="219"/>
      <c r="Q12126" s="212"/>
    </row>
    <row r="12127" spans="1:17" s="25" customFormat="1" ht="15" customHeight="1" thickTop="1" thickBot="1">
      <c r="A12127" s="209"/>
      <c r="B12127" s="213"/>
      <c r="K12127" s="219"/>
      <c r="L12127" s="219"/>
      <c r="M12127" s="219"/>
      <c r="N12127" s="219"/>
      <c r="O12127" s="219"/>
      <c r="P12127" s="219"/>
      <c r="Q12127" s="212"/>
    </row>
    <row r="12128" spans="1:17" s="25" customFormat="1" ht="15" customHeight="1" thickTop="1" thickBot="1">
      <c r="A12128" s="209"/>
      <c r="B12128" s="213"/>
      <c r="K12128" s="219"/>
      <c r="L12128" s="219"/>
      <c r="M12128" s="219"/>
      <c r="N12128" s="219"/>
      <c r="O12128" s="219"/>
      <c r="P12128" s="219"/>
      <c r="Q12128" s="212"/>
    </row>
    <row r="12129" spans="1:17" s="25" customFormat="1" ht="15" customHeight="1" thickTop="1" thickBot="1">
      <c r="A12129" s="209"/>
      <c r="B12129" s="213"/>
      <c r="K12129" s="219"/>
      <c r="L12129" s="219"/>
      <c r="M12129" s="219"/>
      <c r="N12129" s="219"/>
      <c r="O12129" s="219"/>
      <c r="P12129" s="219"/>
      <c r="Q12129" s="212"/>
    </row>
    <row r="12130" spans="1:17" s="25" customFormat="1" ht="15" customHeight="1" thickTop="1" thickBot="1">
      <c r="A12130" s="209"/>
      <c r="B12130" s="213"/>
      <c r="K12130" s="219"/>
      <c r="L12130" s="219"/>
      <c r="M12130" s="219"/>
      <c r="N12130" s="219"/>
      <c r="O12130" s="219"/>
      <c r="P12130" s="219"/>
      <c r="Q12130" s="212"/>
    </row>
    <row r="12131" spans="1:17" s="25" customFormat="1" ht="15" customHeight="1" thickTop="1" thickBot="1">
      <c r="A12131" s="209"/>
      <c r="B12131" s="213"/>
      <c r="K12131" s="219"/>
      <c r="L12131" s="219"/>
      <c r="M12131" s="219"/>
      <c r="N12131" s="219"/>
      <c r="O12131" s="219"/>
      <c r="P12131" s="219"/>
      <c r="Q12131" s="212"/>
    </row>
    <row r="12132" spans="1:17" s="25" customFormat="1" ht="15" customHeight="1" thickTop="1" thickBot="1">
      <c r="A12132" s="209"/>
      <c r="B12132" s="213"/>
      <c r="K12132" s="219"/>
      <c r="L12132" s="219"/>
      <c r="M12132" s="219"/>
      <c r="N12132" s="219"/>
      <c r="O12132" s="219"/>
      <c r="P12132" s="219"/>
      <c r="Q12132" s="212"/>
    </row>
    <row r="12133" spans="1:17" s="25" customFormat="1" ht="15" customHeight="1" thickTop="1" thickBot="1">
      <c r="A12133" s="209"/>
      <c r="B12133" s="213"/>
      <c r="K12133" s="219"/>
      <c r="L12133" s="219"/>
      <c r="M12133" s="219"/>
      <c r="N12133" s="219"/>
      <c r="O12133" s="219"/>
      <c r="P12133" s="219"/>
      <c r="Q12133" s="212"/>
    </row>
    <row r="12134" spans="1:17" s="25" customFormat="1" ht="15" customHeight="1" thickTop="1" thickBot="1">
      <c r="A12134" s="209"/>
      <c r="B12134" s="213"/>
      <c r="K12134" s="219"/>
      <c r="L12134" s="219"/>
      <c r="M12134" s="219"/>
      <c r="N12134" s="219"/>
      <c r="O12134" s="219"/>
      <c r="P12134" s="219"/>
      <c r="Q12134" s="212"/>
    </row>
    <row r="12135" spans="1:17" s="25" customFormat="1" ht="15" customHeight="1" thickTop="1" thickBot="1">
      <c r="A12135" s="209"/>
      <c r="B12135" s="213"/>
      <c r="K12135" s="219"/>
      <c r="L12135" s="219"/>
      <c r="M12135" s="219"/>
      <c r="N12135" s="219"/>
      <c r="O12135" s="219"/>
      <c r="P12135" s="219"/>
      <c r="Q12135" s="212"/>
    </row>
    <row r="12136" spans="1:17" s="25" customFormat="1" ht="15" customHeight="1" thickTop="1" thickBot="1">
      <c r="A12136" s="209"/>
      <c r="B12136" s="213"/>
      <c r="K12136" s="219"/>
      <c r="L12136" s="219"/>
      <c r="M12136" s="219"/>
      <c r="N12136" s="219"/>
      <c r="O12136" s="219"/>
      <c r="P12136" s="219"/>
      <c r="Q12136" s="212"/>
    </row>
    <row r="12137" spans="1:17" s="25" customFormat="1" ht="15" customHeight="1" thickTop="1" thickBot="1">
      <c r="A12137" s="209"/>
      <c r="B12137" s="213"/>
      <c r="K12137" s="219"/>
      <c r="L12137" s="219"/>
      <c r="M12137" s="219"/>
      <c r="N12137" s="219"/>
      <c r="O12137" s="219"/>
      <c r="P12137" s="219"/>
      <c r="Q12137" s="212"/>
    </row>
    <row r="12138" spans="1:17" s="25" customFormat="1" ht="15" customHeight="1" thickTop="1" thickBot="1">
      <c r="A12138" s="209"/>
      <c r="B12138" s="213"/>
      <c r="K12138" s="219"/>
      <c r="L12138" s="219"/>
      <c r="M12138" s="219"/>
      <c r="N12138" s="219"/>
      <c r="O12138" s="219"/>
      <c r="P12138" s="219"/>
      <c r="Q12138" s="212"/>
    </row>
    <row r="12139" spans="1:17" s="25" customFormat="1" ht="15" customHeight="1" thickTop="1" thickBot="1">
      <c r="A12139" s="209"/>
      <c r="B12139" s="213"/>
      <c r="K12139" s="219"/>
      <c r="L12139" s="219"/>
      <c r="M12139" s="219"/>
      <c r="N12139" s="219"/>
      <c r="O12139" s="219"/>
      <c r="P12139" s="219"/>
      <c r="Q12139" s="212"/>
    </row>
    <row r="12140" spans="1:17" s="25" customFormat="1" ht="15" customHeight="1" thickTop="1" thickBot="1">
      <c r="A12140" s="209"/>
      <c r="B12140" s="213"/>
      <c r="K12140" s="219"/>
      <c r="L12140" s="219"/>
      <c r="M12140" s="219"/>
      <c r="N12140" s="219"/>
      <c r="O12140" s="219"/>
      <c r="P12140" s="219"/>
      <c r="Q12140" s="212"/>
    </row>
    <row r="12141" spans="1:17" s="25" customFormat="1" ht="15" customHeight="1" thickTop="1" thickBot="1">
      <c r="A12141" s="209"/>
      <c r="B12141" s="213"/>
      <c r="K12141" s="219"/>
      <c r="L12141" s="219"/>
      <c r="M12141" s="219"/>
      <c r="N12141" s="219"/>
      <c r="O12141" s="219"/>
      <c r="P12141" s="219"/>
      <c r="Q12141" s="212"/>
    </row>
    <row r="12142" spans="1:17" s="25" customFormat="1" ht="15" customHeight="1" thickTop="1" thickBot="1">
      <c r="A12142" s="209"/>
      <c r="B12142" s="213"/>
      <c r="K12142" s="219"/>
      <c r="L12142" s="219"/>
      <c r="M12142" s="219"/>
      <c r="N12142" s="219"/>
      <c r="O12142" s="219"/>
      <c r="P12142" s="219"/>
      <c r="Q12142" s="212"/>
    </row>
    <row r="12143" spans="1:17" s="25" customFormat="1" ht="15" customHeight="1" thickTop="1" thickBot="1">
      <c r="A12143" s="209"/>
      <c r="B12143" s="213"/>
      <c r="K12143" s="219"/>
      <c r="L12143" s="219"/>
      <c r="M12143" s="219"/>
      <c r="N12143" s="219"/>
      <c r="O12143" s="219"/>
      <c r="P12143" s="219"/>
      <c r="Q12143" s="212"/>
    </row>
    <row r="12144" spans="1:17" s="25" customFormat="1" ht="15" customHeight="1" thickTop="1" thickBot="1">
      <c r="A12144" s="209"/>
      <c r="B12144" s="213"/>
      <c r="K12144" s="219"/>
      <c r="L12144" s="219"/>
      <c r="M12144" s="219"/>
      <c r="N12144" s="219"/>
      <c r="O12144" s="219"/>
      <c r="P12144" s="219"/>
      <c r="Q12144" s="212"/>
    </row>
    <row r="12145" spans="1:17" s="25" customFormat="1" ht="15" customHeight="1" thickTop="1" thickBot="1">
      <c r="A12145" s="209"/>
      <c r="B12145" s="213"/>
      <c r="K12145" s="219"/>
      <c r="L12145" s="219"/>
      <c r="M12145" s="219"/>
      <c r="N12145" s="219"/>
      <c r="O12145" s="219"/>
      <c r="P12145" s="219"/>
      <c r="Q12145" s="212"/>
    </row>
    <row r="12146" spans="1:17" s="25" customFormat="1" ht="15" customHeight="1" thickTop="1" thickBot="1">
      <c r="A12146" s="209"/>
      <c r="B12146" s="213"/>
      <c r="K12146" s="219"/>
      <c r="L12146" s="219"/>
      <c r="M12146" s="219"/>
      <c r="N12146" s="219"/>
      <c r="O12146" s="219"/>
      <c r="P12146" s="219"/>
      <c r="Q12146" s="212"/>
    </row>
    <row r="12147" spans="1:17" s="25" customFormat="1" ht="15" customHeight="1" thickTop="1" thickBot="1">
      <c r="A12147" s="209"/>
      <c r="B12147" s="213"/>
      <c r="K12147" s="219"/>
      <c r="L12147" s="219"/>
      <c r="M12147" s="219"/>
      <c r="N12147" s="219"/>
      <c r="O12147" s="219"/>
      <c r="P12147" s="219"/>
      <c r="Q12147" s="212"/>
    </row>
    <row r="12148" spans="1:17" s="25" customFormat="1" ht="15" customHeight="1" thickTop="1" thickBot="1">
      <c r="A12148" s="209"/>
      <c r="B12148" s="213"/>
      <c r="K12148" s="219"/>
      <c r="L12148" s="219"/>
      <c r="M12148" s="219"/>
      <c r="N12148" s="219"/>
      <c r="O12148" s="219"/>
      <c r="P12148" s="219"/>
      <c r="Q12148" s="212"/>
    </row>
    <row r="12149" spans="1:17" s="25" customFormat="1" ht="15" customHeight="1" thickTop="1" thickBot="1">
      <c r="A12149" s="209"/>
      <c r="B12149" s="213"/>
      <c r="K12149" s="219"/>
      <c r="L12149" s="219"/>
      <c r="M12149" s="219"/>
      <c r="N12149" s="219"/>
      <c r="O12149" s="219"/>
      <c r="P12149" s="219"/>
      <c r="Q12149" s="212"/>
    </row>
    <row r="12150" spans="1:17" s="25" customFormat="1" ht="15" customHeight="1" thickTop="1" thickBot="1">
      <c r="A12150" s="209"/>
      <c r="B12150" s="213"/>
      <c r="K12150" s="219"/>
      <c r="L12150" s="219"/>
      <c r="M12150" s="219"/>
      <c r="N12150" s="219"/>
      <c r="O12150" s="219"/>
      <c r="P12150" s="219"/>
      <c r="Q12150" s="212"/>
    </row>
    <row r="12151" spans="1:17" s="25" customFormat="1" ht="15" customHeight="1" thickTop="1" thickBot="1">
      <c r="A12151" s="209"/>
      <c r="B12151" s="213"/>
      <c r="K12151" s="219"/>
      <c r="L12151" s="219"/>
      <c r="M12151" s="219"/>
      <c r="N12151" s="219"/>
      <c r="O12151" s="219"/>
      <c r="P12151" s="219"/>
      <c r="Q12151" s="212"/>
    </row>
    <row r="12152" spans="1:17" s="25" customFormat="1" ht="15" customHeight="1" thickTop="1" thickBot="1">
      <c r="A12152" s="209"/>
      <c r="B12152" s="213"/>
      <c r="K12152" s="219"/>
      <c r="L12152" s="219"/>
      <c r="M12152" s="219"/>
      <c r="N12152" s="219"/>
      <c r="O12152" s="219"/>
      <c r="P12152" s="219"/>
      <c r="Q12152" s="212"/>
    </row>
    <row r="12153" spans="1:17" s="25" customFormat="1" ht="15" customHeight="1" thickTop="1" thickBot="1">
      <c r="A12153" s="209"/>
      <c r="B12153" s="213"/>
      <c r="K12153" s="219"/>
      <c r="L12153" s="219"/>
      <c r="M12153" s="219"/>
      <c r="N12153" s="219"/>
      <c r="O12153" s="219"/>
      <c r="P12153" s="219"/>
      <c r="Q12153" s="212"/>
    </row>
    <row r="12154" spans="1:17" s="25" customFormat="1" ht="15" customHeight="1" thickTop="1" thickBot="1">
      <c r="A12154" s="209"/>
      <c r="B12154" s="213"/>
      <c r="K12154" s="219"/>
      <c r="L12154" s="219"/>
      <c r="M12154" s="219"/>
      <c r="N12154" s="219"/>
      <c r="O12154" s="219"/>
      <c r="P12154" s="219"/>
      <c r="Q12154" s="212"/>
    </row>
    <row r="12155" spans="1:17" s="25" customFormat="1" ht="15" customHeight="1" thickTop="1" thickBot="1">
      <c r="A12155" s="209"/>
      <c r="B12155" s="213"/>
      <c r="K12155" s="219"/>
      <c r="L12155" s="219"/>
      <c r="M12155" s="219"/>
      <c r="N12155" s="219"/>
      <c r="O12155" s="219"/>
      <c r="P12155" s="219"/>
      <c r="Q12155" s="212"/>
    </row>
    <row r="12156" spans="1:17" s="25" customFormat="1" ht="15" customHeight="1" thickTop="1" thickBot="1">
      <c r="A12156" s="209"/>
      <c r="B12156" s="213"/>
      <c r="K12156" s="219"/>
      <c r="L12156" s="219"/>
      <c r="M12156" s="219"/>
      <c r="N12156" s="219"/>
      <c r="O12156" s="219"/>
      <c r="P12156" s="219"/>
      <c r="Q12156" s="212"/>
    </row>
    <row r="12157" spans="1:17" s="25" customFormat="1" ht="15" customHeight="1" thickTop="1" thickBot="1">
      <c r="A12157" s="209"/>
      <c r="B12157" s="213"/>
      <c r="K12157" s="219"/>
      <c r="L12157" s="219"/>
      <c r="M12157" s="219"/>
      <c r="N12157" s="219"/>
      <c r="O12157" s="219"/>
      <c r="P12157" s="219"/>
      <c r="Q12157" s="212"/>
    </row>
    <row r="12158" spans="1:17" s="25" customFormat="1" ht="15" customHeight="1" thickTop="1" thickBot="1">
      <c r="A12158" s="209"/>
      <c r="B12158" s="213"/>
      <c r="K12158" s="219"/>
      <c r="L12158" s="219"/>
      <c r="M12158" s="219"/>
      <c r="N12158" s="219"/>
      <c r="O12158" s="219"/>
      <c r="P12158" s="219"/>
      <c r="Q12158" s="212"/>
    </row>
    <row r="12159" spans="1:17" s="25" customFormat="1" ht="15" customHeight="1" thickTop="1" thickBot="1">
      <c r="A12159" s="209"/>
      <c r="B12159" s="213"/>
      <c r="K12159" s="219"/>
      <c r="L12159" s="219"/>
      <c r="M12159" s="219"/>
      <c r="N12159" s="219"/>
      <c r="O12159" s="219"/>
      <c r="P12159" s="219"/>
      <c r="Q12159" s="212"/>
    </row>
    <row r="12160" spans="1:17" s="25" customFormat="1" ht="15" customHeight="1" thickTop="1" thickBot="1">
      <c r="A12160" s="209"/>
      <c r="B12160" s="213"/>
      <c r="K12160" s="219"/>
      <c r="L12160" s="219"/>
      <c r="M12160" s="219"/>
      <c r="N12160" s="219"/>
      <c r="O12160" s="219"/>
      <c r="P12160" s="219"/>
      <c r="Q12160" s="212"/>
    </row>
    <row r="12161" spans="1:17" s="25" customFormat="1" ht="15" customHeight="1" thickTop="1" thickBot="1">
      <c r="A12161" s="209"/>
      <c r="B12161" s="213"/>
      <c r="K12161" s="219"/>
      <c r="L12161" s="219"/>
      <c r="M12161" s="219"/>
      <c r="N12161" s="219"/>
      <c r="O12161" s="219"/>
      <c r="P12161" s="219"/>
      <c r="Q12161" s="212"/>
    </row>
    <row r="12162" spans="1:17" s="25" customFormat="1" ht="15" customHeight="1" thickTop="1" thickBot="1">
      <c r="A12162" s="209"/>
      <c r="B12162" s="213"/>
      <c r="K12162" s="219"/>
      <c r="L12162" s="219"/>
      <c r="M12162" s="219"/>
      <c r="N12162" s="219"/>
      <c r="O12162" s="219"/>
      <c r="P12162" s="219"/>
      <c r="Q12162" s="212"/>
    </row>
    <row r="12163" spans="1:17" s="25" customFormat="1" ht="15" customHeight="1" thickTop="1" thickBot="1">
      <c r="A12163" s="209"/>
      <c r="B12163" s="213"/>
      <c r="K12163" s="219"/>
      <c r="L12163" s="219"/>
      <c r="M12163" s="219"/>
      <c r="N12163" s="219"/>
      <c r="O12163" s="219"/>
      <c r="P12163" s="219"/>
      <c r="Q12163" s="212"/>
    </row>
    <row r="12164" spans="1:17" s="25" customFormat="1" ht="15" customHeight="1" thickTop="1" thickBot="1">
      <c r="A12164" s="209"/>
      <c r="B12164" s="213"/>
      <c r="K12164" s="219"/>
      <c r="L12164" s="219"/>
      <c r="M12164" s="219"/>
      <c r="N12164" s="219"/>
      <c r="O12164" s="219"/>
      <c r="P12164" s="219"/>
      <c r="Q12164" s="212"/>
    </row>
    <row r="12165" spans="1:17" s="25" customFormat="1" ht="15" customHeight="1" thickTop="1" thickBot="1">
      <c r="A12165" s="209"/>
      <c r="B12165" s="213"/>
      <c r="K12165" s="219"/>
      <c r="L12165" s="219"/>
      <c r="M12165" s="219"/>
      <c r="N12165" s="219"/>
      <c r="O12165" s="219"/>
      <c r="P12165" s="219"/>
      <c r="Q12165" s="212"/>
    </row>
    <row r="12166" spans="1:17" s="25" customFormat="1" ht="15" customHeight="1" thickTop="1" thickBot="1">
      <c r="A12166" s="209"/>
      <c r="B12166" s="213"/>
      <c r="K12166" s="219"/>
      <c r="L12166" s="219"/>
      <c r="M12166" s="219"/>
      <c r="N12166" s="219"/>
      <c r="O12166" s="219"/>
      <c r="P12166" s="219"/>
      <c r="Q12166" s="212"/>
    </row>
    <row r="12167" spans="1:17" s="25" customFormat="1" ht="15" customHeight="1" thickTop="1" thickBot="1">
      <c r="A12167" s="209"/>
      <c r="B12167" s="213"/>
      <c r="K12167" s="219"/>
      <c r="L12167" s="219"/>
      <c r="M12167" s="219"/>
      <c r="N12167" s="219"/>
      <c r="O12167" s="219"/>
      <c r="P12167" s="219"/>
      <c r="Q12167" s="212"/>
    </row>
    <row r="12168" spans="1:17" s="25" customFormat="1" ht="15" customHeight="1" thickTop="1" thickBot="1">
      <c r="A12168" s="209"/>
      <c r="B12168" s="213"/>
      <c r="K12168" s="219"/>
      <c r="L12168" s="219"/>
      <c r="M12168" s="219"/>
      <c r="N12168" s="219"/>
      <c r="O12168" s="219"/>
      <c r="P12168" s="219"/>
      <c r="Q12168" s="212"/>
    </row>
    <row r="12169" spans="1:17" s="25" customFormat="1" ht="15" customHeight="1" thickTop="1" thickBot="1">
      <c r="A12169" s="209"/>
      <c r="B12169" s="213"/>
      <c r="K12169" s="219"/>
      <c r="L12169" s="219"/>
      <c r="M12169" s="219"/>
      <c r="N12169" s="219"/>
      <c r="O12169" s="219"/>
      <c r="P12169" s="219"/>
      <c r="Q12169" s="212"/>
    </row>
    <row r="12170" spans="1:17" s="25" customFormat="1" ht="15" customHeight="1" thickTop="1" thickBot="1">
      <c r="A12170" s="209"/>
      <c r="B12170" s="213"/>
      <c r="K12170" s="219"/>
      <c r="L12170" s="219"/>
      <c r="M12170" s="219"/>
      <c r="N12170" s="219"/>
      <c r="O12170" s="219"/>
      <c r="P12170" s="219"/>
      <c r="Q12170" s="212"/>
    </row>
    <row r="12171" spans="1:17" s="25" customFormat="1" ht="15" customHeight="1" thickTop="1" thickBot="1">
      <c r="A12171" s="209"/>
      <c r="B12171" s="213"/>
      <c r="K12171" s="219"/>
      <c r="L12171" s="219"/>
      <c r="M12171" s="219"/>
      <c r="N12171" s="219"/>
      <c r="O12171" s="219"/>
      <c r="P12171" s="219"/>
      <c r="Q12171" s="212"/>
    </row>
    <row r="12172" spans="1:17" s="25" customFormat="1" ht="15" customHeight="1" thickTop="1" thickBot="1">
      <c r="A12172" s="209"/>
      <c r="B12172" s="213"/>
      <c r="K12172" s="219"/>
      <c r="L12172" s="219"/>
      <c r="M12172" s="219"/>
      <c r="N12172" s="219"/>
      <c r="O12172" s="219"/>
      <c r="P12172" s="219"/>
      <c r="Q12172" s="212"/>
    </row>
    <row r="12173" spans="1:17" s="25" customFormat="1" ht="15" customHeight="1" thickTop="1" thickBot="1">
      <c r="A12173" s="209"/>
      <c r="B12173" s="213"/>
      <c r="K12173" s="219"/>
      <c r="L12173" s="219"/>
      <c r="M12173" s="219"/>
      <c r="N12173" s="219"/>
      <c r="O12173" s="219"/>
      <c r="P12173" s="219"/>
      <c r="Q12173" s="212"/>
    </row>
    <row r="12174" spans="1:17" s="25" customFormat="1" ht="15" customHeight="1" thickTop="1" thickBot="1">
      <c r="A12174" s="209"/>
      <c r="B12174" s="213"/>
      <c r="K12174" s="219"/>
      <c r="L12174" s="219"/>
      <c r="M12174" s="219"/>
      <c r="N12174" s="219"/>
      <c r="O12174" s="219"/>
      <c r="P12174" s="219"/>
      <c r="Q12174" s="212"/>
    </row>
    <row r="12175" spans="1:17" s="25" customFormat="1" ht="15" customHeight="1" thickTop="1" thickBot="1">
      <c r="A12175" s="209"/>
      <c r="B12175" s="213"/>
      <c r="K12175" s="219"/>
      <c r="L12175" s="219"/>
      <c r="M12175" s="219"/>
      <c r="N12175" s="219"/>
      <c r="O12175" s="219"/>
      <c r="P12175" s="219"/>
      <c r="Q12175" s="212"/>
    </row>
    <row r="12176" spans="1:17" s="25" customFormat="1" ht="15" customHeight="1" thickTop="1" thickBot="1">
      <c r="A12176" s="209"/>
      <c r="B12176" s="213"/>
      <c r="K12176" s="219"/>
      <c r="L12176" s="219"/>
      <c r="M12176" s="219"/>
      <c r="N12176" s="219"/>
      <c r="O12176" s="219"/>
      <c r="P12176" s="219"/>
      <c r="Q12176" s="212"/>
    </row>
    <row r="12177" spans="1:17" s="25" customFormat="1" ht="15" customHeight="1" thickTop="1" thickBot="1">
      <c r="A12177" s="209"/>
      <c r="B12177" s="213"/>
      <c r="K12177" s="219"/>
      <c r="L12177" s="219"/>
      <c r="M12177" s="219"/>
      <c r="N12177" s="219"/>
      <c r="O12177" s="219"/>
      <c r="P12177" s="219"/>
      <c r="Q12177" s="212"/>
    </row>
    <row r="12178" spans="1:17" s="25" customFormat="1" ht="15" customHeight="1" thickTop="1" thickBot="1">
      <c r="A12178" s="209"/>
      <c r="B12178" s="213"/>
      <c r="K12178" s="219"/>
      <c r="L12178" s="219"/>
      <c r="M12178" s="219"/>
      <c r="N12178" s="219"/>
      <c r="O12178" s="219"/>
      <c r="P12178" s="219"/>
      <c r="Q12178" s="212"/>
    </row>
    <row r="12179" spans="1:17" s="25" customFormat="1" ht="15" customHeight="1" thickTop="1" thickBot="1">
      <c r="A12179" s="209"/>
      <c r="B12179" s="213"/>
      <c r="K12179" s="219"/>
      <c r="L12179" s="219"/>
      <c r="M12179" s="219"/>
      <c r="N12179" s="219"/>
      <c r="O12179" s="219"/>
      <c r="P12179" s="219"/>
      <c r="Q12179" s="212"/>
    </row>
    <row r="12180" spans="1:17" s="25" customFormat="1" ht="15" customHeight="1" thickTop="1" thickBot="1">
      <c r="A12180" s="209"/>
      <c r="B12180" s="213"/>
      <c r="K12180" s="219"/>
      <c r="L12180" s="219"/>
      <c r="M12180" s="219"/>
      <c r="N12180" s="219"/>
      <c r="O12180" s="219"/>
      <c r="P12180" s="219"/>
      <c r="Q12180" s="212"/>
    </row>
    <row r="12181" spans="1:17" s="25" customFormat="1" ht="15" customHeight="1" thickTop="1" thickBot="1">
      <c r="A12181" s="209"/>
      <c r="B12181" s="213"/>
      <c r="K12181" s="219"/>
      <c r="L12181" s="219"/>
      <c r="M12181" s="219"/>
      <c r="N12181" s="219"/>
      <c r="O12181" s="219"/>
      <c r="P12181" s="219"/>
      <c r="Q12181" s="212"/>
    </row>
    <row r="12182" spans="1:17" s="25" customFormat="1" ht="15" customHeight="1" thickTop="1" thickBot="1">
      <c r="A12182" s="209"/>
      <c r="B12182" s="213"/>
      <c r="K12182" s="219"/>
      <c r="L12182" s="219"/>
      <c r="M12182" s="219"/>
      <c r="N12182" s="219"/>
      <c r="O12182" s="219"/>
      <c r="P12182" s="219"/>
      <c r="Q12182" s="212"/>
    </row>
    <row r="12183" spans="1:17" s="25" customFormat="1" ht="15" customHeight="1" thickTop="1" thickBot="1">
      <c r="A12183" s="209"/>
      <c r="B12183" s="213"/>
      <c r="K12183" s="219"/>
      <c r="L12183" s="219"/>
      <c r="M12183" s="219"/>
      <c r="N12183" s="219"/>
      <c r="O12183" s="219"/>
      <c r="P12183" s="219"/>
      <c r="Q12183" s="212"/>
    </row>
    <row r="12184" spans="1:17" s="25" customFormat="1" ht="15" customHeight="1" thickTop="1" thickBot="1">
      <c r="A12184" s="209"/>
      <c r="B12184" s="213"/>
      <c r="K12184" s="219"/>
      <c r="L12184" s="219"/>
      <c r="M12184" s="219"/>
      <c r="N12184" s="219"/>
      <c r="O12184" s="219"/>
      <c r="P12184" s="219"/>
      <c r="Q12184" s="212"/>
    </row>
    <row r="12185" spans="1:17" s="25" customFormat="1" ht="15" customHeight="1" thickTop="1" thickBot="1">
      <c r="A12185" s="209"/>
      <c r="B12185" s="213"/>
      <c r="K12185" s="219"/>
      <c r="L12185" s="219"/>
      <c r="M12185" s="219"/>
      <c r="N12185" s="219"/>
      <c r="O12185" s="219"/>
      <c r="P12185" s="219"/>
      <c r="Q12185" s="212"/>
    </row>
    <row r="12186" spans="1:17" s="25" customFormat="1" ht="15" customHeight="1" thickTop="1" thickBot="1">
      <c r="A12186" s="209"/>
      <c r="B12186" s="213"/>
      <c r="K12186" s="219"/>
      <c r="L12186" s="219"/>
      <c r="M12186" s="219"/>
      <c r="N12186" s="219"/>
      <c r="O12186" s="219"/>
      <c r="P12186" s="219"/>
      <c r="Q12186" s="212"/>
    </row>
    <row r="12187" spans="1:17" s="25" customFormat="1" ht="15" customHeight="1" thickTop="1" thickBot="1">
      <c r="A12187" s="209"/>
      <c r="B12187" s="213"/>
      <c r="K12187" s="219"/>
      <c r="L12187" s="219"/>
      <c r="M12187" s="219"/>
      <c r="N12187" s="219"/>
      <c r="O12187" s="219"/>
      <c r="P12187" s="219"/>
      <c r="Q12187" s="212"/>
    </row>
    <row r="12188" spans="1:17" s="25" customFormat="1" ht="15" customHeight="1" thickTop="1" thickBot="1">
      <c r="A12188" s="209"/>
      <c r="B12188" s="213"/>
      <c r="K12188" s="219"/>
      <c r="L12188" s="219"/>
      <c r="M12188" s="219"/>
      <c r="N12188" s="219"/>
      <c r="O12188" s="219"/>
      <c r="P12188" s="219"/>
      <c r="Q12188" s="212"/>
    </row>
    <row r="12189" spans="1:17" s="25" customFormat="1" ht="15" customHeight="1" thickTop="1" thickBot="1">
      <c r="A12189" s="209"/>
      <c r="B12189" s="213"/>
      <c r="K12189" s="219"/>
      <c r="L12189" s="219"/>
      <c r="M12189" s="219"/>
      <c r="N12189" s="219"/>
      <c r="O12189" s="219"/>
      <c r="P12189" s="219"/>
      <c r="Q12189" s="212"/>
    </row>
    <row r="12190" spans="1:17" s="25" customFormat="1" ht="15" customHeight="1" thickTop="1" thickBot="1">
      <c r="A12190" s="209"/>
      <c r="B12190" s="213"/>
      <c r="K12190" s="219"/>
      <c r="L12190" s="219"/>
      <c r="M12190" s="219"/>
      <c r="N12190" s="219"/>
      <c r="O12190" s="219"/>
      <c r="P12190" s="219"/>
      <c r="Q12190" s="212"/>
    </row>
    <row r="12191" spans="1:17" s="25" customFormat="1" ht="15" customHeight="1" thickTop="1" thickBot="1">
      <c r="A12191" s="209"/>
      <c r="B12191" s="213"/>
      <c r="K12191" s="219"/>
      <c r="L12191" s="219"/>
      <c r="M12191" s="219"/>
      <c r="N12191" s="219"/>
      <c r="O12191" s="219"/>
      <c r="P12191" s="219"/>
      <c r="Q12191" s="212"/>
    </row>
    <row r="12192" spans="1:17" s="25" customFormat="1" ht="15" customHeight="1" thickTop="1" thickBot="1">
      <c r="A12192" s="209"/>
      <c r="B12192" s="213"/>
      <c r="K12192" s="219"/>
      <c r="L12192" s="219"/>
      <c r="M12192" s="219"/>
      <c r="N12192" s="219"/>
      <c r="O12192" s="219"/>
      <c r="P12192" s="219"/>
      <c r="Q12192" s="212"/>
    </row>
    <row r="12193" spans="1:17" s="25" customFormat="1" ht="15" customHeight="1" thickTop="1" thickBot="1">
      <c r="A12193" s="209"/>
      <c r="B12193" s="213"/>
      <c r="K12193" s="219"/>
      <c r="L12193" s="219"/>
      <c r="M12193" s="219"/>
      <c r="N12193" s="219"/>
      <c r="O12193" s="219"/>
      <c r="P12193" s="219"/>
      <c r="Q12193" s="212"/>
    </row>
    <row r="12194" spans="1:17" s="25" customFormat="1" ht="15" customHeight="1" thickTop="1" thickBot="1">
      <c r="A12194" s="209"/>
      <c r="B12194" s="213"/>
      <c r="K12194" s="219"/>
      <c r="L12194" s="219"/>
      <c r="M12194" s="219"/>
      <c r="N12194" s="219"/>
      <c r="O12194" s="219"/>
      <c r="P12194" s="219"/>
      <c r="Q12194" s="212"/>
    </row>
    <row r="12195" spans="1:17" s="25" customFormat="1" ht="15" customHeight="1" thickTop="1" thickBot="1">
      <c r="A12195" s="209"/>
      <c r="B12195" s="213"/>
      <c r="K12195" s="219"/>
      <c r="L12195" s="219"/>
      <c r="M12195" s="219"/>
      <c r="N12195" s="219"/>
      <c r="O12195" s="219"/>
      <c r="P12195" s="219"/>
      <c r="Q12195" s="212"/>
    </row>
    <row r="12196" spans="1:17" s="25" customFormat="1" ht="15" customHeight="1" thickTop="1" thickBot="1">
      <c r="A12196" s="209"/>
      <c r="B12196" s="213"/>
      <c r="K12196" s="219"/>
      <c r="L12196" s="219"/>
      <c r="M12196" s="219"/>
      <c r="N12196" s="219"/>
      <c r="O12196" s="219"/>
      <c r="P12196" s="219"/>
      <c r="Q12196" s="212"/>
    </row>
    <row r="12197" spans="1:17" s="25" customFormat="1" ht="15" customHeight="1" thickTop="1" thickBot="1">
      <c r="A12197" s="209"/>
      <c r="B12197" s="213"/>
      <c r="K12197" s="219"/>
      <c r="L12197" s="219"/>
      <c r="M12197" s="219"/>
      <c r="N12197" s="219"/>
      <c r="O12197" s="219"/>
      <c r="P12197" s="219"/>
      <c r="Q12197" s="212"/>
    </row>
    <row r="12198" spans="1:17" s="25" customFormat="1" ht="15" customHeight="1" thickTop="1" thickBot="1">
      <c r="A12198" s="209"/>
      <c r="B12198" s="213"/>
      <c r="K12198" s="219"/>
      <c r="L12198" s="219"/>
      <c r="M12198" s="219"/>
      <c r="N12198" s="219"/>
      <c r="O12198" s="219"/>
      <c r="P12198" s="219"/>
      <c r="Q12198" s="212"/>
    </row>
    <row r="12199" spans="1:17" s="25" customFormat="1" ht="15" customHeight="1" thickTop="1" thickBot="1">
      <c r="A12199" s="209"/>
      <c r="B12199" s="213"/>
      <c r="K12199" s="219"/>
      <c r="L12199" s="219"/>
      <c r="M12199" s="219"/>
      <c r="N12199" s="219"/>
      <c r="O12199" s="219"/>
      <c r="P12199" s="219"/>
      <c r="Q12199" s="212"/>
    </row>
    <row r="12200" spans="1:17" s="25" customFormat="1" ht="15" customHeight="1" thickTop="1" thickBot="1">
      <c r="A12200" s="209"/>
      <c r="B12200" s="213"/>
      <c r="K12200" s="219"/>
      <c r="L12200" s="219"/>
      <c r="M12200" s="219"/>
      <c r="N12200" s="219"/>
      <c r="O12200" s="219"/>
      <c r="P12200" s="219"/>
      <c r="Q12200" s="212"/>
    </row>
    <row r="12201" spans="1:17" s="25" customFormat="1" ht="15" customHeight="1" thickTop="1" thickBot="1">
      <c r="A12201" s="209"/>
      <c r="B12201" s="213"/>
      <c r="K12201" s="219"/>
      <c r="L12201" s="219"/>
      <c r="M12201" s="219"/>
      <c r="N12201" s="219"/>
      <c r="O12201" s="219"/>
      <c r="P12201" s="219"/>
      <c r="Q12201" s="212"/>
    </row>
    <row r="12202" spans="1:17" s="25" customFormat="1" ht="15" customHeight="1" thickTop="1" thickBot="1">
      <c r="A12202" s="209"/>
      <c r="B12202" s="213"/>
      <c r="K12202" s="219"/>
      <c r="L12202" s="219"/>
      <c r="M12202" s="219"/>
      <c r="N12202" s="219"/>
      <c r="O12202" s="219"/>
      <c r="P12202" s="219"/>
      <c r="Q12202" s="212"/>
    </row>
    <row r="12203" spans="1:17" s="25" customFormat="1" ht="15" customHeight="1" thickTop="1" thickBot="1">
      <c r="A12203" s="209"/>
      <c r="B12203" s="213"/>
      <c r="K12203" s="219"/>
      <c r="L12203" s="219"/>
      <c r="M12203" s="219"/>
      <c r="N12203" s="219"/>
      <c r="O12203" s="219"/>
      <c r="P12203" s="219"/>
      <c r="Q12203" s="212"/>
    </row>
    <row r="12204" spans="1:17" s="25" customFormat="1" ht="15" customHeight="1" thickTop="1" thickBot="1">
      <c r="A12204" s="209"/>
      <c r="B12204" s="213"/>
      <c r="K12204" s="219"/>
      <c r="L12204" s="219"/>
      <c r="M12204" s="219"/>
      <c r="N12204" s="219"/>
      <c r="O12204" s="219"/>
      <c r="P12204" s="219"/>
      <c r="Q12204" s="212"/>
    </row>
    <row r="12205" spans="1:17" s="25" customFormat="1" ht="15" customHeight="1" thickTop="1" thickBot="1">
      <c r="A12205" s="209"/>
      <c r="B12205" s="213"/>
      <c r="K12205" s="219"/>
      <c r="L12205" s="219"/>
      <c r="M12205" s="219"/>
      <c r="N12205" s="219"/>
      <c r="O12205" s="219"/>
      <c r="P12205" s="219"/>
      <c r="Q12205" s="212"/>
    </row>
    <row r="12206" spans="1:17" s="25" customFormat="1" ht="15" customHeight="1" thickTop="1" thickBot="1">
      <c r="A12206" s="209"/>
      <c r="B12206" s="213"/>
      <c r="K12206" s="219"/>
      <c r="L12206" s="219"/>
      <c r="M12206" s="219"/>
      <c r="N12206" s="219"/>
      <c r="O12206" s="219"/>
      <c r="P12206" s="219"/>
      <c r="Q12206" s="212"/>
    </row>
    <row r="12207" spans="1:17" s="25" customFormat="1" ht="15" customHeight="1" thickTop="1" thickBot="1">
      <c r="A12207" s="209"/>
      <c r="B12207" s="213"/>
      <c r="K12207" s="219"/>
      <c r="L12207" s="219"/>
      <c r="M12207" s="219"/>
      <c r="N12207" s="219"/>
      <c r="O12207" s="219"/>
      <c r="P12207" s="219"/>
      <c r="Q12207" s="212"/>
    </row>
    <row r="12208" spans="1:17" s="25" customFormat="1" ht="15" customHeight="1" thickTop="1" thickBot="1">
      <c r="A12208" s="209"/>
      <c r="B12208" s="213"/>
      <c r="K12208" s="219"/>
      <c r="L12208" s="219"/>
      <c r="M12208" s="219"/>
      <c r="N12208" s="219"/>
      <c r="O12208" s="219"/>
      <c r="P12208" s="219"/>
      <c r="Q12208" s="212"/>
    </row>
    <row r="12209" spans="1:17" s="25" customFormat="1" ht="15" customHeight="1" thickTop="1" thickBot="1">
      <c r="A12209" s="209"/>
      <c r="B12209" s="213"/>
      <c r="K12209" s="219"/>
      <c r="L12209" s="219"/>
      <c r="M12209" s="219"/>
      <c r="N12209" s="219"/>
      <c r="O12209" s="219"/>
      <c r="P12209" s="219"/>
      <c r="Q12209" s="212"/>
    </row>
    <row r="12210" spans="1:17" s="25" customFormat="1" ht="15" customHeight="1" thickTop="1" thickBot="1">
      <c r="A12210" s="209"/>
      <c r="B12210" s="213"/>
      <c r="K12210" s="219"/>
      <c r="L12210" s="219"/>
      <c r="M12210" s="219"/>
      <c r="N12210" s="219"/>
      <c r="O12210" s="219"/>
      <c r="P12210" s="219"/>
      <c r="Q12210" s="212"/>
    </row>
    <row r="12211" spans="1:17" s="25" customFormat="1" ht="15" customHeight="1" thickTop="1" thickBot="1">
      <c r="A12211" s="209"/>
      <c r="B12211" s="213"/>
      <c r="K12211" s="219"/>
      <c r="L12211" s="219"/>
      <c r="M12211" s="219"/>
      <c r="N12211" s="219"/>
      <c r="O12211" s="219"/>
      <c r="P12211" s="219"/>
      <c r="Q12211" s="212"/>
    </row>
    <row r="12212" spans="1:17" s="25" customFormat="1" ht="15" customHeight="1" thickTop="1" thickBot="1">
      <c r="A12212" s="209"/>
      <c r="B12212" s="213"/>
      <c r="K12212" s="219"/>
      <c r="L12212" s="219"/>
      <c r="M12212" s="219"/>
      <c r="N12212" s="219"/>
      <c r="O12212" s="219"/>
      <c r="P12212" s="219"/>
      <c r="Q12212" s="212"/>
    </row>
    <row r="12213" spans="1:17" s="25" customFormat="1" ht="15" customHeight="1" thickTop="1" thickBot="1">
      <c r="A12213" s="209"/>
      <c r="B12213" s="213"/>
      <c r="K12213" s="219"/>
      <c r="L12213" s="219"/>
      <c r="M12213" s="219"/>
      <c r="N12213" s="219"/>
      <c r="O12213" s="219"/>
      <c r="P12213" s="219"/>
      <c r="Q12213" s="212"/>
    </row>
    <row r="12214" spans="1:17" s="25" customFormat="1" ht="15" customHeight="1" thickTop="1" thickBot="1">
      <c r="A12214" s="209"/>
      <c r="B12214" s="213"/>
      <c r="K12214" s="219"/>
      <c r="L12214" s="219"/>
      <c r="M12214" s="219"/>
      <c r="N12214" s="219"/>
      <c r="O12214" s="219"/>
      <c r="P12214" s="219"/>
      <c r="Q12214" s="212"/>
    </row>
    <row r="12215" spans="1:17" s="25" customFormat="1" ht="15" customHeight="1" thickTop="1" thickBot="1">
      <c r="A12215" s="209"/>
      <c r="B12215" s="213"/>
      <c r="K12215" s="219"/>
      <c r="L12215" s="219"/>
      <c r="M12215" s="219"/>
      <c r="N12215" s="219"/>
      <c r="O12215" s="219"/>
      <c r="P12215" s="219"/>
      <c r="Q12215" s="212"/>
    </row>
    <row r="12216" spans="1:17" s="25" customFormat="1" ht="15" customHeight="1" thickTop="1" thickBot="1">
      <c r="A12216" s="209"/>
      <c r="B12216" s="213"/>
      <c r="K12216" s="219"/>
      <c r="L12216" s="219"/>
      <c r="M12216" s="219"/>
      <c r="N12216" s="219"/>
      <c r="O12216" s="219"/>
      <c r="P12216" s="219"/>
      <c r="Q12216" s="212"/>
    </row>
    <row r="12217" spans="1:17" s="25" customFormat="1" ht="15" customHeight="1" thickTop="1" thickBot="1">
      <c r="A12217" s="209"/>
      <c r="B12217" s="213"/>
      <c r="K12217" s="219"/>
      <c r="L12217" s="219"/>
      <c r="M12217" s="219"/>
      <c r="N12217" s="219"/>
      <c r="O12217" s="219"/>
      <c r="P12217" s="219"/>
      <c r="Q12217" s="212"/>
    </row>
    <row r="12218" spans="1:17" s="25" customFormat="1" ht="15" customHeight="1" thickTop="1" thickBot="1">
      <c r="A12218" s="209"/>
      <c r="B12218" s="213"/>
      <c r="K12218" s="219"/>
      <c r="L12218" s="219"/>
      <c r="M12218" s="219"/>
      <c r="N12218" s="219"/>
      <c r="O12218" s="219"/>
      <c r="P12218" s="219"/>
      <c r="Q12218" s="212"/>
    </row>
    <row r="12219" spans="1:17" s="25" customFormat="1" ht="15" customHeight="1" thickTop="1" thickBot="1">
      <c r="A12219" s="209"/>
      <c r="B12219" s="213"/>
      <c r="K12219" s="219"/>
      <c r="L12219" s="219"/>
      <c r="M12219" s="219"/>
      <c r="N12219" s="219"/>
      <c r="O12219" s="219"/>
      <c r="P12219" s="219"/>
      <c r="Q12219" s="212"/>
    </row>
    <row r="12220" spans="1:17" s="25" customFormat="1" ht="15" customHeight="1" thickTop="1" thickBot="1">
      <c r="A12220" s="209"/>
      <c r="B12220" s="213"/>
      <c r="K12220" s="219"/>
      <c r="L12220" s="219"/>
      <c r="M12220" s="219"/>
      <c r="N12220" s="219"/>
      <c r="O12220" s="219"/>
      <c r="P12220" s="219"/>
      <c r="Q12220" s="212"/>
    </row>
    <row r="12221" spans="1:17" s="25" customFormat="1" ht="15" customHeight="1" thickTop="1" thickBot="1">
      <c r="A12221" s="209"/>
      <c r="B12221" s="213"/>
      <c r="K12221" s="219"/>
      <c r="L12221" s="219"/>
      <c r="M12221" s="219"/>
      <c r="N12221" s="219"/>
      <c r="O12221" s="219"/>
      <c r="P12221" s="219"/>
      <c r="Q12221" s="212"/>
    </row>
    <row r="12222" spans="1:17" s="25" customFormat="1" ht="15" customHeight="1" thickTop="1" thickBot="1">
      <c r="A12222" s="209"/>
      <c r="B12222" s="213"/>
      <c r="K12222" s="219"/>
      <c r="L12222" s="219"/>
      <c r="M12222" s="219"/>
      <c r="N12222" s="219"/>
      <c r="O12222" s="219"/>
      <c r="P12222" s="219"/>
      <c r="Q12222" s="212"/>
    </row>
    <row r="12223" spans="1:17" s="25" customFormat="1" ht="15" customHeight="1" thickTop="1" thickBot="1">
      <c r="A12223" s="209"/>
      <c r="B12223" s="213"/>
      <c r="K12223" s="219"/>
      <c r="L12223" s="219"/>
      <c r="M12223" s="219"/>
      <c r="N12223" s="219"/>
      <c r="O12223" s="219"/>
      <c r="P12223" s="219"/>
      <c r="Q12223" s="212"/>
    </row>
    <row r="12224" spans="1:17" s="25" customFormat="1" ht="15" customHeight="1" thickTop="1" thickBot="1">
      <c r="A12224" s="209"/>
      <c r="B12224" s="213"/>
      <c r="K12224" s="219"/>
      <c r="L12224" s="219"/>
      <c r="M12224" s="219"/>
      <c r="N12224" s="219"/>
      <c r="O12224" s="219"/>
      <c r="P12224" s="219"/>
      <c r="Q12224" s="212"/>
    </row>
    <row r="12225" spans="1:17" s="25" customFormat="1" ht="15" customHeight="1" thickTop="1" thickBot="1">
      <c r="A12225" s="209"/>
      <c r="B12225" s="213"/>
      <c r="K12225" s="219"/>
      <c r="L12225" s="219"/>
      <c r="M12225" s="219"/>
      <c r="N12225" s="219"/>
      <c r="O12225" s="219"/>
      <c r="P12225" s="219"/>
      <c r="Q12225" s="212"/>
    </row>
    <row r="12226" spans="1:17" s="25" customFormat="1" ht="15" customHeight="1" thickTop="1" thickBot="1">
      <c r="A12226" s="209"/>
      <c r="B12226" s="213"/>
      <c r="K12226" s="219"/>
      <c r="L12226" s="219"/>
      <c r="M12226" s="219"/>
      <c r="N12226" s="219"/>
      <c r="O12226" s="219"/>
      <c r="P12226" s="219"/>
      <c r="Q12226" s="212"/>
    </row>
    <row r="12227" spans="1:17" s="25" customFormat="1" ht="15" customHeight="1" thickTop="1" thickBot="1">
      <c r="A12227" s="209"/>
      <c r="B12227" s="213"/>
      <c r="K12227" s="219"/>
      <c r="L12227" s="219"/>
      <c r="M12227" s="219"/>
      <c r="N12227" s="219"/>
      <c r="O12227" s="219"/>
      <c r="P12227" s="219"/>
      <c r="Q12227" s="212"/>
    </row>
    <row r="12228" spans="1:17" s="25" customFormat="1" ht="15" customHeight="1" thickTop="1" thickBot="1">
      <c r="A12228" s="209"/>
      <c r="B12228" s="213"/>
      <c r="K12228" s="219"/>
      <c r="L12228" s="219"/>
      <c r="M12228" s="219"/>
      <c r="N12228" s="219"/>
      <c r="O12228" s="219"/>
      <c r="P12228" s="219"/>
      <c r="Q12228" s="212"/>
    </row>
    <row r="12229" spans="1:17" s="25" customFormat="1" ht="15" customHeight="1" thickTop="1" thickBot="1">
      <c r="A12229" s="209"/>
      <c r="B12229" s="213"/>
      <c r="K12229" s="219"/>
      <c r="L12229" s="219"/>
      <c r="M12229" s="219"/>
      <c r="N12229" s="219"/>
      <c r="O12229" s="219"/>
      <c r="P12229" s="219"/>
      <c r="Q12229" s="212"/>
    </row>
    <row r="12230" spans="1:17" s="25" customFormat="1" ht="15" customHeight="1" thickTop="1" thickBot="1">
      <c r="A12230" s="209"/>
      <c r="B12230" s="213"/>
      <c r="K12230" s="219"/>
      <c r="L12230" s="219"/>
      <c r="M12230" s="219"/>
      <c r="N12230" s="219"/>
      <c r="O12230" s="219"/>
      <c r="P12230" s="219"/>
      <c r="Q12230" s="212"/>
    </row>
    <row r="12231" spans="1:17" s="25" customFormat="1" ht="15" customHeight="1" thickTop="1" thickBot="1">
      <c r="A12231" s="209"/>
      <c r="B12231" s="213"/>
      <c r="K12231" s="219"/>
      <c r="L12231" s="219"/>
      <c r="M12231" s="219"/>
      <c r="N12231" s="219"/>
      <c r="O12231" s="219"/>
      <c r="P12231" s="219"/>
      <c r="Q12231" s="212"/>
    </row>
    <row r="12232" spans="1:17" s="25" customFormat="1" ht="15" customHeight="1" thickTop="1" thickBot="1">
      <c r="A12232" s="209"/>
      <c r="B12232" s="213"/>
      <c r="K12232" s="219"/>
      <c r="L12232" s="219"/>
      <c r="M12232" s="219"/>
      <c r="N12232" s="219"/>
      <c r="O12232" s="219"/>
      <c r="P12232" s="219"/>
      <c r="Q12232" s="212"/>
    </row>
    <row r="12233" spans="1:17" s="25" customFormat="1" ht="15" customHeight="1" thickTop="1" thickBot="1">
      <c r="A12233" s="209"/>
      <c r="B12233" s="213"/>
      <c r="K12233" s="219"/>
      <c r="L12233" s="219"/>
      <c r="M12233" s="219"/>
      <c r="N12233" s="219"/>
      <c r="O12233" s="219"/>
      <c r="P12233" s="219"/>
      <c r="Q12233" s="212"/>
    </row>
    <row r="12234" spans="1:17" s="25" customFormat="1" ht="15" customHeight="1" thickTop="1" thickBot="1">
      <c r="A12234" s="209"/>
      <c r="B12234" s="213"/>
      <c r="K12234" s="219"/>
      <c r="L12234" s="219"/>
      <c r="M12234" s="219"/>
      <c r="N12234" s="219"/>
      <c r="O12234" s="219"/>
      <c r="P12234" s="219"/>
      <c r="Q12234" s="212"/>
    </row>
    <row r="12235" spans="1:17" s="25" customFormat="1" ht="15" customHeight="1" thickTop="1" thickBot="1">
      <c r="A12235" s="209"/>
      <c r="B12235" s="213"/>
      <c r="K12235" s="219"/>
      <c r="L12235" s="219"/>
      <c r="M12235" s="219"/>
      <c r="N12235" s="219"/>
      <c r="O12235" s="219"/>
      <c r="P12235" s="219"/>
      <c r="Q12235" s="212"/>
    </row>
    <row r="12236" spans="1:17" s="25" customFormat="1" ht="15" customHeight="1" thickTop="1" thickBot="1">
      <c r="A12236" s="209"/>
      <c r="B12236" s="213"/>
      <c r="K12236" s="219"/>
      <c r="L12236" s="219"/>
      <c r="M12236" s="219"/>
      <c r="N12236" s="219"/>
      <c r="O12236" s="219"/>
      <c r="P12236" s="219"/>
      <c r="Q12236" s="212"/>
    </row>
    <row r="12237" spans="1:17" s="25" customFormat="1" ht="15" customHeight="1" thickTop="1" thickBot="1">
      <c r="A12237" s="209"/>
      <c r="B12237" s="213"/>
      <c r="K12237" s="219"/>
      <c r="L12237" s="219"/>
      <c r="M12237" s="219"/>
      <c r="N12237" s="219"/>
      <c r="O12237" s="219"/>
      <c r="P12237" s="219"/>
      <c r="Q12237" s="212"/>
    </row>
    <row r="12238" spans="1:17" s="25" customFormat="1" ht="15" customHeight="1" thickTop="1" thickBot="1">
      <c r="A12238" s="209"/>
      <c r="B12238" s="213"/>
      <c r="K12238" s="219"/>
      <c r="L12238" s="219"/>
      <c r="M12238" s="219"/>
      <c r="N12238" s="219"/>
      <c r="O12238" s="219"/>
      <c r="P12238" s="219"/>
      <c r="Q12238" s="212"/>
    </row>
    <row r="12239" spans="1:17" s="25" customFormat="1" ht="15" customHeight="1" thickTop="1" thickBot="1">
      <c r="A12239" s="209"/>
      <c r="B12239" s="213"/>
      <c r="K12239" s="219"/>
      <c r="L12239" s="219"/>
      <c r="M12239" s="219"/>
      <c r="N12239" s="219"/>
      <c r="O12239" s="219"/>
      <c r="P12239" s="219"/>
      <c r="Q12239" s="212"/>
    </row>
    <row r="12240" spans="1:17" s="25" customFormat="1" ht="15" customHeight="1" thickTop="1" thickBot="1">
      <c r="A12240" s="209"/>
      <c r="B12240" s="213"/>
      <c r="K12240" s="219"/>
      <c r="L12240" s="219"/>
      <c r="M12240" s="219"/>
      <c r="N12240" s="219"/>
      <c r="O12240" s="219"/>
      <c r="P12240" s="219"/>
      <c r="Q12240" s="212"/>
    </row>
    <row r="12241" spans="1:17" s="25" customFormat="1" ht="15" customHeight="1" thickTop="1" thickBot="1">
      <c r="A12241" s="209"/>
      <c r="B12241" s="213"/>
      <c r="K12241" s="219"/>
      <c r="L12241" s="219"/>
      <c r="M12241" s="219"/>
      <c r="N12241" s="219"/>
      <c r="O12241" s="219"/>
      <c r="P12241" s="219"/>
      <c r="Q12241" s="212"/>
    </row>
    <row r="12242" spans="1:17" s="25" customFormat="1" ht="15" customHeight="1" thickTop="1" thickBot="1">
      <c r="A12242" s="209"/>
      <c r="B12242" s="213"/>
      <c r="K12242" s="219"/>
      <c r="L12242" s="219"/>
      <c r="M12242" s="219"/>
      <c r="N12242" s="219"/>
      <c r="O12242" s="219"/>
      <c r="P12242" s="219"/>
      <c r="Q12242" s="212"/>
    </row>
    <row r="12243" spans="1:17" s="25" customFormat="1" ht="15" customHeight="1" thickTop="1" thickBot="1">
      <c r="A12243" s="209"/>
      <c r="B12243" s="213"/>
      <c r="K12243" s="219"/>
      <c r="L12243" s="219"/>
      <c r="M12243" s="219"/>
      <c r="N12243" s="219"/>
      <c r="O12243" s="219"/>
      <c r="P12243" s="219"/>
      <c r="Q12243" s="212"/>
    </row>
    <row r="12244" spans="1:17" s="25" customFormat="1" ht="15" customHeight="1" thickTop="1" thickBot="1">
      <c r="A12244" s="209"/>
      <c r="B12244" s="213"/>
      <c r="K12244" s="219"/>
      <c r="L12244" s="219"/>
      <c r="M12244" s="219"/>
      <c r="N12244" s="219"/>
      <c r="O12244" s="219"/>
      <c r="P12244" s="219"/>
      <c r="Q12244" s="212"/>
    </row>
    <row r="12245" spans="1:17" s="25" customFormat="1" ht="15" customHeight="1" thickTop="1" thickBot="1">
      <c r="A12245" s="209"/>
      <c r="B12245" s="213"/>
      <c r="K12245" s="219"/>
      <c r="L12245" s="219"/>
      <c r="M12245" s="219"/>
      <c r="N12245" s="219"/>
      <c r="O12245" s="219"/>
      <c r="P12245" s="219"/>
      <c r="Q12245" s="212"/>
    </row>
    <row r="12246" spans="1:17" s="25" customFormat="1" ht="15" customHeight="1" thickTop="1" thickBot="1">
      <c r="A12246" s="209"/>
      <c r="B12246" s="213"/>
      <c r="K12246" s="219"/>
      <c r="L12246" s="219"/>
      <c r="M12246" s="219"/>
      <c r="N12246" s="219"/>
      <c r="O12246" s="219"/>
      <c r="P12246" s="219"/>
      <c r="Q12246" s="212"/>
    </row>
    <row r="12247" spans="1:17" s="25" customFormat="1" ht="15" customHeight="1" thickTop="1" thickBot="1">
      <c r="A12247" s="209"/>
      <c r="B12247" s="213"/>
      <c r="K12247" s="219"/>
      <c r="L12247" s="219"/>
      <c r="M12247" s="219"/>
      <c r="N12247" s="219"/>
      <c r="O12247" s="219"/>
      <c r="P12247" s="219"/>
      <c r="Q12247" s="212"/>
    </row>
    <row r="12248" spans="1:17" s="25" customFormat="1" ht="15" customHeight="1" thickTop="1" thickBot="1">
      <c r="A12248" s="209"/>
      <c r="B12248" s="213"/>
      <c r="K12248" s="219"/>
      <c r="L12248" s="219"/>
      <c r="M12248" s="219"/>
      <c r="N12248" s="219"/>
      <c r="O12248" s="219"/>
      <c r="P12248" s="219"/>
      <c r="Q12248" s="212"/>
    </row>
    <row r="12249" spans="1:17" s="25" customFormat="1" ht="15" customHeight="1" thickTop="1" thickBot="1">
      <c r="A12249" s="209"/>
      <c r="B12249" s="213"/>
      <c r="K12249" s="219"/>
      <c r="L12249" s="219"/>
      <c r="M12249" s="219"/>
      <c r="N12249" s="219"/>
      <c r="O12249" s="219"/>
      <c r="P12249" s="219"/>
      <c r="Q12249" s="212"/>
    </row>
    <row r="12250" spans="1:17" s="25" customFormat="1" ht="15" customHeight="1" thickTop="1" thickBot="1">
      <c r="A12250" s="209"/>
      <c r="B12250" s="213"/>
      <c r="K12250" s="219"/>
      <c r="L12250" s="219"/>
      <c r="M12250" s="219"/>
      <c r="N12250" s="219"/>
      <c r="O12250" s="219"/>
      <c r="P12250" s="219"/>
      <c r="Q12250" s="212"/>
    </row>
    <row r="12251" spans="1:17" s="25" customFormat="1" ht="15" customHeight="1" thickTop="1" thickBot="1">
      <c r="A12251" s="209"/>
      <c r="B12251" s="213"/>
      <c r="K12251" s="219"/>
      <c r="L12251" s="219"/>
      <c r="M12251" s="219"/>
      <c r="N12251" s="219"/>
      <c r="O12251" s="219"/>
      <c r="P12251" s="219"/>
      <c r="Q12251" s="212"/>
    </row>
    <row r="12252" spans="1:17" s="25" customFormat="1" ht="15" customHeight="1" thickTop="1" thickBot="1">
      <c r="A12252" s="209"/>
      <c r="B12252" s="213"/>
      <c r="K12252" s="219"/>
      <c r="L12252" s="219"/>
      <c r="M12252" s="219"/>
      <c r="N12252" s="219"/>
      <c r="O12252" s="219"/>
      <c r="P12252" s="219"/>
      <c r="Q12252" s="212"/>
    </row>
    <row r="12253" spans="1:17" s="25" customFormat="1" ht="15" customHeight="1" thickTop="1" thickBot="1">
      <c r="A12253" s="209"/>
      <c r="B12253" s="213"/>
      <c r="K12253" s="219"/>
      <c r="L12253" s="219"/>
      <c r="M12253" s="219"/>
      <c r="N12253" s="219"/>
      <c r="O12253" s="219"/>
      <c r="P12253" s="219"/>
      <c r="Q12253" s="212"/>
    </row>
    <row r="12254" spans="1:17" s="25" customFormat="1" ht="15" customHeight="1" thickTop="1" thickBot="1">
      <c r="A12254" s="209"/>
      <c r="B12254" s="213"/>
      <c r="K12254" s="219"/>
      <c r="L12254" s="219"/>
      <c r="M12254" s="219"/>
      <c r="N12254" s="219"/>
      <c r="O12254" s="219"/>
      <c r="P12254" s="219"/>
      <c r="Q12254" s="212"/>
    </row>
    <row r="12255" spans="1:17" s="25" customFormat="1" ht="15" customHeight="1" thickTop="1" thickBot="1">
      <c r="A12255" s="209"/>
      <c r="B12255" s="213"/>
      <c r="K12255" s="219"/>
      <c r="L12255" s="219"/>
      <c r="M12255" s="219"/>
      <c r="N12255" s="219"/>
      <c r="O12255" s="219"/>
      <c r="P12255" s="219"/>
      <c r="Q12255" s="212"/>
    </row>
    <row r="12256" spans="1:17" s="25" customFormat="1" ht="15" customHeight="1" thickTop="1" thickBot="1">
      <c r="A12256" s="209"/>
      <c r="B12256" s="213"/>
      <c r="K12256" s="219"/>
      <c r="L12256" s="219"/>
      <c r="M12256" s="219"/>
      <c r="N12256" s="219"/>
      <c r="O12256" s="219"/>
      <c r="P12256" s="219"/>
      <c r="Q12256" s="212"/>
    </row>
    <row r="12257" spans="1:17" s="25" customFormat="1" ht="15" customHeight="1" thickTop="1" thickBot="1">
      <c r="A12257" s="209"/>
      <c r="B12257" s="213"/>
      <c r="K12257" s="219"/>
      <c r="L12257" s="219"/>
      <c r="M12257" s="219"/>
      <c r="N12257" s="219"/>
      <c r="O12257" s="219"/>
      <c r="P12257" s="219"/>
      <c r="Q12257" s="212"/>
    </row>
    <row r="12258" spans="1:17" s="25" customFormat="1" ht="15" customHeight="1" thickTop="1" thickBot="1">
      <c r="A12258" s="209"/>
      <c r="B12258" s="213"/>
      <c r="K12258" s="219"/>
      <c r="L12258" s="219"/>
      <c r="M12258" s="219"/>
      <c r="N12258" s="219"/>
      <c r="O12258" s="219"/>
      <c r="P12258" s="219"/>
      <c r="Q12258" s="212"/>
    </row>
    <row r="12259" spans="1:17" s="25" customFormat="1" ht="15" customHeight="1" thickTop="1" thickBot="1">
      <c r="A12259" s="209"/>
      <c r="B12259" s="213"/>
      <c r="K12259" s="219"/>
      <c r="L12259" s="219"/>
      <c r="M12259" s="219"/>
      <c r="N12259" s="219"/>
      <c r="O12259" s="219"/>
      <c r="P12259" s="219"/>
      <c r="Q12259" s="212"/>
    </row>
    <row r="12260" spans="1:17" s="25" customFormat="1" ht="15" customHeight="1" thickTop="1" thickBot="1">
      <c r="A12260" s="209"/>
      <c r="B12260" s="213"/>
      <c r="K12260" s="219"/>
      <c r="L12260" s="219"/>
      <c r="M12260" s="219"/>
      <c r="N12260" s="219"/>
      <c r="O12260" s="219"/>
      <c r="P12260" s="219"/>
      <c r="Q12260" s="212"/>
    </row>
    <row r="12261" spans="1:17" s="25" customFormat="1" ht="15" customHeight="1" thickTop="1" thickBot="1">
      <c r="A12261" s="209"/>
      <c r="B12261" s="213"/>
      <c r="K12261" s="219"/>
      <c r="L12261" s="219"/>
      <c r="M12261" s="219"/>
      <c r="N12261" s="219"/>
      <c r="O12261" s="219"/>
      <c r="P12261" s="219"/>
      <c r="Q12261" s="212"/>
    </row>
    <row r="12262" spans="1:17" s="25" customFormat="1" ht="15" customHeight="1" thickTop="1" thickBot="1">
      <c r="A12262" s="209"/>
      <c r="B12262" s="213"/>
      <c r="K12262" s="219"/>
      <c r="L12262" s="219"/>
      <c r="M12262" s="219"/>
      <c r="N12262" s="219"/>
      <c r="O12262" s="219"/>
      <c r="P12262" s="219"/>
      <c r="Q12262" s="212"/>
    </row>
    <row r="12263" spans="1:17" s="25" customFormat="1" ht="15" customHeight="1" thickTop="1" thickBot="1">
      <c r="A12263" s="209"/>
      <c r="B12263" s="213"/>
      <c r="K12263" s="219"/>
      <c r="L12263" s="219"/>
      <c r="M12263" s="219"/>
      <c r="N12263" s="219"/>
      <c r="O12263" s="219"/>
      <c r="P12263" s="219"/>
      <c r="Q12263" s="212"/>
    </row>
    <row r="12264" spans="1:17" s="25" customFormat="1" ht="15" customHeight="1" thickTop="1" thickBot="1">
      <c r="A12264" s="209"/>
      <c r="B12264" s="213"/>
      <c r="K12264" s="219"/>
      <c r="L12264" s="219"/>
      <c r="M12264" s="219"/>
      <c r="N12264" s="219"/>
      <c r="O12264" s="219"/>
      <c r="P12264" s="219"/>
      <c r="Q12264" s="212"/>
    </row>
    <row r="12265" spans="1:17" s="25" customFormat="1" ht="15" customHeight="1" thickTop="1" thickBot="1">
      <c r="A12265" s="209"/>
      <c r="B12265" s="213"/>
      <c r="K12265" s="219"/>
      <c r="L12265" s="219"/>
      <c r="M12265" s="219"/>
      <c r="N12265" s="219"/>
      <c r="O12265" s="219"/>
      <c r="P12265" s="219"/>
      <c r="Q12265" s="212"/>
    </row>
    <row r="12266" spans="1:17" s="25" customFormat="1" ht="15" customHeight="1" thickTop="1" thickBot="1">
      <c r="A12266" s="209"/>
      <c r="B12266" s="213"/>
      <c r="K12266" s="219"/>
      <c r="L12266" s="219"/>
      <c r="M12266" s="219"/>
      <c r="N12266" s="219"/>
      <c r="O12266" s="219"/>
      <c r="P12266" s="219"/>
      <c r="Q12266" s="212"/>
    </row>
    <row r="12267" spans="1:17" s="25" customFormat="1" ht="15" customHeight="1" thickTop="1" thickBot="1">
      <c r="A12267" s="209"/>
      <c r="B12267" s="213"/>
      <c r="K12267" s="219"/>
      <c r="L12267" s="219"/>
      <c r="M12267" s="219"/>
      <c r="N12267" s="219"/>
      <c r="O12267" s="219"/>
      <c r="P12267" s="219"/>
      <c r="Q12267" s="212"/>
    </row>
    <row r="12268" spans="1:17" s="25" customFormat="1" ht="15" customHeight="1" thickTop="1" thickBot="1">
      <c r="A12268" s="209"/>
      <c r="B12268" s="213"/>
      <c r="K12268" s="219"/>
      <c r="L12268" s="219"/>
      <c r="M12268" s="219"/>
      <c r="N12268" s="219"/>
      <c r="O12268" s="219"/>
      <c r="P12268" s="219"/>
      <c r="Q12268" s="212"/>
    </row>
    <row r="12269" spans="1:17" s="25" customFormat="1" ht="15" customHeight="1" thickTop="1" thickBot="1">
      <c r="A12269" s="209"/>
      <c r="B12269" s="213"/>
      <c r="K12269" s="219"/>
      <c r="L12269" s="219"/>
      <c r="M12269" s="219"/>
      <c r="N12269" s="219"/>
      <c r="O12269" s="219"/>
      <c r="P12269" s="219"/>
      <c r="Q12269" s="212"/>
    </row>
    <row r="12270" spans="1:17" s="25" customFormat="1" ht="15" customHeight="1" thickTop="1" thickBot="1">
      <c r="A12270" s="209"/>
      <c r="B12270" s="213"/>
      <c r="K12270" s="219"/>
      <c r="L12270" s="219"/>
      <c r="M12270" s="219"/>
      <c r="N12270" s="219"/>
      <c r="O12270" s="219"/>
      <c r="P12270" s="219"/>
      <c r="Q12270" s="212"/>
    </row>
    <row r="12271" spans="1:17" s="25" customFormat="1" ht="15" customHeight="1" thickTop="1" thickBot="1">
      <c r="A12271" s="209"/>
      <c r="B12271" s="213"/>
      <c r="K12271" s="219"/>
      <c r="L12271" s="219"/>
      <c r="M12271" s="219"/>
      <c r="N12271" s="219"/>
      <c r="O12271" s="219"/>
      <c r="P12271" s="219"/>
      <c r="Q12271" s="212"/>
    </row>
    <row r="12272" spans="1:17" s="25" customFormat="1" ht="15" customHeight="1" thickTop="1" thickBot="1">
      <c r="A12272" s="209"/>
      <c r="B12272" s="213"/>
      <c r="K12272" s="219"/>
      <c r="L12272" s="219"/>
      <c r="M12272" s="219"/>
      <c r="N12272" s="219"/>
      <c r="O12272" s="219"/>
      <c r="P12272" s="219"/>
      <c r="Q12272" s="212"/>
    </row>
    <row r="12273" spans="1:17" s="25" customFormat="1" ht="15" customHeight="1" thickTop="1" thickBot="1">
      <c r="A12273" s="209"/>
      <c r="B12273" s="213"/>
      <c r="K12273" s="219"/>
      <c r="L12273" s="219"/>
      <c r="M12273" s="219"/>
      <c r="N12273" s="219"/>
      <c r="O12273" s="219"/>
      <c r="P12273" s="219"/>
      <c r="Q12273" s="212"/>
    </row>
    <row r="12274" spans="1:17" s="25" customFormat="1" ht="15" customHeight="1" thickTop="1" thickBot="1">
      <c r="A12274" s="209"/>
      <c r="B12274" s="213"/>
      <c r="K12274" s="219"/>
      <c r="L12274" s="219"/>
      <c r="M12274" s="219"/>
      <c r="N12274" s="219"/>
      <c r="O12274" s="219"/>
      <c r="P12274" s="219"/>
      <c r="Q12274" s="212"/>
    </row>
    <row r="12275" spans="1:17" s="25" customFormat="1" ht="15" customHeight="1" thickTop="1" thickBot="1">
      <c r="A12275" s="209"/>
      <c r="B12275" s="213"/>
      <c r="K12275" s="219"/>
      <c r="L12275" s="219"/>
      <c r="M12275" s="219"/>
      <c r="N12275" s="219"/>
      <c r="O12275" s="219"/>
      <c r="P12275" s="219"/>
      <c r="Q12275" s="212"/>
    </row>
    <row r="12276" spans="1:17" s="25" customFormat="1" ht="15" customHeight="1" thickTop="1" thickBot="1">
      <c r="A12276" s="209"/>
      <c r="B12276" s="213"/>
      <c r="K12276" s="219"/>
      <c r="L12276" s="219"/>
      <c r="M12276" s="219"/>
      <c r="N12276" s="219"/>
      <c r="O12276" s="219"/>
      <c r="P12276" s="219"/>
      <c r="Q12276" s="212"/>
    </row>
    <row r="12277" spans="1:17" s="25" customFormat="1" ht="15" customHeight="1" thickTop="1" thickBot="1">
      <c r="A12277" s="209"/>
      <c r="B12277" s="213"/>
      <c r="K12277" s="219"/>
      <c r="L12277" s="219"/>
      <c r="M12277" s="219"/>
      <c r="N12277" s="219"/>
      <c r="O12277" s="219"/>
      <c r="P12277" s="219"/>
      <c r="Q12277" s="212"/>
    </row>
    <row r="12278" spans="1:17" s="25" customFormat="1" ht="15" customHeight="1" thickTop="1" thickBot="1">
      <c r="A12278" s="209"/>
      <c r="B12278" s="213"/>
      <c r="K12278" s="219"/>
      <c r="L12278" s="219"/>
      <c r="M12278" s="219"/>
      <c r="N12278" s="219"/>
      <c r="O12278" s="219"/>
      <c r="P12278" s="219"/>
      <c r="Q12278" s="212"/>
    </row>
    <row r="12279" spans="1:17" s="25" customFormat="1" ht="15" customHeight="1" thickTop="1" thickBot="1">
      <c r="A12279" s="209"/>
      <c r="B12279" s="213"/>
      <c r="K12279" s="219"/>
      <c r="L12279" s="219"/>
      <c r="M12279" s="219"/>
      <c r="N12279" s="219"/>
      <c r="O12279" s="219"/>
      <c r="P12279" s="219"/>
      <c r="Q12279" s="212"/>
    </row>
    <row r="12280" spans="1:17" s="25" customFormat="1" ht="15" customHeight="1" thickTop="1" thickBot="1">
      <c r="A12280" s="209"/>
      <c r="B12280" s="213"/>
      <c r="K12280" s="219"/>
      <c r="L12280" s="219"/>
      <c r="M12280" s="219"/>
      <c r="N12280" s="219"/>
      <c r="O12280" s="219"/>
      <c r="P12280" s="219"/>
      <c r="Q12280" s="212"/>
    </row>
    <row r="12281" spans="1:17" s="25" customFormat="1" ht="15" customHeight="1" thickTop="1" thickBot="1">
      <c r="A12281" s="209"/>
      <c r="B12281" s="213"/>
      <c r="K12281" s="219"/>
      <c r="L12281" s="219"/>
      <c r="M12281" s="219"/>
      <c r="N12281" s="219"/>
      <c r="O12281" s="219"/>
      <c r="P12281" s="219"/>
      <c r="Q12281" s="212"/>
    </row>
    <row r="12282" spans="1:17" s="25" customFormat="1" ht="15" customHeight="1" thickTop="1" thickBot="1">
      <c r="A12282" s="209"/>
      <c r="B12282" s="213"/>
      <c r="K12282" s="219"/>
      <c r="L12282" s="219"/>
      <c r="M12282" s="219"/>
      <c r="N12282" s="219"/>
      <c r="O12282" s="219"/>
      <c r="P12282" s="219"/>
      <c r="Q12282" s="212"/>
    </row>
    <row r="12283" spans="1:17" s="25" customFormat="1" ht="15" customHeight="1" thickTop="1" thickBot="1">
      <c r="A12283" s="209"/>
      <c r="B12283" s="213"/>
      <c r="K12283" s="219"/>
      <c r="L12283" s="219"/>
      <c r="M12283" s="219"/>
      <c r="N12283" s="219"/>
      <c r="O12283" s="219"/>
      <c r="P12283" s="219"/>
      <c r="Q12283" s="212"/>
    </row>
    <row r="12284" spans="1:17" s="25" customFormat="1" ht="15" customHeight="1" thickTop="1" thickBot="1">
      <c r="A12284" s="209"/>
      <c r="B12284" s="213"/>
      <c r="K12284" s="219"/>
      <c r="L12284" s="219"/>
      <c r="M12284" s="219"/>
      <c r="N12284" s="219"/>
      <c r="O12284" s="219"/>
      <c r="P12284" s="219"/>
      <c r="Q12284" s="212"/>
    </row>
    <row r="12285" spans="1:17" s="25" customFormat="1" ht="15" customHeight="1" thickTop="1" thickBot="1">
      <c r="A12285" s="209"/>
      <c r="B12285" s="213"/>
      <c r="K12285" s="219"/>
      <c r="L12285" s="219"/>
      <c r="M12285" s="219"/>
      <c r="N12285" s="219"/>
      <c r="O12285" s="219"/>
      <c r="P12285" s="219"/>
      <c r="Q12285" s="212"/>
    </row>
    <row r="12286" spans="1:17" s="25" customFormat="1" ht="15" customHeight="1" thickTop="1" thickBot="1">
      <c r="A12286" s="209"/>
      <c r="B12286" s="213"/>
      <c r="K12286" s="219"/>
      <c r="L12286" s="219"/>
      <c r="M12286" s="219"/>
      <c r="N12286" s="219"/>
      <c r="O12286" s="219"/>
      <c r="P12286" s="219"/>
      <c r="Q12286" s="212"/>
    </row>
    <row r="12287" spans="1:17" s="25" customFormat="1" ht="15" customHeight="1" thickTop="1" thickBot="1">
      <c r="A12287" s="209"/>
      <c r="B12287" s="213"/>
      <c r="K12287" s="219"/>
      <c r="L12287" s="219"/>
      <c r="M12287" s="219"/>
      <c r="N12287" s="219"/>
      <c r="O12287" s="219"/>
      <c r="P12287" s="219"/>
      <c r="Q12287" s="212"/>
    </row>
    <row r="12288" spans="1:17" s="25" customFormat="1" ht="15" customHeight="1" thickTop="1" thickBot="1">
      <c r="A12288" s="209"/>
      <c r="B12288" s="213"/>
      <c r="K12288" s="219"/>
      <c r="L12288" s="219"/>
      <c r="M12288" s="219"/>
      <c r="N12288" s="219"/>
      <c r="O12288" s="219"/>
      <c r="P12288" s="219"/>
      <c r="Q12288" s="212"/>
    </row>
    <row r="12289" spans="1:17" s="25" customFormat="1" ht="15" customHeight="1" thickTop="1" thickBot="1">
      <c r="A12289" s="209"/>
      <c r="B12289" s="213"/>
      <c r="K12289" s="219"/>
      <c r="L12289" s="219"/>
      <c r="M12289" s="219"/>
      <c r="N12289" s="219"/>
      <c r="O12289" s="219"/>
      <c r="P12289" s="219"/>
      <c r="Q12289" s="212"/>
    </row>
    <row r="12290" spans="1:17" s="25" customFormat="1" ht="15" customHeight="1" thickTop="1" thickBot="1">
      <c r="A12290" s="209"/>
      <c r="B12290" s="213"/>
      <c r="K12290" s="219"/>
      <c r="L12290" s="219"/>
      <c r="M12290" s="219"/>
      <c r="N12290" s="219"/>
      <c r="O12290" s="219"/>
      <c r="P12290" s="219"/>
      <c r="Q12290" s="212"/>
    </row>
    <row r="12291" spans="1:17" s="25" customFormat="1" ht="15" customHeight="1" thickTop="1" thickBot="1">
      <c r="A12291" s="209"/>
      <c r="B12291" s="213"/>
      <c r="K12291" s="219"/>
      <c r="L12291" s="219"/>
      <c r="M12291" s="219"/>
      <c r="N12291" s="219"/>
      <c r="O12291" s="219"/>
      <c r="P12291" s="219"/>
      <c r="Q12291" s="212"/>
    </row>
    <row r="12292" spans="1:17" s="25" customFormat="1" ht="15" customHeight="1" thickTop="1" thickBot="1">
      <c r="A12292" s="209"/>
      <c r="B12292" s="213"/>
      <c r="K12292" s="219"/>
      <c r="L12292" s="219"/>
      <c r="M12292" s="219"/>
      <c r="N12292" s="219"/>
      <c r="O12292" s="219"/>
      <c r="P12292" s="219"/>
      <c r="Q12292" s="212"/>
    </row>
    <row r="12293" spans="1:17" s="25" customFormat="1" ht="15" customHeight="1" thickTop="1" thickBot="1">
      <c r="A12293" s="209"/>
      <c r="B12293" s="213"/>
      <c r="K12293" s="219"/>
      <c r="L12293" s="219"/>
      <c r="M12293" s="219"/>
      <c r="N12293" s="219"/>
      <c r="O12293" s="219"/>
      <c r="P12293" s="219"/>
      <c r="Q12293" s="212"/>
    </row>
    <row r="12294" spans="1:17" s="25" customFormat="1" ht="15" customHeight="1" thickTop="1" thickBot="1">
      <c r="A12294" s="209"/>
      <c r="B12294" s="213"/>
      <c r="K12294" s="219"/>
      <c r="L12294" s="219"/>
      <c r="M12294" s="219"/>
      <c r="N12294" s="219"/>
      <c r="O12294" s="219"/>
      <c r="P12294" s="219"/>
      <c r="Q12294" s="212"/>
    </row>
    <row r="12295" spans="1:17" s="25" customFormat="1" ht="15" customHeight="1" thickTop="1" thickBot="1">
      <c r="A12295" s="209"/>
      <c r="B12295" s="213"/>
      <c r="K12295" s="219"/>
      <c r="L12295" s="219"/>
      <c r="M12295" s="219"/>
      <c r="N12295" s="219"/>
      <c r="O12295" s="219"/>
      <c r="P12295" s="219"/>
      <c r="Q12295" s="212"/>
    </row>
    <row r="12296" spans="1:17" s="25" customFormat="1" ht="15" customHeight="1" thickTop="1" thickBot="1">
      <c r="A12296" s="209"/>
      <c r="B12296" s="213"/>
      <c r="K12296" s="219"/>
      <c r="L12296" s="219"/>
      <c r="M12296" s="219"/>
      <c r="N12296" s="219"/>
      <c r="O12296" s="219"/>
      <c r="P12296" s="219"/>
      <c r="Q12296" s="212"/>
    </row>
    <row r="12297" spans="1:17" s="25" customFormat="1" ht="15" customHeight="1" thickTop="1" thickBot="1">
      <c r="A12297" s="209"/>
      <c r="B12297" s="213"/>
      <c r="K12297" s="219"/>
      <c r="L12297" s="219"/>
      <c r="M12297" s="219"/>
      <c r="N12297" s="219"/>
      <c r="O12297" s="219"/>
      <c r="P12297" s="219"/>
      <c r="Q12297" s="212"/>
    </row>
    <row r="12298" spans="1:17" s="25" customFormat="1" ht="15" customHeight="1" thickTop="1" thickBot="1">
      <c r="A12298" s="209"/>
      <c r="B12298" s="213"/>
      <c r="K12298" s="219"/>
      <c r="L12298" s="219"/>
      <c r="M12298" s="219"/>
      <c r="N12298" s="219"/>
      <c r="O12298" s="219"/>
      <c r="P12298" s="219"/>
      <c r="Q12298" s="212"/>
    </row>
    <row r="12299" spans="1:17" s="25" customFormat="1" ht="15" customHeight="1" thickTop="1" thickBot="1">
      <c r="A12299" s="209"/>
      <c r="B12299" s="213"/>
      <c r="K12299" s="219"/>
      <c r="L12299" s="219"/>
      <c r="M12299" s="219"/>
      <c r="N12299" s="219"/>
      <c r="O12299" s="219"/>
      <c r="P12299" s="219"/>
      <c r="Q12299" s="212"/>
    </row>
    <row r="12300" spans="1:17" s="25" customFormat="1" ht="15" customHeight="1" thickTop="1" thickBot="1">
      <c r="A12300" s="209"/>
      <c r="B12300" s="213"/>
      <c r="K12300" s="219"/>
      <c r="L12300" s="219"/>
      <c r="M12300" s="219"/>
      <c r="N12300" s="219"/>
      <c r="O12300" s="219"/>
      <c r="P12300" s="219"/>
      <c r="Q12300" s="212"/>
    </row>
    <row r="12301" spans="1:17" s="25" customFormat="1" ht="15" customHeight="1" thickTop="1" thickBot="1">
      <c r="A12301" s="209"/>
      <c r="B12301" s="213"/>
      <c r="K12301" s="219"/>
      <c r="L12301" s="219"/>
      <c r="M12301" s="219"/>
      <c r="N12301" s="219"/>
      <c r="O12301" s="219"/>
      <c r="P12301" s="219"/>
      <c r="Q12301" s="212"/>
    </row>
    <row r="12302" spans="1:17" s="25" customFormat="1" ht="15" customHeight="1" thickTop="1" thickBot="1">
      <c r="A12302" s="209"/>
      <c r="B12302" s="213"/>
      <c r="K12302" s="219"/>
      <c r="L12302" s="219"/>
      <c r="M12302" s="219"/>
      <c r="N12302" s="219"/>
      <c r="O12302" s="219"/>
      <c r="P12302" s="219"/>
      <c r="Q12302" s="212"/>
    </row>
    <row r="12303" spans="1:17" s="25" customFormat="1" ht="15" customHeight="1" thickTop="1" thickBot="1">
      <c r="A12303" s="209"/>
      <c r="B12303" s="213"/>
      <c r="K12303" s="219"/>
      <c r="L12303" s="219"/>
      <c r="M12303" s="219"/>
      <c r="N12303" s="219"/>
      <c r="O12303" s="219"/>
      <c r="P12303" s="219"/>
      <c r="Q12303" s="212"/>
    </row>
    <row r="12304" spans="1:17" s="25" customFormat="1" ht="15" customHeight="1" thickTop="1" thickBot="1">
      <c r="A12304" s="209"/>
      <c r="B12304" s="213"/>
      <c r="K12304" s="219"/>
      <c r="L12304" s="219"/>
      <c r="M12304" s="219"/>
      <c r="N12304" s="219"/>
      <c r="O12304" s="219"/>
      <c r="P12304" s="219"/>
      <c r="Q12304" s="212"/>
    </row>
    <row r="12305" spans="1:17" s="25" customFormat="1" ht="15" customHeight="1" thickTop="1" thickBot="1">
      <c r="A12305" s="209"/>
      <c r="B12305" s="213"/>
      <c r="K12305" s="219"/>
      <c r="L12305" s="219"/>
      <c r="M12305" s="219"/>
      <c r="N12305" s="219"/>
      <c r="O12305" s="219"/>
      <c r="P12305" s="219"/>
      <c r="Q12305" s="212"/>
    </row>
    <row r="12306" spans="1:17" s="25" customFormat="1" ht="15" customHeight="1" thickTop="1" thickBot="1">
      <c r="A12306" s="209"/>
      <c r="B12306" s="213"/>
      <c r="K12306" s="219"/>
      <c r="L12306" s="219"/>
      <c r="M12306" s="219"/>
      <c r="N12306" s="219"/>
      <c r="O12306" s="219"/>
      <c r="P12306" s="219"/>
      <c r="Q12306" s="212"/>
    </row>
    <row r="12307" spans="1:17" s="25" customFormat="1" ht="15" customHeight="1" thickTop="1" thickBot="1">
      <c r="A12307" s="209"/>
      <c r="B12307" s="213"/>
      <c r="K12307" s="219"/>
      <c r="L12307" s="219"/>
      <c r="M12307" s="219"/>
      <c r="N12307" s="219"/>
      <c r="O12307" s="219"/>
      <c r="P12307" s="219"/>
      <c r="Q12307" s="212"/>
    </row>
    <row r="12308" spans="1:17" s="25" customFormat="1" ht="15" customHeight="1" thickTop="1" thickBot="1">
      <c r="A12308" s="209"/>
      <c r="B12308" s="213"/>
      <c r="K12308" s="219"/>
      <c r="L12308" s="219"/>
      <c r="M12308" s="219"/>
      <c r="N12308" s="219"/>
      <c r="O12308" s="219"/>
      <c r="P12308" s="219"/>
      <c r="Q12308" s="212"/>
    </row>
    <row r="12309" spans="1:17" s="25" customFormat="1" ht="15" customHeight="1" thickTop="1" thickBot="1">
      <c r="A12309" s="209"/>
      <c r="B12309" s="213"/>
      <c r="K12309" s="219"/>
      <c r="L12309" s="219"/>
      <c r="M12309" s="219"/>
      <c r="N12309" s="219"/>
      <c r="O12309" s="219"/>
      <c r="P12309" s="219"/>
      <c r="Q12309" s="212"/>
    </row>
    <row r="12310" spans="1:17" s="25" customFormat="1" ht="15" customHeight="1" thickTop="1" thickBot="1">
      <c r="A12310" s="209"/>
      <c r="B12310" s="213"/>
      <c r="K12310" s="219"/>
      <c r="L12310" s="219"/>
      <c r="M12310" s="219"/>
      <c r="N12310" s="219"/>
      <c r="O12310" s="219"/>
      <c r="P12310" s="219"/>
      <c r="Q12310" s="212"/>
    </row>
    <row r="12311" spans="1:17" s="25" customFormat="1" ht="15" customHeight="1" thickTop="1" thickBot="1">
      <c r="A12311" s="209"/>
      <c r="B12311" s="213"/>
      <c r="K12311" s="219"/>
      <c r="L12311" s="219"/>
      <c r="M12311" s="219"/>
      <c r="N12311" s="219"/>
      <c r="O12311" s="219"/>
      <c r="P12311" s="219"/>
      <c r="Q12311" s="212"/>
    </row>
    <row r="12312" spans="1:17" s="25" customFormat="1" ht="15" customHeight="1" thickTop="1" thickBot="1">
      <c r="A12312" s="209"/>
      <c r="B12312" s="213"/>
      <c r="K12312" s="219"/>
      <c r="L12312" s="219"/>
      <c r="M12312" s="219"/>
      <c r="N12312" s="219"/>
      <c r="O12312" s="219"/>
      <c r="P12312" s="219"/>
      <c r="Q12312" s="212"/>
    </row>
    <row r="12313" spans="1:17" s="25" customFormat="1" ht="15" customHeight="1" thickTop="1" thickBot="1">
      <c r="A12313" s="209"/>
      <c r="B12313" s="213"/>
      <c r="K12313" s="219"/>
      <c r="L12313" s="219"/>
      <c r="M12313" s="219"/>
      <c r="N12313" s="219"/>
      <c r="O12313" s="219"/>
      <c r="P12313" s="219"/>
      <c r="Q12313" s="212"/>
    </row>
    <row r="12314" spans="1:17" s="25" customFormat="1" ht="15" customHeight="1" thickTop="1" thickBot="1">
      <c r="A12314" s="209"/>
      <c r="B12314" s="213"/>
      <c r="K12314" s="219"/>
      <c r="L12314" s="219"/>
      <c r="M12314" s="219"/>
      <c r="N12314" s="219"/>
      <c r="O12314" s="219"/>
      <c r="P12314" s="219"/>
      <c r="Q12314" s="212"/>
    </row>
    <row r="12315" spans="1:17" s="25" customFormat="1" ht="15" customHeight="1" thickTop="1" thickBot="1">
      <c r="A12315" s="209"/>
      <c r="B12315" s="213"/>
      <c r="K12315" s="219"/>
      <c r="L12315" s="219"/>
      <c r="M12315" s="219"/>
      <c r="N12315" s="219"/>
      <c r="O12315" s="219"/>
      <c r="P12315" s="219"/>
      <c r="Q12315" s="212"/>
    </row>
    <row r="12316" spans="1:17" s="25" customFormat="1" ht="15" customHeight="1" thickTop="1" thickBot="1">
      <c r="A12316" s="209"/>
      <c r="B12316" s="213"/>
      <c r="K12316" s="219"/>
      <c r="L12316" s="219"/>
      <c r="M12316" s="219"/>
      <c r="N12316" s="219"/>
      <c r="O12316" s="219"/>
      <c r="P12316" s="219"/>
      <c r="Q12316" s="212"/>
    </row>
    <row r="12317" spans="1:17" s="25" customFormat="1" ht="15" customHeight="1" thickTop="1" thickBot="1">
      <c r="A12317" s="209"/>
      <c r="B12317" s="213"/>
      <c r="K12317" s="219"/>
      <c r="L12317" s="219"/>
      <c r="M12317" s="219"/>
      <c r="N12317" s="219"/>
      <c r="O12317" s="219"/>
      <c r="P12317" s="219"/>
      <c r="Q12317" s="212"/>
    </row>
    <row r="12318" spans="1:17" s="25" customFormat="1" ht="15" customHeight="1" thickTop="1" thickBot="1">
      <c r="A12318" s="209"/>
      <c r="B12318" s="213"/>
      <c r="K12318" s="219"/>
      <c r="L12318" s="219"/>
      <c r="M12318" s="219"/>
      <c r="N12318" s="219"/>
      <c r="O12318" s="219"/>
      <c r="P12318" s="219"/>
      <c r="Q12318" s="212"/>
    </row>
    <row r="12319" spans="1:17" s="25" customFormat="1" ht="15" customHeight="1" thickTop="1" thickBot="1">
      <c r="A12319" s="209"/>
      <c r="B12319" s="213"/>
      <c r="K12319" s="219"/>
      <c r="L12319" s="219"/>
      <c r="M12319" s="219"/>
      <c r="N12319" s="219"/>
      <c r="O12319" s="219"/>
      <c r="P12319" s="219"/>
      <c r="Q12319" s="212"/>
    </row>
    <row r="12320" spans="1:17" s="25" customFormat="1" ht="15" customHeight="1" thickTop="1" thickBot="1">
      <c r="A12320" s="209"/>
      <c r="B12320" s="213"/>
      <c r="K12320" s="219"/>
      <c r="L12320" s="219"/>
      <c r="M12320" s="219"/>
      <c r="N12320" s="219"/>
      <c r="O12320" s="219"/>
      <c r="P12320" s="219"/>
      <c r="Q12320" s="212"/>
    </row>
    <row r="12321" spans="1:17" s="25" customFormat="1" ht="15" customHeight="1" thickTop="1" thickBot="1">
      <c r="A12321" s="209"/>
      <c r="B12321" s="213"/>
      <c r="K12321" s="219"/>
      <c r="L12321" s="219"/>
      <c r="M12321" s="219"/>
      <c r="N12321" s="219"/>
      <c r="O12321" s="219"/>
      <c r="P12321" s="219"/>
      <c r="Q12321" s="212"/>
    </row>
    <row r="12322" spans="1:17" s="25" customFormat="1" ht="15" customHeight="1" thickTop="1" thickBot="1">
      <c r="A12322" s="209"/>
      <c r="B12322" s="213"/>
      <c r="K12322" s="219"/>
      <c r="L12322" s="219"/>
      <c r="M12322" s="219"/>
      <c r="N12322" s="219"/>
      <c r="O12322" s="219"/>
      <c r="P12322" s="219"/>
      <c r="Q12322" s="212"/>
    </row>
    <row r="12323" spans="1:17" s="25" customFormat="1" ht="15" customHeight="1" thickTop="1" thickBot="1">
      <c r="A12323" s="209"/>
      <c r="B12323" s="213"/>
      <c r="K12323" s="219"/>
      <c r="L12323" s="219"/>
      <c r="M12323" s="219"/>
      <c r="N12323" s="219"/>
      <c r="O12323" s="219"/>
      <c r="P12323" s="219"/>
      <c r="Q12323" s="212"/>
    </row>
    <row r="12324" spans="1:17" s="25" customFormat="1" ht="15" customHeight="1" thickTop="1" thickBot="1">
      <c r="A12324" s="209"/>
      <c r="B12324" s="213"/>
      <c r="K12324" s="219"/>
      <c r="L12324" s="219"/>
      <c r="M12324" s="219"/>
      <c r="N12324" s="219"/>
      <c r="O12324" s="219"/>
      <c r="P12324" s="219"/>
      <c r="Q12324" s="212"/>
    </row>
    <row r="12325" spans="1:17" s="25" customFormat="1" ht="15" customHeight="1" thickTop="1" thickBot="1">
      <c r="A12325" s="209"/>
      <c r="B12325" s="213"/>
      <c r="K12325" s="219"/>
      <c r="L12325" s="219"/>
      <c r="M12325" s="219"/>
      <c r="N12325" s="219"/>
      <c r="O12325" s="219"/>
      <c r="P12325" s="219"/>
      <c r="Q12325" s="212"/>
    </row>
    <row r="12326" spans="1:17" s="25" customFormat="1" ht="15" customHeight="1" thickTop="1" thickBot="1">
      <c r="A12326" s="209"/>
      <c r="B12326" s="213"/>
      <c r="K12326" s="219"/>
      <c r="L12326" s="219"/>
      <c r="M12326" s="219"/>
      <c r="N12326" s="219"/>
      <c r="O12326" s="219"/>
      <c r="P12326" s="219"/>
      <c r="Q12326" s="212"/>
    </row>
    <row r="12327" spans="1:17" s="25" customFormat="1" ht="15" customHeight="1" thickTop="1" thickBot="1">
      <c r="A12327" s="209"/>
      <c r="B12327" s="213"/>
      <c r="K12327" s="219"/>
      <c r="L12327" s="219"/>
      <c r="M12327" s="219"/>
      <c r="N12327" s="219"/>
      <c r="O12327" s="219"/>
      <c r="P12327" s="219"/>
      <c r="Q12327" s="212"/>
    </row>
    <row r="12328" spans="1:17" s="25" customFormat="1" ht="15" customHeight="1" thickTop="1" thickBot="1">
      <c r="A12328" s="209"/>
      <c r="B12328" s="213"/>
      <c r="K12328" s="219"/>
      <c r="L12328" s="219"/>
      <c r="M12328" s="219"/>
      <c r="N12328" s="219"/>
      <c r="O12328" s="219"/>
      <c r="P12328" s="219"/>
      <c r="Q12328" s="212"/>
    </row>
    <row r="12329" spans="1:17" s="25" customFormat="1" ht="15" customHeight="1" thickTop="1" thickBot="1">
      <c r="A12329" s="209"/>
      <c r="B12329" s="213"/>
      <c r="K12329" s="219"/>
      <c r="L12329" s="219"/>
      <c r="M12329" s="219"/>
      <c r="N12329" s="219"/>
      <c r="O12329" s="219"/>
      <c r="P12329" s="219"/>
      <c r="Q12329" s="212"/>
    </row>
    <row r="12330" spans="1:17" s="25" customFormat="1" ht="15" customHeight="1" thickTop="1" thickBot="1">
      <c r="A12330" s="209"/>
      <c r="B12330" s="213"/>
      <c r="K12330" s="219"/>
      <c r="L12330" s="219"/>
      <c r="M12330" s="219"/>
      <c r="N12330" s="219"/>
      <c r="O12330" s="219"/>
      <c r="P12330" s="219"/>
      <c r="Q12330" s="212"/>
    </row>
    <row r="12331" spans="1:17" s="25" customFormat="1" ht="15" customHeight="1" thickTop="1" thickBot="1">
      <c r="A12331" s="209"/>
      <c r="B12331" s="213"/>
      <c r="K12331" s="219"/>
      <c r="L12331" s="219"/>
      <c r="M12331" s="219"/>
      <c r="N12331" s="219"/>
      <c r="O12331" s="219"/>
      <c r="P12331" s="219"/>
      <c r="Q12331" s="212"/>
    </row>
    <row r="12332" spans="1:17" s="25" customFormat="1" ht="15" customHeight="1" thickTop="1" thickBot="1">
      <c r="A12332" s="209"/>
      <c r="B12332" s="213"/>
      <c r="K12332" s="219"/>
      <c r="L12332" s="219"/>
      <c r="M12332" s="219"/>
      <c r="N12332" s="219"/>
      <c r="O12332" s="219"/>
      <c r="P12332" s="219"/>
      <c r="Q12332" s="212"/>
    </row>
    <row r="12333" spans="1:17" s="25" customFormat="1" ht="15" customHeight="1" thickTop="1" thickBot="1">
      <c r="A12333" s="209"/>
      <c r="B12333" s="213"/>
      <c r="K12333" s="219"/>
      <c r="L12333" s="219"/>
      <c r="M12333" s="219"/>
      <c r="N12333" s="219"/>
      <c r="O12333" s="219"/>
      <c r="P12333" s="219"/>
      <c r="Q12333" s="212"/>
    </row>
    <row r="12334" spans="1:17" s="25" customFormat="1" ht="15" customHeight="1" thickTop="1" thickBot="1">
      <c r="A12334" s="209"/>
      <c r="B12334" s="213"/>
      <c r="K12334" s="219"/>
      <c r="L12334" s="219"/>
      <c r="M12334" s="219"/>
      <c r="N12334" s="219"/>
      <c r="O12334" s="219"/>
      <c r="P12334" s="219"/>
      <c r="Q12334" s="212"/>
    </row>
    <row r="12335" spans="1:17" s="25" customFormat="1" ht="15" customHeight="1" thickTop="1" thickBot="1">
      <c r="A12335" s="209"/>
      <c r="B12335" s="213"/>
      <c r="K12335" s="219"/>
      <c r="L12335" s="219"/>
      <c r="M12335" s="219"/>
      <c r="N12335" s="219"/>
      <c r="O12335" s="219"/>
      <c r="P12335" s="219"/>
      <c r="Q12335" s="212"/>
    </row>
    <row r="12336" spans="1:17" s="25" customFormat="1" ht="15" customHeight="1" thickTop="1" thickBot="1">
      <c r="A12336" s="209"/>
      <c r="B12336" s="213"/>
      <c r="K12336" s="219"/>
      <c r="L12336" s="219"/>
      <c r="M12336" s="219"/>
      <c r="N12336" s="219"/>
      <c r="O12336" s="219"/>
      <c r="P12336" s="219"/>
      <c r="Q12336" s="212"/>
    </row>
    <row r="12337" spans="1:17" s="25" customFormat="1" ht="15" customHeight="1" thickTop="1" thickBot="1">
      <c r="A12337" s="209"/>
      <c r="B12337" s="213"/>
      <c r="K12337" s="219"/>
      <c r="L12337" s="219"/>
      <c r="M12337" s="219"/>
      <c r="N12337" s="219"/>
      <c r="O12337" s="219"/>
      <c r="P12337" s="219"/>
      <c r="Q12337" s="212"/>
    </row>
    <row r="12338" spans="1:17" s="25" customFormat="1" ht="15" customHeight="1" thickTop="1" thickBot="1">
      <c r="A12338" s="209"/>
      <c r="B12338" s="213"/>
      <c r="K12338" s="219"/>
      <c r="L12338" s="219"/>
      <c r="M12338" s="219"/>
      <c r="N12338" s="219"/>
      <c r="O12338" s="219"/>
      <c r="P12338" s="219"/>
      <c r="Q12338" s="212"/>
    </row>
    <row r="12339" spans="1:17" s="25" customFormat="1" ht="15" customHeight="1" thickTop="1" thickBot="1">
      <c r="A12339" s="209"/>
      <c r="B12339" s="213"/>
      <c r="K12339" s="219"/>
      <c r="L12339" s="219"/>
      <c r="M12339" s="219"/>
      <c r="N12339" s="219"/>
      <c r="O12339" s="219"/>
      <c r="P12339" s="219"/>
      <c r="Q12339" s="212"/>
    </row>
    <row r="12340" spans="1:17" s="25" customFormat="1" ht="15" customHeight="1" thickTop="1" thickBot="1">
      <c r="A12340" s="209"/>
      <c r="B12340" s="213"/>
      <c r="K12340" s="219"/>
      <c r="L12340" s="219"/>
      <c r="M12340" s="219"/>
      <c r="N12340" s="219"/>
      <c r="O12340" s="219"/>
      <c r="P12340" s="219"/>
      <c r="Q12340" s="212"/>
    </row>
    <row r="12341" spans="1:17" s="25" customFormat="1" ht="15" customHeight="1" thickTop="1" thickBot="1">
      <c r="A12341" s="209"/>
      <c r="B12341" s="213"/>
      <c r="K12341" s="219"/>
      <c r="L12341" s="219"/>
      <c r="M12341" s="219"/>
      <c r="N12341" s="219"/>
      <c r="O12341" s="219"/>
      <c r="P12341" s="219"/>
      <c r="Q12341" s="212"/>
    </row>
    <row r="12342" spans="1:17" s="25" customFormat="1" ht="15" customHeight="1" thickTop="1" thickBot="1">
      <c r="A12342" s="209"/>
      <c r="B12342" s="213"/>
      <c r="K12342" s="219"/>
      <c r="L12342" s="219"/>
      <c r="M12342" s="219"/>
      <c r="N12342" s="219"/>
      <c r="O12342" s="219"/>
      <c r="P12342" s="219"/>
      <c r="Q12342" s="212"/>
    </row>
    <row r="12343" spans="1:17" s="25" customFormat="1" ht="15" customHeight="1" thickTop="1" thickBot="1">
      <c r="A12343" s="209"/>
      <c r="B12343" s="213"/>
      <c r="K12343" s="219"/>
      <c r="L12343" s="219"/>
      <c r="M12343" s="219"/>
      <c r="N12343" s="219"/>
      <c r="O12343" s="219"/>
      <c r="P12343" s="219"/>
      <c r="Q12343" s="212"/>
    </row>
    <row r="12344" spans="1:17" s="25" customFormat="1" ht="15" customHeight="1" thickTop="1" thickBot="1">
      <c r="A12344" s="209"/>
      <c r="B12344" s="213"/>
      <c r="K12344" s="219"/>
      <c r="L12344" s="219"/>
      <c r="M12344" s="219"/>
      <c r="N12344" s="219"/>
      <c r="O12344" s="219"/>
      <c r="P12344" s="219"/>
      <c r="Q12344" s="212"/>
    </row>
    <row r="12345" spans="1:17" s="25" customFormat="1" ht="15" customHeight="1" thickTop="1" thickBot="1">
      <c r="A12345" s="209"/>
      <c r="B12345" s="213"/>
      <c r="K12345" s="219"/>
      <c r="L12345" s="219"/>
      <c r="M12345" s="219"/>
      <c r="N12345" s="219"/>
      <c r="O12345" s="219"/>
      <c r="P12345" s="219"/>
      <c r="Q12345" s="212"/>
    </row>
    <row r="12346" spans="1:17" s="25" customFormat="1" ht="15" customHeight="1" thickTop="1" thickBot="1">
      <c r="A12346" s="209"/>
      <c r="B12346" s="213"/>
      <c r="K12346" s="219"/>
      <c r="L12346" s="219"/>
      <c r="M12346" s="219"/>
      <c r="N12346" s="219"/>
      <c r="O12346" s="219"/>
      <c r="P12346" s="219"/>
      <c r="Q12346" s="212"/>
    </row>
    <row r="12347" spans="1:17" s="25" customFormat="1" ht="15" customHeight="1" thickTop="1" thickBot="1">
      <c r="A12347" s="209"/>
      <c r="B12347" s="213"/>
      <c r="K12347" s="219"/>
      <c r="L12347" s="219"/>
      <c r="M12347" s="219"/>
      <c r="N12347" s="219"/>
      <c r="O12347" s="219"/>
      <c r="P12347" s="219"/>
      <c r="Q12347" s="212"/>
    </row>
    <row r="12348" spans="1:17" s="25" customFormat="1" ht="15" customHeight="1" thickTop="1" thickBot="1">
      <c r="A12348" s="209"/>
      <c r="B12348" s="213"/>
      <c r="K12348" s="219"/>
      <c r="L12348" s="219"/>
      <c r="M12348" s="219"/>
      <c r="N12348" s="219"/>
      <c r="O12348" s="219"/>
      <c r="P12348" s="219"/>
      <c r="Q12348" s="212"/>
    </row>
    <row r="12349" spans="1:17" s="25" customFormat="1" ht="15" customHeight="1" thickTop="1" thickBot="1">
      <c r="A12349" s="209"/>
      <c r="B12349" s="213"/>
      <c r="K12349" s="219"/>
      <c r="L12349" s="219"/>
      <c r="M12349" s="219"/>
      <c r="N12349" s="219"/>
      <c r="O12349" s="219"/>
      <c r="P12349" s="219"/>
      <c r="Q12349" s="212"/>
    </row>
    <row r="12350" spans="1:17" s="25" customFormat="1" ht="15" customHeight="1" thickTop="1" thickBot="1">
      <c r="A12350" s="209"/>
      <c r="B12350" s="213"/>
      <c r="K12350" s="219"/>
      <c r="L12350" s="219"/>
      <c r="M12350" s="219"/>
      <c r="N12350" s="219"/>
      <c r="O12350" s="219"/>
      <c r="P12350" s="219"/>
      <c r="Q12350" s="212"/>
    </row>
    <row r="12351" spans="1:17" s="25" customFormat="1" ht="15" customHeight="1" thickTop="1" thickBot="1">
      <c r="A12351" s="209"/>
      <c r="B12351" s="213"/>
      <c r="K12351" s="219"/>
      <c r="L12351" s="219"/>
      <c r="M12351" s="219"/>
      <c r="N12351" s="219"/>
      <c r="O12351" s="219"/>
      <c r="P12351" s="219"/>
      <c r="Q12351" s="212"/>
    </row>
    <row r="12352" spans="1:17" s="25" customFormat="1" ht="15" customHeight="1" thickTop="1" thickBot="1">
      <c r="A12352" s="209"/>
      <c r="B12352" s="213"/>
      <c r="K12352" s="219"/>
      <c r="L12352" s="219"/>
      <c r="M12352" s="219"/>
      <c r="N12352" s="219"/>
      <c r="O12352" s="219"/>
      <c r="P12352" s="219"/>
      <c r="Q12352" s="212"/>
    </row>
    <row r="12353" spans="1:17" s="25" customFormat="1" ht="15" customHeight="1" thickTop="1" thickBot="1">
      <c r="A12353" s="209"/>
      <c r="B12353" s="213"/>
      <c r="K12353" s="219"/>
      <c r="L12353" s="219"/>
      <c r="M12353" s="219"/>
      <c r="N12353" s="219"/>
      <c r="O12353" s="219"/>
      <c r="P12353" s="219"/>
      <c r="Q12353" s="212"/>
    </row>
    <row r="12354" spans="1:17" s="25" customFormat="1" ht="15" customHeight="1" thickTop="1" thickBot="1">
      <c r="A12354" s="209"/>
      <c r="B12354" s="213"/>
      <c r="K12354" s="219"/>
      <c r="L12354" s="219"/>
      <c r="M12354" s="219"/>
      <c r="N12354" s="219"/>
      <c r="O12354" s="219"/>
      <c r="P12354" s="219"/>
      <c r="Q12354" s="212"/>
    </row>
    <row r="12355" spans="1:17" s="25" customFormat="1" ht="15" customHeight="1" thickTop="1" thickBot="1">
      <c r="A12355" s="209"/>
      <c r="B12355" s="213"/>
      <c r="K12355" s="219"/>
      <c r="L12355" s="219"/>
      <c r="M12355" s="219"/>
      <c r="N12355" s="219"/>
      <c r="O12355" s="219"/>
      <c r="P12355" s="219"/>
      <c r="Q12355" s="212"/>
    </row>
    <row r="12356" spans="1:17" s="25" customFormat="1" ht="15" customHeight="1" thickTop="1" thickBot="1">
      <c r="A12356" s="209"/>
      <c r="B12356" s="213"/>
      <c r="K12356" s="219"/>
      <c r="L12356" s="219"/>
      <c r="M12356" s="219"/>
      <c r="N12356" s="219"/>
      <c r="O12356" s="219"/>
      <c r="P12356" s="219"/>
      <c r="Q12356" s="212"/>
    </row>
    <row r="12357" spans="1:17" s="25" customFormat="1" ht="15" customHeight="1" thickTop="1" thickBot="1">
      <c r="A12357" s="209"/>
      <c r="B12357" s="213"/>
      <c r="K12357" s="219"/>
      <c r="L12357" s="219"/>
      <c r="M12357" s="219"/>
      <c r="N12357" s="219"/>
      <c r="O12357" s="219"/>
      <c r="P12357" s="219"/>
      <c r="Q12357" s="212"/>
    </row>
    <row r="12358" spans="1:17" s="25" customFormat="1" ht="15" customHeight="1" thickTop="1" thickBot="1">
      <c r="A12358" s="209"/>
      <c r="B12358" s="213"/>
      <c r="K12358" s="219"/>
      <c r="L12358" s="219"/>
      <c r="M12358" s="219"/>
      <c r="N12358" s="219"/>
      <c r="O12358" s="219"/>
      <c r="P12358" s="219"/>
      <c r="Q12358" s="212"/>
    </row>
    <row r="12359" spans="1:17" s="25" customFormat="1" ht="15" customHeight="1" thickTop="1" thickBot="1">
      <c r="A12359" s="209"/>
      <c r="B12359" s="213"/>
      <c r="K12359" s="219"/>
      <c r="L12359" s="219"/>
      <c r="M12359" s="219"/>
      <c r="N12359" s="219"/>
      <c r="O12359" s="219"/>
      <c r="P12359" s="219"/>
      <c r="Q12359" s="212"/>
    </row>
    <row r="12360" spans="1:17" s="25" customFormat="1" ht="15" customHeight="1" thickTop="1" thickBot="1">
      <c r="A12360" s="209"/>
      <c r="B12360" s="213"/>
      <c r="K12360" s="219"/>
      <c r="L12360" s="219"/>
      <c r="M12360" s="219"/>
      <c r="N12360" s="219"/>
      <c r="O12360" s="219"/>
      <c r="P12360" s="219"/>
      <c r="Q12360" s="212"/>
    </row>
    <row r="12361" spans="1:17" s="25" customFormat="1" ht="15" customHeight="1" thickTop="1" thickBot="1">
      <c r="A12361" s="209"/>
      <c r="B12361" s="213"/>
      <c r="K12361" s="219"/>
      <c r="L12361" s="219"/>
      <c r="M12361" s="219"/>
      <c r="N12361" s="219"/>
      <c r="O12361" s="219"/>
      <c r="P12361" s="219"/>
      <c r="Q12361" s="212"/>
    </row>
    <row r="12362" spans="1:17" s="25" customFormat="1" ht="15" customHeight="1" thickTop="1" thickBot="1">
      <c r="A12362" s="209"/>
      <c r="B12362" s="213"/>
      <c r="K12362" s="219"/>
      <c r="L12362" s="219"/>
      <c r="M12362" s="219"/>
      <c r="N12362" s="219"/>
      <c r="O12362" s="219"/>
      <c r="P12362" s="219"/>
      <c r="Q12362" s="212"/>
    </row>
    <row r="12363" spans="1:17" s="25" customFormat="1" ht="15" customHeight="1" thickTop="1" thickBot="1">
      <c r="A12363" s="209"/>
      <c r="B12363" s="213"/>
      <c r="K12363" s="219"/>
      <c r="L12363" s="219"/>
      <c r="M12363" s="219"/>
      <c r="N12363" s="219"/>
      <c r="O12363" s="219"/>
      <c r="P12363" s="219"/>
      <c r="Q12363" s="212"/>
    </row>
    <row r="12364" spans="1:17" s="25" customFormat="1" ht="15" customHeight="1" thickTop="1" thickBot="1">
      <c r="A12364" s="209"/>
      <c r="B12364" s="213"/>
      <c r="K12364" s="219"/>
      <c r="L12364" s="219"/>
      <c r="M12364" s="219"/>
      <c r="N12364" s="219"/>
      <c r="O12364" s="219"/>
      <c r="P12364" s="219"/>
      <c r="Q12364" s="212"/>
    </row>
    <row r="12365" spans="1:17" s="25" customFormat="1" ht="15" customHeight="1" thickTop="1" thickBot="1">
      <c r="A12365" s="209"/>
      <c r="B12365" s="213"/>
      <c r="K12365" s="219"/>
      <c r="L12365" s="219"/>
      <c r="M12365" s="219"/>
      <c r="N12365" s="219"/>
      <c r="O12365" s="219"/>
      <c r="P12365" s="219"/>
      <c r="Q12365" s="212"/>
    </row>
    <row r="12366" spans="1:17" s="25" customFormat="1" ht="15" customHeight="1" thickTop="1" thickBot="1">
      <c r="A12366" s="209"/>
      <c r="B12366" s="213"/>
      <c r="K12366" s="219"/>
      <c r="L12366" s="219"/>
      <c r="M12366" s="219"/>
      <c r="N12366" s="219"/>
      <c r="O12366" s="219"/>
      <c r="P12366" s="219"/>
      <c r="Q12366" s="212"/>
    </row>
    <row r="12367" spans="1:17" s="25" customFormat="1" ht="15" customHeight="1" thickTop="1" thickBot="1">
      <c r="A12367" s="209"/>
      <c r="B12367" s="213"/>
      <c r="K12367" s="219"/>
      <c r="L12367" s="219"/>
      <c r="M12367" s="219"/>
      <c r="N12367" s="219"/>
      <c r="O12367" s="219"/>
      <c r="P12367" s="219"/>
      <c r="Q12367" s="212"/>
    </row>
    <row r="12368" spans="1:17" s="25" customFormat="1" ht="15" customHeight="1" thickTop="1" thickBot="1">
      <c r="A12368" s="209"/>
      <c r="B12368" s="213"/>
      <c r="K12368" s="219"/>
      <c r="L12368" s="219"/>
      <c r="M12368" s="219"/>
      <c r="N12368" s="219"/>
      <c r="O12368" s="219"/>
      <c r="P12368" s="219"/>
      <c r="Q12368" s="212"/>
    </row>
    <row r="12369" spans="1:17" s="25" customFormat="1" ht="15" customHeight="1" thickTop="1" thickBot="1">
      <c r="A12369" s="209"/>
      <c r="B12369" s="213"/>
      <c r="K12369" s="219"/>
      <c r="L12369" s="219"/>
      <c r="M12369" s="219"/>
      <c r="N12369" s="219"/>
      <c r="O12369" s="219"/>
      <c r="P12369" s="219"/>
      <c r="Q12369" s="212"/>
    </row>
    <row r="12370" spans="1:17" s="25" customFormat="1" ht="15" customHeight="1" thickTop="1" thickBot="1">
      <c r="A12370" s="209"/>
      <c r="B12370" s="213"/>
      <c r="K12370" s="219"/>
      <c r="L12370" s="219"/>
      <c r="M12370" s="219"/>
      <c r="N12370" s="219"/>
      <c r="O12370" s="219"/>
      <c r="P12370" s="219"/>
      <c r="Q12370" s="212"/>
    </row>
    <row r="12371" spans="1:17" s="25" customFormat="1" ht="15" customHeight="1" thickTop="1" thickBot="1">
      <c r="A12371" s="209"/>
      <c r="B12371" s="213"/>
      <c r="K12371" s="219"/>
      <c r="L12371" s="219"/>
      <c r="M12371" s="219"/>
      <c r="N12371" s="219"/>
      <c r="O12371" s="219"/>
      <c r="P12371" s="219"/>
      <c r="Q12371" s="212"/>
    </row>
    <row r="12372" spans="1:17" s="25" customFormat="1" ht="15" customHeight="1" thickTop="1" thickBot="1">
      <c r="A12372" s="209"/>
      <c r="B12372" s="213"/>
      <c r="K12372" s="219"/>
      <c r="L12372" s="219"/>
      <c r="M12372" s="219"/>
      <c r="N12372" s="219"/>
      <c r="O12372" s="219"/>
      <c r="P12372" s="219"/>
      <c r="Q12372" s="212"/>
    </row>
    <row r="12373" spans="1:17" s="25" customFormat="1" ht="15" customHeight="1" thickTop="1" thickBot="1">
      <c r="A12373" s="209"/>
      <c r="B12373" s="213"/>
      <c r="K12373" s="219"/>
      <c r="L12373" s="219"/>
      <c r="M12373" s="219"/>
      <c r="N12373" s="219"/>
      <c r="O12373" s="219"/>
      <c r="P12373" s="219"/>
      <c r="Q12373" s="212"/>
    </row>
    <row r="12374" spans="1:17" s="25" customFormat="1" ht="15" customHeight="1" thickTop="1" thickBot="1">
      <c r="A12374" s="209"/>
      <c r="B12374" s="213"/>
      <c r="K12374" s="219"/>
      <c r="L12374" s="219"/>
      <c r="M12374" s="219"/>
      <c r="N12374" s="219"/>
      <c r="O12374" s="219"/>
      <c r="P12374" s="219"/>
      <c r="Q12374" s="212"/>
    </row>
    <row r="12375" spans="1:17" s="25" customFormat="1" ht="15" customHeight="1" thickTop="1" thickBot="1">
      <c r="A12375" s="209"/>
      <c r="B12375" s="213"/>
      <c r="K12375" s="219"/>
      <c r="L12375" s="219"/>
      <c r="M12375" s="219"/>
      <c r="N12375" s="219"/>
      <c r="O12375" s="219"/>
      <c r="P12375" s="219"/>
      <c r="Q12375" s="212"/>
    </row>
    <row r="12376" spans="1:17" s="25" customFormat="1" ht="15" customHeight="1" thickTop="1" thickBot="1">
      <c r="A12376" s="209"/>
      <c r="B12376" s="213"/>
      <c r="K12376" s="219"/>
      <c r="L12376" s="219"/>
      <c r="M12376" s="219"/>
      <c r="N12376" s="219"/>
      <c r="O12376" s="219"/>
      <c r="P12376" s="219"/>
      <c r="Q12376" s="212"/>
    </row>
    <row r="12377" spans="1:17" s="25" customFormat="1" ht="15" customHeight="1" thickTop="1" thickBot="1">
      <c r="A12377" s="209"/>
      <c r="B12377" s="213"/>
      <c r="K12377" s="219"/>
      <c r="L12377" s="219"/>
      <c r="M12377" s="219"/>
      <c r="N12377" s="219"/>
      <c r="O12377" s="219"/>
      <c r="P12377" s="219"/>
      <c r="Q12377" s="212"/>
    </row>
    <row r="12378" spans="1:17" s="25" customFormat="1" ht="15" customHeight="1" thickTop="1" thickBot="1">
      <c r="A12378" s="209"/>
      <c r="B12378" s="213"/>
      <c r="K12378" s="219"/>
      <c r="L12378" s="219"/>
      <c r="M12378" s="219"/>
      <c r="N12378" s="219"/>
      <c r="O12378" s="219"/>
      <c r="P12378" s="219"/>
      <c r="Q12378" s="212"/>
    </row>
    <row r="12379" spans="1:17" s="25" customFormat="1" ht="15" customHeight="1" thickTop="1" thickBot="1">
      <c r="A12379" s="209"/>
      <c r="B12379" s="213"/>
      <c r="K12379" s="219"/>
      <c r="L12379" s="219"/>
      <c r="M12379" s="219"/>
      <c r="N12379" s="219"/>
      <c r="O12379" s="219"/>
      <c r="P12379" s="219"/>
      <c r="Q12379" s="212"/>
    </row>
    <row r="12380" spans="1:17" s="25" customFormat="1" ht="15" customHeight="1" thickTop="1" thickBot="1">
      <c r="A12380" s="209"/>
      <c r="B12380" s="213"/>
      <c r="K12380" s="219"/>
      <c r="L12380" s="219"/>
      <c r="M12380" s="219"/>
      <c r="N12380" s="219"/>
      <c r="O12380" s="219"/>
      <c r="P12380" s="219"/>
      <c r="Q12380" s="212"/>
    </row>
    <row r="12381" spans="1:17" s="25" customFormat="1" ht="15" customHeight="1" thickTop="1" thickBot="1">
      <c r="A12381" s="209"/>
      <c r="B12381" s="213"/>
      <c r="K12381" s="219"/>
      <c r="L12381" s="219"/>
      <c r="M12381" s="219"/>
      <c r="N12381" s="219"/>
      <c r="O12381" s="219"/>
      <c r="P12381" s="219"/>
      <c r="Q12381" s="212"/>
    </row>
    <row r="12382" spans="1:17" s="25" customFormat="1" ht="15" customHeight="1" thickTop="1" thickBot="1">
      <c r="A12382" s="209"/>
      <c r="B12382" s="213"/>
      <c r="K12382" s="219"/>
      <c r="L12382" s="219"/>
      <c r="M12382" s="219"/>
      <c r="N12382" s="219"/>
      <c r="O12382" s="219"/>
      <c r="P12382" s="219"/>
      <c r="Q12382" s="212"/>
    </row>
    <row r="12383" spans="1:17" s="25" customFormat="1" ht="15" customHeight="1" thickTop="1" thickBot="1">
      <c r="A12383" s="209"/>
      <c r="B12383" s="213"/>
      <c r="K12383" s="219"/>
      <c r="L12383" s="219"/>
      <c r="M12383" s="219"/>
      <c r="N12383" s="219"/>
      <c r="O12383" s="219"/>
      <c r="P12383" s="219"/>
      <c r="Q12383" s="212"/>
    </row>
    <row r="12384" spans="1:17" s="25" customFormat="1" ht="15" customHeight="1" thickTop="1" thickBot="1">
      <c r="A12384" s="209"/>
      <c r="B12384" s="213"/>
      <c r="K12384" s="219"/>
      <c r="L12384" s="219"/>
      <c r="M12384" s="219"/>
      <c r="N12384" s="219"/>
      <c r="O12384" s="219"/>
      <c r="P12384" s="219"/>
      <c r="Q12384" s="212"/>
    </row>
    <row r="12385" spans="1:17" s="25" customFormat="1" ht="15" customHeight="1" thickTop="1" thickBot="1">
      <c r="A12385" s="209"/>
      <c r="B12385" s="213"/>
      <c r="K12385" s="219"/>
      <c r="L12385" s="219"/>
      <c r="M12385" s="219"/>
      <c r="N12385" s="219"/>
      <c r="O12385" s="219"/>
      <c r="P12385" s="219"/>
      <c r="Q12385" s="212"/>
    </row>
    <row r="12386" spans="1:17" s="25" customFormat="1" ht="15" customHeight="1" thickTop="1" thickBot="1">
      <c r="A12386" s="209"/>
      <c r="B12386" s="213"/>
      <c r="K12386" s="219"/>
      <c r="L12386" s="219"/>
      <c r="M12386" s="219"/>
      <c r="N12386" s="219"/>
      <c r="O12386" s="219"/>
      <c r="P12386" s="219"/>
      <c r="Q12386" s="212"/>
    </row>
    <row r="12387" spans="1:17" s="25" customFormat="1" ht="15" customHeight="1" thickTop="1" thickBot="1">
      <c r="A12387" s="209"/>
      <c r="B12387" s="213"/>
      <c r="K12387" s="219"/>
      <c r="L12387" s="219"/>
      <c r="M12387" s="219"/>
      <c r="N12387" s="219"/>
      <c r="O12387" s="219"/>
      <c r="P12387" s="219"/>
      <c r="Q12387" s="212"/>
    </row>
    <row r="12388" spans="1:17" s="25" customFormat="1" ht="15" customHeight="1" thickTop="1" thickBot="1">
      <c r="A12388" s="209"/>
      <c r="B12388" s="213"/>
      <c r="K12388" s="219"/>
      <c r="L12388" s="219"/>
      <c r="M12388" s="219"/>
      <c r="N12388" s="219"/>
      <c r="O12388" s="219"/>
      <c r="P12388" s="219"/>
      <c r="Q12388" s="212"/>
    </row>
    <row r="12389" spans="1:17" s="25" customFormat="1" ht="15" customHeight="1" thickTop="1" thickBot="1">
      <c r="A12389" s="209"/>
      <c r="B12389" s="213"/>
      <c r="K12389" s="219"/>
      <c r="L12389" s="219"/>
      <c r="M12389" s="219"/>
      <c r="N12389" s="219"/>
      <c r="O12389" s="219"/>
      <c r="P12389" s="219"/>
      <c r="Q12389" s="212"/>
    </row>
    <row r="12390" spans="1:17" s="25" customFormat="1" ht="15" customHeight="1" thickTop="1" thickBot="1">
      <c r="A12390" s="209"/>
      <c r="B12390" s="213"/>
      <c r="K12390" s="219"/>
      <c r="L12390" s="219"/>
      <c r="M12390" s="219"/>
      <c r="N12390" s="219"/>
      <c r="O12390" s="219"/>
      <c r="P12390" s="219"/>
      <c r="Q12390" s="212"/>
    </row>
    <row r="12391" spans="1:17" s="25" customFormat="1" ht="15" customHeight="1" thickTop="1" thickBot="1">
      <c r="A12391" s="209"/>
      <c r="B12391" s="213"/>
      <c r="K12391" s="219"/>
      <c r="L12391" s="219"/>
      <c r="M12391" s="219"/>
      <c r="N12391" s="219"/>
      <c r="O12391" s="219"/>
      <c r="P12391" s="219"/>
      <c r="Q12391" s="212"/>
    </row>
    <row r="12392" spans="1:17" s="25" customFormat="1" ht="15" customHeight="1" thickTop="1" thickBot="1">
      <c r="A12392" s="209"/>
      <c r="B12392" s="213"/>
      <c r="K12392" s="219"/>
      <c r="L12392" s="219"/>
      <c r="M12392" s="219"/>
      <c r="N12392" s="219"/>
      <c r="O12392" s="219"/>
      <c r="P12392" s="219"/>
      <c r="Q12392" s="212"/>
    </row>
    <row r="12393" spans="1:17" s="25" customFormat="1" ht="15" customHeight="1" thickTop="1" thickBot="1">
      <c r="A12393" s="209"/>
      <c r="B12393" s="213"/>
      <c r="K12393" s="219"/>
      <c r="L12393" s="219"/>
      <c r="M12393" s="219"/>
      <c r="N12393" s="219"/>
      <c r="O12393" s="219"/>
      <c r="P12393" s="219"/>
      <c r="Q12393" s="212"/>
    </row>
    <row r="12394" spans="1:17" s="25" customFormat="1" ht="15" customHeight="1" thickTop="1" thickBot="1">
      <c r="A12394" s="209"/>
      <c r="B12394" s="213"/>
      <c r="K12394" s="219"/>
      <c r="L12394" s="219"/>
      <c r="M12394" s="219"/>
      <c r="N12394" s="219"/>
      <c r="O12394" s="219"/>
      <c r="P12394" s="219"/>
      <c r="Q12394" s="212"/>
    </row>
    <row r="12395" spans="1:17" s="25" customFormat="1" ht="15" customHeight="1" thickTop="1" thickBot="1">
      <c r="A12395" s="209"/>
      <c r="B12395" s="213"/>
      <c r="K12395" s="219"/>
      <c r="L12395" s="219"/>
      <c r="M12395" s="219"/>
      <c r="N12395" s="219"/>
      <c r="O12395" s="219"/>
      <c r="P12395" s="219"/>
      <c r="Q12395" s="212"/>
    </row>
    <row r="12396" spans="1:17" s="25" customFormat="1" ht="15" customHeight="1" thickTop="1" thickBot="1">
      <c r="A12396" s="209"/>
      <c r="B12396" s="213"/>
      <c r="K12396" s="219"/>
      <c r="L12396" s="219"/>
      <c r="M12396" s="219"/>
      <c r="N12396" s="219"/>
      <c r="O12396" s="219"/>
      <c r="P12396" s="219"/>
      <c r="Q12396" s="212"/>
    </row>
    <row r="12397" spans="1:17" s="25" customFormat="1" ht="15" customHeight="1" thickTop="1" thickBot="1">
      <c r="A12397" s="209"/>
      <c r="B12397" s="213"/>
      <c r="K12397" s="219"/>
      <c r="L12397" s="219"/>
      <c r="M12397" s="219"/>
      <c r="N12397" s="219"/>
      <c r="O12397" s="219"/>
      <c r="P12397" s="219"/>
      <c r="Q12397" s="212"/>
    </row>
    <row r="12398" spans="1:17" s="25" customFormat="1" ht="15" customHeight="1" thickTop="1" thickBot="1">
      <c r="A12398" s="209"/>
      <c r="B12398" s="213"/>
      <c r="K12398" s="219"/>
      <c r="L12398" s="219"/>
      <c r="M12398" s="219"/>
      <c r="N12398" s="219"/>
      <c r="O12398" s="219"/>
      <c r="P12398" s="219"/>
      <c r="Q12398" s="212"/>
    </row>
    <row r="12399" spans="1:17" s="25" customFormat="1" ht="15" customHeight="1" thickTop="1" thickBot="1">
      <c r="A12399" s="209"/>
      <c r="B12399" s="213"/>
      <c r="K12399" s="219"/>
      <c r="L12399" s="219"/>
      <c r="M12399" s="219"/>
      <c r="N12399" s="219"/>
      <c r="O12399" s="219"/>
      <c r="P12399" s="219"/>
      <c r="Q12399" s="212"/>
    </row>
    <row r="12400" spans="1:17" s="25" customFormat="1" ht="15" customHeight="1" thickTop="1" thickBot="1">
      <c r="A12400" s="209"/>
      <c r="B12400" s="213"/>
      <c r="K12400" s="219"/>
      <c r="L12400" s="219"/>
      <c r="M12400" s="219"/>
      <c r="N12400" s="219"/>
      <c r="O12400" s="219"/>
      <c r="P12400" s="219"/>
      <c r="Q12400" s="212"/>
    </row>
    <row r="12401" spans="1:17" s="25" customFormat="1" ht="15" customHeight="1" thickTop="1" thickBot="1">
      <c r="A12401" s="209"/>
      <c r="B12401" s="213"/>
      <c r="K12401" s="219"/>
      <c r="L12401" s="219"/>
      <c r="M12401" s="219"/>
      <c r="N12401" s="219"/>
      <c r="O12401" s="219"/>
      <c r="P12401" s="219"/>
      <c r="Q12401" s="212"/>
    </row>
    <row r="12402" spans="1:17" s="25" customFormat="1" ht="15" customHeight="1" thickTop="1" thickBot="1">
      <c r="A12402" s="209"/>
      <c r="B12402" s="213"/>
      <c r="K12402" s="219"/>
      <c r="L12402" s="219"/>
      <c r="M12402" s="219"/>
      <c r="N12402" s="219"/>
      <c r="O12402" s="219"/>
      <c r="P12402" s="219"/>
      <c r="Q12402" s="212"/>
    </row>
    <row r="12403" spans="1:17" s="25" customFormat="1" ht="15" customHeight="1" thickTop="1" thickBot="1">
      <c r="A12403" s="209"/>
      <c r="B12403" s="213"/>
      <c r="K12403" s="219"/>
      <c r="L12403" s="219"/>
      <c r="M12403" s="219"/>
      <c r="N12403" s="219"/>
      <c r="O12403" s="219"/>
      <c r="P12403" s="219"/>
      <c r="Q12403" s="212"/>
    </row>
    <row r="12404" spans="1:17" s="25" customFormat="1" ht="15" customHeight="1" thickTop="1" thickBot="1">
      <c r="A12404" s="209"/>
      <c r="B12404" s="213"/>
      <c r="K12404" s="219"/>
      <c r="L12404" s="219"/>
      <c r="M12404" s="219"/>
      <c r="N12404" s="219"/>
      <c r="O12404" s="219"/>
      <c r="P12404" s="219"/>
      <c r="Q12404" s="212"/>
    </row>
    <row r="12405" spans="1:17" s="25" customFormat="1" ht="15" customHeight="1" thickTop="1" thickBot="1">
      <c r="A12405" s="209"/>
      <c r="B12405" s="213"/>
      <c r="K12405" s="219"/>
      <c r="L12405" s="219"/>
      <c r="M12405" s="219"/>
      <c r="N12405" s="219"/>
      <c r="O12405" s="219"/>
      <c r="P12405" s="219"/>
      <c r="Q12405" s="212"/>
    </row>
    <row r="12406" spans="1:17" s="25" customFormat="1" ht="15" customHeight="1" thickTop="1" thickBot="1">
      <c r="A12406" s="209"/>
      <c r="B12406" s="213"/>
      <c r="K12406" s="219"/>
      <c r="L12406" s="219"/>
      <c r="M12406" s="219"/>
      <c r="N12406" s="219"/>
      <c r="O12406" s="219"/>
      <c r="P12406" s="219"/>
      <c r="Q12406" s="212"/>
    </row>
    <row r="12407" spans="1:17" s="25" customFormat="1" ht="15" customHeight="1" thickTop="1" thickBot="1">
      <c r="A12407" s="209"/>
      <c r="B12407" s="213"/>
      <c r="K12407" s="219"/>
      <c r="L12407" s="219"/>
      <c r="M12407" s="219"/>
      <c r="N12407" s="219"/>
      <c r="O12407" s="219"/>
      <c r="P12407" s="219"/>
      <c r="Q12407" s="212"/>
    </row>
    <row r="12408" spans="1:17" s="25" customFormat="1" ht="15" customHeight="1" thickTop="1" thickBot="1">
      <c r="A12408" s="209"/>
      <c r="B12408" s="213"/>
      <c r="K12408" s="219"/>
      <c r="L12408" s="219"/>
      <c r="M12408" s="219"/>
      <c r="N12408" s="219"/>
      <c r="O12408" s="219"/>
      <c r="P12408" s="219"/>
      <c r="Q12408" s="212"/>
    </row>
    <row r="12409" spans="1:17" s="25" customFormat="1" ht="15" customHeight="1" thickTop="1" thickBot="1">
      <c r="A12409" s="209"/>
      <c r="B12409" s="213"/>
      <c r="K12409" s="219"/>
      <c r="L12409" s="219"/>
      <c r="M12409" s="219"/>
      <c r="N12409" s="219"/>
      <c r="O12409" s="219"/>
      <c r="P12409" s="219"/>
      <c r="Q12409" s="212"/>
    </row>
    <row r="12410" spans="1:17" s="25" customFormat="1" ht="15" customHeight="1" thickTop="1" thickBot="1">
      <c r="A12410" s="209"/>
      <c r="B12410" s="213"/>
      <c r="K12410" s="219"/>
      <c r="L12410" s="219"/>
      <c r="M12410" s="219"/>
      <c r="N12410" s="219"/>
      <c r="O12410" s="219"/>
      <c r="P12410" s="219"/>
      <c r="Q12410" s="212"/>
    </row>
    <row r="12411" spans="1:17" s="25" customFormat="1" ht="15" customHeight="1" thickTop="1" thickBot="1">
      <c r="A12411" s="209"/>
      <c r="B12411" s="213"/>
      <c r="K12411" s="219"/>
      <c r="L12411" s="219"/>
      <c r="M12411" s="219"/>
      <c r="N12411" s="219"/>
      <c r="O12411" s="219"/>
      <c r="P12411" s="219"/>
      <c r="Q12411" s="212"/>
    </row>
    <row r="12412" spans="1:17" s="25" customFormat="1" ht="15" customHeight="1" thickTop="1" thickBot="1">
      <c r="A12412" s="209"/>
      <c r="B12412" s="213"/>
      <c r="K12412" s="219"/>
      <c r="L12412" s="219"/>
      <c r="M12412" s="219"/>
      <c r="N12412" s="219"/>
      <c r="O12412" s="219"/>
      <c r="P12412" s="219"/>
      <c r="Q12412" s="212"/>
    </row>
    <row r="12413" spans="1:17" s="25" customFormat="1" ht="15" customHeight="1" thickTop="1" thickBot="1">
      <c r="A12413" s="209"/>
      <c r="B12413" s="213"/>
      <c r="K12413" s="219"/>
      <c r="L12413" s="219"/>
      <c r="M12413" s="219"/>
      <c r="N12413" s="219"/>
      <c r="O12413" s="219"/>
      <c r="P12413" s="219"/>
      <c r="Q12413" s="212"/>
    </row>
    <row r="12414" spans="1:17" s="25" customFormat="1" ht="15" customHeight="1" thickTop="1" thickBot="1">
      <c r="A12414" s="209"/>
      <c r="B12414" s="213"/>
      <c r="K12414" s="219"/>
      <c r="L12414" s="219"/>
      <c r="M12414" s="219"/>
      <c r="N12414" s="219"/>
      <c r="O12414" s="219"/>
      <c r="P12414" s="219"/>
      <c r="Q12414" s="212"/>
    </row>
    <row r="12415" spans="1:17" s="25" customFormat="1" ht="15" customHeight="1" thickTop="1" thickBot="1">
      <c r="A12415" s="209"/>
      <c r="B12415" s="213"/>
      <c r="K12415" s="219"/>
      <c r="L12415" s="219"/>
      <c r="M12415" s="219"/>
      <c r="N12415" s="219"/>
      <c r="O12415" s="219"/>
      <c r="P12415" s="219"/>
      <c r="Q12415" s="212"/>
    </row>
    <row r="12416" spans="1:17" s="25" customFormat="1" ht="15" customHeight="1" thickTop="1" thickBot="1">
      <c r="A12416" s="209"/>
      <c r="B12416" s="213"/>
      <c r="K12416" s="219"/>
      <c r="L12416" s="219"/>
      <c r="M12416" s="219"/>
      <c r="N12416" s="219"/>
      <c r="O12416" s="219"/>
      <c r="P12416" s="219"/>
      <c r="Q12416" s="212"/>
    </row>
    <row r="12417" spans="1:17" s="25" customFormat="1" ht="15" customHeight="1" thickTop="1" thickBot="1">
      <c r="A12417" s="209"/>
      <c r="B12417" s="213"/>
      <c r="K12417" s="219"/>
      <c r="L12417" s="219"/>
      <c r="M12417" s="219"/>
      <c r="N12417" s="219"/>
      <c r="O12417" s="219"/>
      <c r="P12417" s="219"/>
      <c r="Q12417" s="212"/>
    </row>
    <row r="12418" spans="1:17" s="25" customFormat="1" ht="15" customHeight="1" thickTop="1" thickBot="1">
      <c r="A12418" s="209"/>
      <c r="B12418" s="213"/>
      <c r="K12418" s="219"/>
      <c r="L12418" s="219"/>
      <c r="M12418" s="219"/>
      <c r="N12418" s="219"/>
      <c r="O12418" s="219"/>
      <c r="P12418" s="219"/>
      <c r="Q12418" s="212"/>
    </row>
    <row r="12419" spans="1:17" s="25" customFormat="1" ht="15" customHeight="1" thickTop="1" thickBot="1">
      <c r="A12419" s="209"/>
      <c r="B12419" s="213"/>
      <c r="K12419" s="219"/>
      <c r="L12419" s="219"/>
      <c r="M12419" s="219"/>
      <c r="N12419" s="219"/>
      <c r="O12419" s="219"/>
      <c r="P12419" s="219"/>
      <c r="Q12419" s="212"/>
    </row>
    <row r="12420" spans="1:17" s="25" customFormat="1" ht="15" customHeight="1" thickTop="1" thickBot="1">
      <c r="A12420" s="209"/>
      <c r="B12420" s="213"/>
      <c r="K12420" s="219"/>
      <c r="L12420" s="219"/>
      <c r="M12420" s="219"/>
      <c r="N12420" s="219"/>
      <c r="O12420" s="219"/>
      <c r="P12420" s="219"/>
      <c r="Q12420" s="212"/>
    </row>
    <row r="12421" spans="1:17" s="25" customFormat="1" ht="15" customHeight="1" thickTop="1" thickBot="1">
      <c r="A12421" s="209"/>
      <c r="B12421" s="213"/>
      <c r="K12421" s="219"/>
      <c r="L12421" s="219"/>
      <c r="M12421" s="219"/>
      <c r="N12421" s="219"/>
      <c r="O12421" s="219"/>
      <c r="P12421" s="219"/>
      <c r="Q12421" s="212"/>
    </row>
    <row r="12422" spans="1:17" s="25" customFormat="1" ht="15" customHeight="1" thickTop="1" thickBot="1">
      <c r="A12422" s="209"/>
      <c r="B12422" s="213"/>
      <c r="K12422" s="219"/>
      <c r="L12422" s="219"/>
      <c r="M12422" s="219"/>
      <c r="N12422" s="219"/>
      <c r="O12422" s="219"/>
      <c r="P12422" s="219"/>
      <c r="Q12422" s="212"/>
    </row>
    <row r="12423" spans="1:17" s="25" customFormat="1" ht="15" customHeight="1" thickTop="1" thickBot="1">
      <c r="A12423" s="209"/>
      <c r="B12423" s="213"/>
      <c r="K12423" s="219"/>
      <c r="L12423" s="219"/>
      <c r="M12423" s="219"/>
      <c r="N12423" s="219"/>
      <c r="O12423" s="219"/>
      <c r="P12423" s="219"/>
      <c r="Q12423" s="212"/>
    </row>
    <row r="12424" spans="1:17" s="25" customFormat="1" ht="15" customHeight="1" thickTop="1" thickBot="1">
      <c r="A12424" s="209"/>
      <c r="B12424" s="213"/>
      <c r="K12424" s="219"/>
      <c r="L12424" s="219"/>
      <c r="M12424" s="219"/>
      <c r="N12424" s="219"/>
      <c r="O12424" s="219"/>
      <c r="P12424" s="219"/>
      <c r="Q12424" s="212"/>
    </row>
    <row r="12425" spans="1:17" s="25" customFormat="1" ht="15" customHeight="1" thickTop="1" thickBot="1">
      <c r="A12425" s="209"/>
      <c r="B12425" s="213"/>
      <c r="K12425" s="219"/>
      <c r="L12425" s="219"/>
      <c r="M12425" s="219"/>
      <c r="N12425" s="219"/>
      <c r="O12425" s="219"/>
      <c r="P12425" s="219"/>
      <c r="Q12425" s="212"/>
    </row>
    <row r="12426" spans="1:17" s="25" customFormat="1" ht="15" customHeight="1" thickTop="1" thickBot="1">
      <c r="A12426" s="209"/>
      <c r="B12426" s="213"/>
      <c r="K12426" s="219"/>
      <c r="L12426" s="219"/>
      <c r="M12426" s="219"/>
      <c r="N12426" s="219"/>
      <c r="O12426" s="219"/>
      <c r="P12426" s="219"/>
      <c r="Q12426" s="212"/>
    </row>
    <row r="12427" spans="1:17" s="25" customFormat="1" ht="15" customHeight="1" thickTop="1" thickBot="1">
      <c r="A12427" s="209"/>
      <c r="B12427" s="213"/>
      <c r="K12427" s="219"/>
      <c r="L12427" s="219"/>
      <c r="M12427" s="219"/>
      <c r="N12427" s="219"/>
      <c r="O12427" s="219"/>
      <c r="P12427" s="219"/>
      <c r="Q12427" s="212"/>
    </row>
    <row r="12428" spans="1:17" s="25" customFormat="1" ht="15" customHeight="1" thickTop="1" thickBot="1">
      <c r="A12428" s="209"/>
      <c r="B12428" s="213"/>
      <c r="K12428" s="219"/>
      <c r="L12428" s="219"/>
      <c r="M12428" s="219"/>
      <c r="N12428" s="219"/>
      <c r="O12428" s="219"/>
      <c r="P12428" s="219"/>
      <c r="Q12428" s="212"/>
    </row>
    <row r="12429" spans="1:17" s="25" customFormat="1" ht="15" customHeight="1" thickTop="1" thickBot="1">
      <c r="A12429" s="209"/>
      <c r="B12429" s="213"/>
      <c r="K12429" s="219"/>
      <c r="L12429" s="219"/>
      <c r="M12429" s="219"/>
      <c r="N12429" s="219"/>
      <c r="O12429" s="219"/>
      <c r="P12429" s="219"/>
      <c r="Q12429" s="212"/>
    </row>
    <row r="12430" spans="1:17" s="25" customFormat="1" ht="15" customHeight="1" thickTop="1" thickBot="1">
      <c r="A12430" s="209"/>
      <c r="B12430" s="213"/>
      <c r="K12430" s="219"/>
      <c r="L12430" s="219"/>
      <c r="M12430" s="219"/>
      <c r="N12430" s="219"/>
      <c r="O12430" s="219"/>
      <c r="P12430" s="219"/>
      <c r="Q12430" s="212"/>
    </row>
    <row r="12431" spans="1:17" s="25" customFormat="1" ht="15" customHeight="1" thickTop="1" thickBot="1">
      <c r="A12431" s="209"/>
      <c r="B12431" s="213"/>
      <c r="K12431" s="219"/>
      <c r="L12431" s="219"/>
      <c r="M12431" s="219"/>
      <c r="N12431" s="219"/>
      <c r="O12431" s="219"/>
      <c r="P12431" s="219"/>
      <c r="Q12431" s="212"/>
    </row>
    <row r="12432" spans="1:17" s="25" customFormat="1" ht="15" customHeight="1" thickTop="1" thickBot="1">
      <c r="A12432" s="209"/>
      <c r="B12432" s="213"/>
      <c r="K12432" s="219"/>
      <c r="L12432" s="219"/>
      <c r="M12432" s="219"/>
      <c r="N12432" s="219"/>
      <c r="O12432" s="219"/>
      <c r="P12432" s="219"/>
      <c r="Q12432" s="212"/>
    </row>
    <row r="12433" spans="1:17" s="25" customFormat="1" ht="15" customHeight="1" thickTop="1" thickBot="1">
      <c r="A12433" s="209"/>
      <c r="B12433" s="213"/>
      <c r="K12433" s="219"/>
      <c r="L12433" s="219"/>
      <c r="M12433" s="219"/>
      <c r="N12433" s="219"/>
      <c r="O12433" s="219"/>
      <c r="P12433" s="219"/>
      <c r="Q12433" s="212"/>
    </row>
    <row r="12434" spans="1:17" s="25" customFormat="1" ht="15" customHeight="1" thickTop="1" thickBot="1">
      <c r="A12434" s="209"/>
      <c r="B12434" s="213"/>
      <c r="K12434" s="219"/>
      <c r="L12434" s="219"/>
      <c r="M12434" s="219"/>
      <c r="N12434" s="219"/>
      <c r="O12434" s="219"/>
      <c r="P12434" s="219"/>
      <c r="Q12434" s="212"/>
    </row>
    <row r="12435" spans="1:17" s="25" customFormat="1" ht="15" customHeight="1" thickTop="1" thickBot="1">
      <c r="A12435" s="209"/>
      <c r="B12435" s="213"/>
      <c r="K12435" s="219"/>
      <c r="L12435" s="219"/>
      <c r="M12435" s="219"/>
      <c r="N12435" s="219"/>
      <c r="O12435" s="219"/>
      <c r="P12435" s="219"/>
      <c r="Q12435" s="212"/>
    </row>
    <row r="12436" spans="1:17" s="25" customFormat="1" ht="15" customHeight="1" thickTop="1" thickBot="1">
      <c r="A12436" s="209"/>
      <c r="B12436" s="213"/>
      <c r="K12436" s="219"/>
      <c r="L12436" s="219"/>
      <c r="M12436" s="219"/>
      <c r="N12436" s="219"/>
      <c r="O12436" s="219"/>
      <c r="P12436" s="219"/>
      <c r="Q12436" s="212"/>
    </row>
    <row r="12437" spans="1:17" s="25" customFormat="1" ht="15" customHeight="1" thickTop="1" thickBot="1">
      <c r="A12437" s="209"/>
      <c r="B12437" s="213"/>
      <c r="K12437" s="219"/>
      <c r="L12437" s="219"/>
      <c r="M12437" s="219"/>
      <c r="N12437" s="219"/>
      <c r="O12437" s="219"/>
      <c r="P12437" s="219"/>
      <c r="Q12437" s="212"/>
    </row>
    <row r="12438" spans="1:17" s="25" customFormat="1" ht="15" customHeight="1" thickTop="1" thickBot="1">
      <c r="A12438" s="209"/>
      <c r="B12438" s="213"/>
      <c r="K12438" s="219"/>
      <c r="L12438" s="219"/>
      <c r="M12438" s="219"/>
      <c r="N12438" s="219"/>
      <c r="O12438" s="219"/>
      <c r="P12438" s="219"/>
      <c r="Q12438" s="212"/>
    </row>
    <row r="12439" spans="1:17" s="25" customFormat="1" ht="15" customHeight="1" thickTop="1" thickBot="1">
      <c r="A12439" s="209"/>
      <c r="B12439" s="213"/>
      <c r="K12439" s="219"/>
      <c r="L12439" s="219"/>
      <c r="M12439" s="219"/>
      <c r="N12439" s="219"/>
      <c r="O12439" s="219"/>
      <c r="P12439" s="219"/>
      <c r="Q12439" s="212"/>
    </row>
    <row r="12440" spans="1:17" s="25" customFormat="1" ht="15" customHeight="1" thickTop="1" thickBot="1">
      <c r="A12440" s="209"/>
      <c r="B12440" s="213"/>
      <c r="K12440" s="219"/>
      <c r="L12440" s="219"/>
      <c r="M12440" s="219"/>
      <c r="N12440" s="219"/>
      <c r="O12440" s="219"/>
      <c r="P12440" s="219"/>
      <c r="Q12440" s="212"/>
    </row>
    <row r="12441" spans="1:17" s="25" customFormat="1" ht="15" customHeight="1" thickTop="1" thickBot="1">
      <c r="A12441" s="209"/>
      <c r="B12441" s="213"/>
      <c r="K12441" s="219"/>
      <c r="L12441" s="219"/>
      <c r="M12441" s="219"/>
      <c r="N12441" s="219"/>
      <c r="O12441" s="219"/>
      <c r="P12441" s="219"/>
      <c r="Q12441" s="212"/>
    </row>
    <row r="12442" spans="1:17" s="25" customFormat="1" ht="15" customHeight="1" thickTop="1" thickBot="1">
      <c r="A12442" s="209"/>
      <c r="B12442" s="213"/>
      <c r="K12442" s="219"/>
      <c r="L12442" s="219"/>
      <c r="M12442" s="219"/>
      <c r="N12442" s="219"/>
      <c r="O12442" s="219"/>
      <c r="P12442" s="219"/>
      <c r="Q12442" s="212"/>
    </row>
    <row r="12443" spans="1:17" s="25" customFormat="1" ht="15" customHeight="1" thickTop="1" thickBot="1">
      <c r="A12443" s="209"/>
      <c r="B12443" s="213"/>
      <c r="K12443" s="219"/>
      <c r="L12443" s="219"/>
      <c r="M12443" s="219"/>
      <c r="N12443" s="219"/>
      <c r="O12443" s="219"/>
      <c r="P12443" s="219"/>
      <c r="Q12443" s="212"/>
    </row>
    <row r="12444" spans="1:17" s="25" customFormat="1" ht="15" customHeight="1" thickTop="1" thickBot="1">
      <c r="A12444" s="209"/>
      <c r="B12444" s="213"/>
      <c r="K12444" s="219"/>
      <c r="L12444" s="219"/>
      <c r="M12444" s="219"/>
      <c r="N12444" s="219"/>
      <c r="O12444" s="219"/>
      <c r="P12444" s="219"/>
      <c r="Q12444" s="212"/>
    </row>
    <row r="12445" spans="1:17" s="25" customFormat="1" ht="15" customHeight="1" thickTop="1" thickBot="1">
      <c r="A12445" s="209"/>
      <c r="B12445" s="213"/>
      <c r="K12445" s="219"/>
      <c r="L12445" s="219"/>
      <c r="M12445" s="219"/>
      <c r="N12445" s="219"/>
      <c r="O12445" s="219"/>
      <c r="P12445" s="219"/>
      <c r="Q12445" s="212"/>
    </row>
    <row r="12446" spans="1:17" s="25" customFormat="1" ht="15" customHeight="1" thickTop="1" thickBot="1">
      <c r="A12446" s="209"/>
      <c r="B12446" s="213"/>
      <c r="K12446" s="219"/>
      <c r="L12446" s="219"/>
      <c r="M12446" s="219"/>
      <c r="N12446" s="219"/>
      <c r="O12446" s="219"/>
      <c r="P12446" s="219"/>
      <c r="Q12446" s="212"/>
    </row>
    <row r="12447" spans="1:17" s="25" customFormat="1" ht="15" customHeight="1" thickTop="1" thickBot="1">
      <c r="A12447" s="209"/>
      <c r="B12447" s="213"/>
      <c r="K12447" s="219"/>
      <c r="L12447" s="219"/>
      <c r="M12447" s="219"/>
      <c r="N12447" s="219"/>
      <c r="O12447" s="219"/>
      <c r="P12447" s="219"/>
      <c r="Q12447" s="212"/>
    </row>
    <row r="12448" spans="1:17" s="25" customFormat="1" ht="15" customHeight="1" thickTop="1" thickBot="1">
      <c r="A12448" s="209"/>
      <c r="B12448" s="213"/>
      <c r="K12448" s="219"/>
      <c r="L12448" s="219"/>
      <c r="M12448" s="219"/>
      <c r="N12448" s="219"/>
      <c r="O12448" s="219"/>
      <c r="P12448" s="219"/>
      <c r="Q12448" s="212"/>
    </row>
    <row r="12449" spans="1:17" s="25" customFormat="1" ht="15" customHeight="1" thickTop="1" thickBot="1">
      <c r="A12449" s="209"/>
      <c r="B12449" s="213"/>
      <c r="K12449" s="219"/>
      <c r="L12449" s="219"/>
      <c r="M12449" s="219"/>
      <c r="N12449" s="219"/>
      <c r="O12449" s="219"/>
      <c r="P12449" s="219"/>
      <c r="Q12449" s="212"/>
    </row>
    <row r="12450" spans="1:17" s="25" customFormat="1" ht="15" customHeight="1" thickTop="1" thickBot="1">
      <c r="A12450" s="209"/>
      <c r="B12450" s="213"/>
      <c r="K12450" s="219"/>
      <c r="L12450" s="219"/>
      <c r="M12450" s="219"/>
      <c r="N12450" s="219"/>
      <c r="O12450" s="219"/>
      <c r="P12450" s="219"/>
      <c r="Q12450" s="212"/>
    </row>
    <row r="12451" spans="1:17" s="25" customFormat="1" ht="15" customHeight="1" thickTop="1" thickBot="1">
      <c r="A12451" s="209"/>
      <c r="B12451" s="213"/>
      <c r="K12451" s="219"/>
      <c r="L12451" s="219"/>
      <c r="M12451" s="219"/>
      <c r="N12451" s="219"/>
      <c r="O12451" s="219"/>
      <c r="P12451" s="219"/>
      <c r="Q12451" s="212"/>
    </row>
    <row r="12452" spans="1:17" s="25" customFormat="1" ht="15" customHeight="1" thickTop="1" thickBot="1">
      <c r="A12452" s="209"/>
      <c r="B12452" s="213"/>
      <c r="K12452" s="219"/>
      <c r="L12452" s="219"/>
      <c r="M12452" s="219"/>
      <c r="N12452" s="219"/>
      <c r="O12452" s="219"/>
      <c r="P12452" s="219"/>
      <c r="Q12452" s="212"/>
    </row>
    <row r="12453" spans="1:17" s="25" customFormat="1" ht="15" customHeight="1" thickTop="1" thickBot="1">
      <c r="A12453" s="209"/>
      <c r="B12453" s="213"/>
      <c r="K12453" s="219"/>
      <c r="L12453" s="219"/>
      <c r="M12453" s="219"/>
      <c r="N12453" s="219"/>
      <c r="O12453" s="219"/>
      <c r="P12453" s="219"/>
      <c r="Q12453" s="212"/>
    </row>
    <row r="12454" spans="1:17" s="25" customFormat="1" ht="15" customHeight="1" thickTop="1" thickBot="1">
      <c r="A12454" s="209"/>
      <c r="B12454" s="213"/>
      <c r="K12454" s="219"/>
      <c r="L12454" s="219"/>
      <c r="M12454" s="219"/>
      <c r="N12454" s="219"/>
      <c r="O12454" s="219"/>
      <c r="P12454" s="219"/>
      <c r="Q12454" s="212"/>
    </row>
    <row r="12455" spans="1:17" s="25" customFormat="1" ht="15" customHeight="1" thickTop="1" thickBot="1">
      <c r="A12455" s="209"/>
      <c r="B12455" s="213"/>
      <c r="K12455" s="219"/>
      <c r="L12455" s="219"/>
      <c r="M12455" s="219"/>
      <c r="N12455" s="219"/>
      <c r="O12455" s="219"/>
      <c r="P12455" s="219"/>
      <c r="Q12455" s="212"/>
    </row>
    <row r="12456" spans="1:17" s="25" customFormat="1" ht="15" customHeight="1" thickTop="1" thickBot="1">
      <c r="A12456" s="209"/>
      <c r="B12456" s="213"/>
      <c r="K12456" s="219"/>
      <c r="L12456" s="219"/>
      <c r="M12456" s="219"/>
      <c r="N12456" s="219"/>
      <c r="O12456" s="219"/>
      <c r="P12456" s="219"/>
      <c r="Q12456" s="212"/>
    </row>
    <row r="12457" spans="1:17" s="25" customFormat="1" ht="15" customHeight="1" thickTop="1" thickBot="1">
      <c r="A12457" s="209"/>
      <c r="B12457" s="213"/>
      <c r="K12457" s="219"/>
      <c r="L12457" s="219"/>
      <c r="M12457" s="219"/>
      <c r="N12457" s="219"/>
      <c r="O12457" s="219"/>
      <c r="P12457" s="219"/>
      <c r="Q12457" s="212"/>
    </row>
    <row r="12458" spans="1:17" s="25" customFormat="1" ht="15" customHeight="1" thickTop="1" thickBot="1">
      <c r="A12458" s="209"/>
      <c r="B12458" s="213"/>
      <c r="K12458" s="219"/>
      <c r="L12458" s="219"/>
      <c r="M12458" s="219"/>
      <c r="N12458" s="219"/>
      <c r="O12458" s="219"/>
      <c r="P12458" s="219"/>
      <c r="Q12458" s="212"/>
    </row>
    <row r="12459" spans="1:17" s="25" customFormat="1" ht="15" customHeight="1" thickTop="1" thickBot="1">
      <c r="A12459" s="209"/>
      <c r="B12459" s="213"/>
      <c r="K12459" s="219"/>
      <c r="L12459" s="219"/>
      <c r="M12459" s="219"/>
      <c r="N12459" s="219"/>
      <c r="O12459" s="219"/>
      <c r="P12459" s="219"/>
      <c r="Q12459" s="212"/>
    </row>
    <row r="12460" spans="1:17" s="25" customFormat="1" ht="15" customHeight="1" thickTop="1" thickBot="1">
      <c r="A12460" s="209"/>
      <c r="B12460" s="213"/>
      <c r="K12460" s="219"/>
      <c r="L12460" s="219"/>
      <c r="M12460" s="219"/>
      <c r="N12460" s="219"/>
      <c r="O12460" s="219"/>
      <c r="P12460" s="219"/>
      <c r="Q12460" s="212"/>
    </row>
    <row r="12461" spans="1:17" s="25" customFormat="1" ht="15" customHeight="1" thickTop="1" thickBot="1">
      <c r="A12461" s="209"/>
      <c r="B12461" s="213"/>
      <c r="K12461" s="219"/>
      <c r="L12461" s="219"/>
      <c r="M12461" s="219"/>
      <c r="N12461" s="219"/>
      <c r="O12461" s="219"/>
      <c r="P12461" s="219"/>
      <c r="Q12461" s="212"/>
    </row>
    <row r="12462" spans="1:17" s="25" customFormat="1" ht="15" customHeight="1" thickTop="1" thickBot="1">
      <c r="A12462" s="209"/>
      <c r="B12462" s="213"/>
      <c r="K12462" s="219"/>
      <c r="L12462" s="219"/>
      <c r="M12462" s="219"/>
      <c r="N12462" s="219"/>
      <c r="O12462" s="219"/>
      <c r="P12462" s="219"/>
      <c r="Q12462" s="212"/>
    </row>
    <row r="12463" spans="1:17" s="25" customFormat="1" ht="15" customHeight="1" thickTop="1" thickBot="1">
      <c r="A12463" s="209"/>
      <c r="B12463" s="213"/>
      <c r="K12463" s="219"/>
      <c r="L12463" s="219"/>
      <c r="M12463" s="219"/>
      <c r="N12463" s="219"/>
      <c r="O12463" s="219"/>
      <c r="P12463" s="219"/>
      <c r="Q12463" s="212"/>
    </row>
    <row r="12464" spans="1:17" s="25" customFormat="1" ht="15" customHeight="1" thickTop="1" thickBot="1">
      <c r="A12464" s="209"/>
      <c r="B12464" s="213"/>
      <c r="K12464" s="219"/>
      <c r="L12464" s="219"/>
      <c r="M12464" s="219"/>
      <c r="N12464" s="219"/>
      <c r="O12464" s="219"/>
      <c r="P12464" s="219"/>
      <c r="Q12464" s="212"/>
    </row>
    <row r="12465" spans="1:17" s="25" customFormat="1" ht="15" customHeight="1" thickTop="1" thickBot="1">
      <c r="A12465" s="209"/>
      <c r="B12465" s="213"/>
      <c r="K12465" s="219"/>
      <c r="L12465" s="219"/>
      <c r="M12465" s="219"/>
      <c r="N12465" s="219"/>
      <c r="O12465" s="219"/>
      <c r="P12465" s="219"/>
      <c r="Q12465" s="212"/>
    </row>
    <row r="12466" spans="1:17" s="25" customFormat="1" ht="15" customHeight="1" thickTop="1" thickBot="1">
      <c r="A12466" s="209"/>
      <c r="B12466" s="213"/>
      <c r="K12466" s="219"/>
      <c r="L12466" s="219"/>
      <c r="M12466" s="219"/>
      <c r="N12466" s="219"/>
      <c r="O12466" s="219"/>
      <c r="P12466" s="219"/>
      <c r="Q12466" s="212"/>
    </row>
    <row r="12467" spans="1:17" s="25" customFormat="1" ht="15" customHeight="1" thickTop="1" thickBot="1">
      <c r="A12467" s="209"/>
      <c r="B12467" s="213"/>
      <c r="K12467" s="219"/>
      <c r="L12467" s="219"/>
      <c r="M12467" s="219"/>
      <c r="N12467" s="219"/>
      <c r="O12467" s="219"/>
      <c r="P12467" s="219"/>
      <c r="Q12467" s="212"/>
    </row>
    <row r="12468" spans="1:17" s="25" customFormat="1" ht="15" customHeight="1" thickTop="1" thickBot="1">
      <c r="A12468" s="209"/>
      <c r="B12468" s="213"/>
      <c r="K12468" s="219"/>
      <c r="L12468" s="219"/>
      <c r="M12468" s="219"/>
      <c r="N12468" s="219"/>
      <c r="O12468" s="219"/>
      <c r="P12468" s="219"/>
      <c r="Q12468" s="212"/>
    </row>
    <row r="12469" spans="1:17" s="25" customFormat="1" ht="15" customHeight="1" thickTop="1" thickBot="1">
      <c r="A12469" s="209"/>
      <c r="B12469" s="213"/>
      <c r="K12469" s="219"/>
      <c r="L12469" s="219"/>
      <c r="M12469" s="219"/>
      <c r="N12469" s="219"/>
      <c r="O12469" s="219"/>
      <c r="P12469" s="219"/>
      <c r="Q12469" s="212"/>
    </row>
    <row r="12470" spans="1:17" s="25" customFormat="1" ht="15" customHeight="1" thickTop="1" thickBot="1">
      <c r="A12470" s="209"/>
      <c r="B12470" s="213"/>
      <c r="K12470" s="219"/>
      <c r="L12470" s="219"/>
      <c r="M12470" s="219"/>
      <c r="N12470" s="219"/>
      <c r="O12470" s="219"/>
      <c r="P12470" s="219"/>
      <c r="Q12470" s="212"/>
    </row>
    <row r="12471" spans="1:17" s="25" customFormat="1" ht="15" customHeight="1" thickTop="1" thickBot="1">
      <c r="A12471" s="209"/>
      <c r="B12471" s="213"/>
      <c r="K12471" s="219"/>
      <c r="L12471" s="219"/>
      <c r="M12471" s="219"/>
      <c r="N12471" s="219"/>
      <c r="O12471" s="219"/>
      <c r="P12471" s="219"/>
      <c r="Q12471" s="212"/>
    </row>
    <row r="12472" spans="1:17" s="25" customFormat="1" ht="15" customHeight="1" thickTop="1" thickBot="1">
      <c r="A12472" s="209"/>
      <c r="B12472" s="213"/>
      <c r="K12472" s="219"/>
      <c r="L12472" s="219"/>
      <c r="M12472" s="219"/>
      <c r="N12472" s="219"/>
      <c r="O12472" s="219"/>
      <c r="P12472" s="219"/>
      <c r="Q12472" s="212"/>
    </row>
    <row r="12473" spans="1:17" s="25" customFormat="1" ht="15" customHeight="1" thickTop="1" thickBot="1">
      <c r="A12473" s="209"/>
      <c r="B12473" s="213"/>
      <c r="K12473" s="219"/>
      <c r="L12473" s="219"/>
      <c r="M12473" s="219"/>
      <c r="N12473" s="219"/>
      <c r="O12473" s="219"/>
      <c r="P12473" s="219"/>
      <c r="Q12473" s="212"/>
    </row>
    <row r="12474" spans="1:17" s="25" customFormat="1" ht="15" customHeight="1" thickTop="1" thickBot="1">
      <c r="A12474" s="209"/>
      <c r="B12474" s="213"/>
      <c r="K12474" s="219"/>
      <c r="L12474" s="219"/>
      <c r="M12474" s="219"/>
      <c r="N12474" s="219"/>
      <c r="O12474" s="219"/>
      <c r="P12474" s="219"/>
      <c r="Q12474" s="212"/>
    </row>
    <row r="12475" spans="1:17" s="25" customFormat="1" ht="15" customHeight="1" thickTop="1" thickBot="1">
      <c r="A12475" s="209"/>
      <c r="B12475" s="213"/>
      <c r="K12475" s="219"/>
      <c r="L12475" s="219"/>
      <c r="M12475" s="219"/>
      <c r="N12475" s="219"/>
      <c r="O12475" s="219"/>
      <c r="P12475" s="219"/>
      <c r="Q12475" s="212"/>
    </row>
    <row r="12476" spans="1:17" s="25" customFormat="1" ht="15" customHeight="1" thickTop="1" thickBot="1">
      <c r="A12476" s="209"/>
      <c r="B12476" s="213"/>
      <c r="K12476" s="219"/>
      <c r="L12476" s="219"/>
      <c r="M12476" s="219"/>
      <c r="N12476" s="219"/>
      <c r="O12476" s="219"/>
      <c r="P12476" s="219"/>
      <c r="Q12476" s="212"/>
    </row>
    <row r="12477" spans="1:17" s="25" customFormat="1" ht="15" customHeight="1" thickTop="1" thickBot="1">
      <c r="A12477" s="209"/>
      <c r="B12477" s="213"/>
      <c r="K12477" s="219"/>
      <c r="L12477" s="219"/>
      <c r="M12477" s="219"/>
      <c r="N12477" s="219"/>
      <c r="O12477" s="219"/>
      <c r="P12477" s="219"/>
      <c r="Q12477" s="212"/>
    </row>
    <row r="12478" spans="1:17" s="25" customFormat="1" ht="15" customHeight="1" thickTop="1" thickBot="1">
      <c r="A12478" s="209"/>
      <c r="B12478" s="213"/>
      <c r="K12478" s="219"/>
      <c r="L12478" s="219"/>
      <c r="M12478" s="219"/>
      <c r="N12478" s="219"/>
      <c r="O12478" s="219"/>
      <c r="P12478" s="219"/>
      <c r="Q12478" s="212"/>
    </row>
    <row r="12479" spans="1:17" s="25" customFormat="1" ht="15" customHeight="1" thickTop="1" thickBot="1">
      <c r="A12479" s="209"/>
      <c r="B12479" s="213"/>
      <c r="K12479" s="219"/>
      <c r="L12479" s="219"/>
      <c r="M12479" s="219"/>
      <c r="N12479" s="219"/>
      <c r="O12479" s="219"/>
      <c r="P12479" s="219"/>
      <c r="Q12479" s="212"/>
    </row>
    <row r="12480" spans="1:17" s="25" customFormat="1" ht="15" customHeight="1" thickTop="1" thickBot="1">
      <c r="A12480" s="209"/>
      <c r="B12480" s="213"/>
      <c r="K12480" s="219"/>
      <c r="L12480" s="219"/>
      <c r="M12480" s="219"/>
      <c r="N12480" s="219"/>
      <c r="O12480" s="219"/>
      <c r="P12480" s="219"/>
      <c r="Q12480" s="212"/>
    </row>
    <row r="12481" spans="1:17" s="25" customFormat="1" ht="15" customHeight="1" thickTop="1" thickBot="1">
      <c r="A12481" s="209"/>
      <c r="B12481" s="213"/>
      <c r="K12481" s="219"/>
      <c r="L12481" s="219"/>
      <c r="M12481" s="219"/>
      <c r="N12481" s="219"/>
      <c r="O12481" s="219"/>
      <c r="P12481" s="219"/>
      <c r="Q12481" s="212"/>
    </row>
    <row r="12482" spans="1:17" s="25" customFormat="1" ht="15" customHeight="1" thickTop="1" thickBot="1">
      <c r="A12482" s="209"/>
      <c r="B12482" s="213"/>
      <c r="K12482" s="219"/>
      <c r="L12482" s="219"/>
      <c r="M12482" s="219"/>
      <c r="N12482" s="219"/>
      <c r="O12482" s="219"/>
      <c r="P12482" s="219"/>
      <c r="Q12482" s="212"/>
    </row>
    <row r="12483" spans="1:17" s="25" customFormat="1" ht="15" customHeight="1" thickTop="1" thickBot="1">
      <c r="A12483" s="209"/>
      <c r="B12483" s="213"/>
      <c r="K12483" s="219"/>
      <c r="L12483" s="219"/>
      <c r="M12483" s="219"/>
      <c r="N12483" s="219"/>
      <c r="O12483" s="219"/>
      <c r="P12483" s="219"/>
      <c r="Q12483" s="212"/>
    </row>
    <row r="12484" spans="1:17" s="25" customFormat="1" ht="15" customHeight="1" thickTop="1" thickBot="1">
      <c r="A12484" s="209"/>
      <c r="B12484" s="213"/>
      <c r="K12484" s="219"/>
      <c r="L12484" s="219"/>
      <c r="M12484" s="219"/>
      <c r="N12484" s="219"/>
      <c r="O12484" s="219"/>
      <c r="P12484" s="219"/>
      <c r="Q12484" s="212"/>
    </row>
    <row r="12485" spans="1:17" s="25" customFormat="1" ht="15" customHeight="1" thickTop="1" thickBot="1">
      <c r="A12485" s="209"/>
      <c r="B12485" s="213"/>
      <c r="K12485" s="219"/>
      <c r="L12485" s="219"/>
      <c r="M12485" s="219"/>
      <c r="N12485" s="219"/>
      <c r="O12485" s="219"/>
      <c r="P12485" s="219"/>
      <c r="Q12485" s="212"/>
    </row>
    <row r="12486" spans="1:17" s="25" customFormat="1" ht="15" customHeight="1" thickTop="1" thickBot="1">
      <c r="A12486" s="209"/>
      <c r="B12486" s="213"/>
      <c r="K12486" s="219"/>
      <c r="L12486" s="219"/>
      <c r="M12486" s="219"/>
      <c r="N12486" s="219"/>
      <c r="O12486" s="219"/>
      <c r="P12486" s="219"/>
      <c r="Q12486" s="212"/>
    </row>
    <row r="12487" spans="1:17" s="25" customFormat="1" ht="15" customHeight="1" thickTop="1" thickBot="1">
      <c r="A12487" s="209"/>
      <c r="B12487" s="213"/>
      <c r="K12487" s="219"/>
      <c r="L12487" s="219"/>
      <c r="M12487" s="219"/>
      <c r="N12487" s="219"/>
      <c r="O12487" s="219"/>
      <c r="P12487" s="219"/>
      <c r="Q12487" s="212"/>
    </row>
    <row r="12488" spans="1:17" s="25" customFormat="1" ht="15" customHeight="1" thickTop="1" thickBot="1">
      <c r="A12488" s="209"/>
      <c r="B12488" s="213"/>
      <c r="K12488" s="219"/>
      <c r="L12488" s="219"/>
      <c r="M12488" s="219"/>
      <c r="N12488" s="219"/>
      <c r="O12488" s="219"/>
      <c r="P12488" s="219"/>
      <c r="Q12488" s="212"/>
    </row>
    <row r="12489" spans="1:17" s="25" customFormat="1" ht="15" customHeight="1" thickTop="1" thickBot="1">
      <c r="A12489" s="209"/>
      <c r="B12489" s="213"/>
      <c r="K12489" s="219"/>
      <c r="L12489" s="219"/>
      <c r="M12489" s="219"/>
      <c r="N12489" s="219"/>
      <c r="O12489" s="219"/>
      <c r="P12489" s="219"/>
      <c r="Q12489" s="212"/>
    </row>
    <row r="12490" spans="1:17" s="25" customFormat="1" ht="15" customHeight="1" thickTop="1" thickBot="1">
      <c r="A12490" s="209"/>
      <c r="B12490" s="213"/>
      <c r="K12490" s="219"/>
      <c r="L12490" s="219"/>
      <c r="M12490" s="219"/>
      <c r="N12490" s="219"/>
      <c r="O12490" s="219"/>
      <c r="P12490" s="219"/>
      <c r="Q12490" s="212"/>
    </row>
    <row r="12491" spans="1:17" s="25" customFormat="1" ht="15" customHeight="1" thickTop="1" thickBot="1">
      <c r="A12491" s="209"/>
      <c r="B12491" s="213"/>
      <c r="K12491" s="219"/>
      <c r="L12491" s="219"/>
      <c r="M12491" s="219"/>
      <c r="N12491" s="219"/>
      <c r="O12491" s="219"/>
      <c r="P12491" s="219"/>
      <c r="Q12491" s="212"/>
    </row>
    <row r="12492" spans="1:17" s="25" customFormat="1" ht="15" customHeight="1" thickTop="1" thickBot="1">
      <c r="A12492" s="209"/>
      <c r="B12492" s="213"/>
      <c r="K12492" s="219"/>
      <c r="L12492" s="219"/>
      <c r="M12492" s="219"/>
      <c r="N12492" s="219"/>
      <c r="O12492" s="219"/>
      <c r="P12492" s="219"/>
      <c r="Q12492" s="212"/>
    </row>
    <row r="12493" spans="1:17" s="25" customFormat="1" ht="15" customHeight="1" thickTop="1" thickBot="1">
      <c r="A12493" s="209"/>
      <c r="B12493" s="213"/>
      <c r="K12493" s="219"/>
      <c r="L12493" s="219"/>
      <c r="M12493" s="219"/>
      <c r="N12493" s="219"/>
      <c r="O12493" s="219"/>
      <c r="P12493" s="219"/>
      <c r="Q12493" s="212"/>
    </row>
    <row r="12494" spans="1:17" s="25" customFormat="1" ht="15" customHeight="1" thickTop="1" thickBot="1">
      <c r="A12494" s="209"/>
      <c r="B12494" s="213"/>
      <c r="K12494" s="219"/>
      <c r="L12494" s="219"/>
      <c r="M12494" s="219"/>
      <c r="N12494" s="219"/>
      <c r="O12494" s="219"/>
      <c r="P12494" s="219"/>
      <c r="Q12494" s="212"/>
    </row>
    <row r="12495" spans="1:17" s="25" customFormat="1" ht="15" customHeight="1" thickTop="1" thickBot="1">
      <c r="A12495" s="209"/>
      <c r="B12495" s="213"/>
      <c r="K12495" s="219"/>
      <c r="L12495" s="219"/>
      <c r="M12495" s="219"/>
      <c r="N12495" s="219"/>
      <c r="O12495" s="219"/>
      <c r="P12495" s="219"/>
      <c r="Q12495" s="212"/>
    </row>
    <row r="12496" spans="1:17" s="25" customFormat="1" ht="15" customHeight="1" thickTop="1" thickBot="1">
      <c r="A12496" s="209"/>
      <c r="B12496" s="213"/>
      <c r="K12496" s="219"/>
      <c r="L12496" s="219"/>
      <c r="M12496" s="219"/>
      <c r="N12496" s="219"/>
      <c r="O12496" s="219"/>
      <c r="P12496" s="219"/>
      <c r="Q12496" s="212"/>
    </row>
    <row r="12497" spans="1:17" s="25" customFormat="1" ht="15" customHeight="1" thickTop="1" thickBot="1">
      <c r="A12497" s="209"/>
      <c r="B12497" s="213"/>
      <c r="K12497" s="219"/>
      <c r="L12497" s="219"/>
      <c r="M12497" s="219"/>
      <c r="N12497" s="219"/>
      <c r="O12497" s="219"/>
      <c r="P12497" s="219"/>
      <c r="Q12497" s="212"/>
    </row>
    <row r="12498" spans="1:17" s="25" customFormat="1" ht="15" customHeight="1" thickTop="1" thickBot="1">
      <c r="A12498" s="209"/>
      <c r="B12498" s="213"/>
      <c r="K12498" s="219"/>
      <c r="L12498" s="219"/>
      <c r="M12498" s="219"/>
      <c r="N12498" s="219"/>
      <c r="O12498" s="219"/>
      <c r="P12498" s="219"/>
      <c r="Q12498" s="212"/>
    </row>
    <row r="12499" spans="1:17" s="25" customFormat="1" ht="15" customHeight="1" thickTop="1" thickBot="1">
      <c r="A12499" s="209"/>
      <c r="B12499" s="213"/>
      <c r="K12499" s="219"/>
      <c r="L12499" s="219"/>
      <c r="M12499" s="219"/>
      <c r="N12499" s="219"/>
      <c r="O12499" s="219"/>
      <c r="P12499" s="219"/>
      <c r="Q12499" s="212"/>
    </row>
    <row r="12500" spans="1:17" s="25" customFormat="1" ht="15" customHeight="1" thickTop="1" thickBot="1">
      <c r="A12500" s="209"/>
      <c r="B12500" s="213"/>
      <c r="K12500" s="219"/>
      <c r="L12500" s="219"/>
      <c r="M12500" s="219"/>
      <c r="N12500" s="219"/>
      <c r="O12500" s="219"/>
      <c r="P12500" s="219"/>
      <c r="Q12500" s="212"/>
    </row>
    <row r="12501" spans="1:17" s="25" customFormat="1" ht="15" customHeight="1" thickTop="1" thickBot="1">
      <c r="A12501" s="209"/>
      <c r="B12501" s="213"/>
      <c r="K12501" s="219"/>
      <c r="L12501" s="219"/>
      <c r="M12501" s="219"/>
      <c r="N12501" s="219"/>
      <c r="O12501" s="219"/>
      <c r="P12501" s="219"/>
      <c r="Q12501" s="212"/>
    </row>
    <row r="12502" spans="1:17" s="25" customFormat="1" ht="15" customHeight="1" thickTop="1" thickBot="1">
      <c r="A12502" s="209"/>
      <c r="B12502" s="213"/>
      <c r="K12502" s="219"/>
      <c r="L12502" s="219"/>
      <c r="M12502" s="219"/>
      <c r="N12502" s="219"/>
      <c r="O12502" s="219"/>
      <c r="P12502" s="219"/>
      <c r="Q12502" s="212"/>
    </row>
    <row r="12503" spans="1:17" s="25" customFormat="1" ht="15" customHeight="1" thickTop="1" thickBot="1">
      <c r="A12503" s="209"/>
      <c r="B12503" s="213"/>
      <c r="K12503" s="219"/>
      <c r="L12503" s="219"/>
      <c r="M12503" s="219"/>
      <c r="N12503" s="219"/>
      <c r="O12503" s="219"/>
      <c r="P12503" s="219"/>
      <c r="Q12503" s="212"/>
    </row>
    <row r="12504" spans="1:17" s="25" customFormat="1" ht="15" customHeight="1" thickTop="1" thickBot="1">
      <c r="A12504" s="209"/>
      <c r="B12504" s="213"/>
      <c r="K12504" s="219"/>
      <c r="L12504" s="219"/>
      <c r="M12504" s="219"/>
      <c r="N12504" s="219"/>
      <c r="O12504" s="219"/>
      <c r="P12504" s="219"/>
      <c r="Q12504" s="212"/>
    </row>
    <row r="12505" spans="1:17" s="25" customFormat="1" ht="15" customHeight="1" thickTop="1" thickBot="1">
      <c r="A12505" s="209"/>
      <c r="B12505" s="213"/>
      <c r="K12505" s="219"/>
      <c r="L12505" s="219"/>
      <c r="M12505" s="219"/>
      <c r="N12505" s="219"/>
      <c r="O12505" s="219"/>
      <c r="P12505" s="219"/>
      <c r="Q12505" s="212"/>
    </row>
    <row r="12506" spans="1:17" s="25" customFormat="1" ht="15" customHeight="1" thickTop="1" thickBot="1">
      <c r="A12506" s="209"/>
      <c r="B12506" s="213"/>
      <c r="K12506" s="219"/>
      <c r="L12506" s="219"/>
      <c r="M12506" s="219"/>
      <c r="N12506" s="219"/>
      <c r="O12506" s="219"/>
      <c r="P12506" s="219"/>
      <c r="Q12506" s="212"/>
    </row>
    <row r="12507" spans="1:17" s="25" customFormat="1" ht="15" customHeight="1" thickTop="1" thickBot="1">
      <c r="A12507" s="209"/>
      <c r="B12507" s="213"/>
      <c r="K12507" s="219"/>
      <c r="L12507" s="219"/>
      <c r="M12507" s="219"/>
      <c r="N12507" s="219"/>
      <c r="O12507" s="219"/>
      <c r="P12507" s="219"/>
      <c r="Q12507" s="212"/>
    </row>
    <row r="12508" spans="1:17" s="25" customFormat="1" ht="15" customHeight="1" thickTop="1" thickBot="1">
      <c r="A12508" s="209"/>
      <c r="B12508" s="213"/>
      <c r="K12508" s="219"/>
      <c r="L12508" s="219"/>
      <c r="M12508" s="219"/>
      <c r="N12508" s="219"/>
      <c r="O12508" s="219"/>
      <c r="P12508" s="219"/>
      <c r="Q12508" s="212"/>
    </row>
    <row r="12509" spans="1:17" s="25" customFormat="1" ht="15" customHeight="1" thickTop="1" thickBot="1">
      <c r="A12509" s="209"/>
      <c r="B12509" s="213"/>
      <c r="K12509" s="219"/>
      <c r="L12509" s="219"/>
      <c r="M12509" s="219"/>
      <c r="N12509" s="219"/>
      <c r="O12509" s="219"/>
      <c r="P12509" s="219"/>
      <c r="Q12509" s="212"/>
    </row>
    <row r="12510" spans="1:17" s="25" customFormat="1" ht="15" customHeight="1" thickTop="1" thickBot="1">
      <c r="A12510" s="209"/>
      <c r="B12510" s="213"/>
      <c r="K12510" s="219"/>
      <c r="L12510" s="219"/>
      <c r="M12510" s="219"/>
      <c r="N12510" s="219"/>
      <c r="O12510" s="219"/>
      <c r="P12510" s="219"/>
      <c r="Q12510" s="212"/>
    </row>
    <row r="12511" spans="1:17" s="25" customFormat="1" ht="15" customHeight="1" thickTop="1" thickBot="1">
      <c r="A12511" s="209"/>
      <c r="B12511" s="213"/>
      <c r="K12511" s="219"/>
      <c r="L12511" s="219"/>
      <c r="M12511" s="219"/>
      <c r="N12511" s="219"/>
      <c r="O12511" s="219"/>
      <c r="P12511" s="219"/>
      <c r="Q12511" s="212"/>
    </row>
    <row r="12512" spans="1:17" s="25" customFormat="1" ht="15" customHeight="1" thickTop="1" thickBot="1">
      <c r="A12512" s="209"/>
      <c r="B12512" s="213"/>
      <c r="K12512" s="219"/>
      <c r="L12512" s="219"/>
      <c r="M12512" s="219"/>
      <c r="N12512" s="219"/>
      <c r="O12512" s="219"/>
      <c r="P12512" s="219"/>
      <c r="Q12512" s="212"/>
    </row>
    <row r="12513" spans="1:17" s="25" customFormat="1" ht="15" customHeight="1" thickTop="1" thickBot="1">
      <c r="A12513" s="209"/>
      <c r="B12513" s="213"/>
      <c r="K12513" s="219"/>
      <c r="L12513" s="219"/>
      <c r="M12513" s="219"/>
      <c r="N12513" s="219"/>
      <c r="O12513" s="219"/>
      <c r="P12513" s="219"/>
      <c r="Q12513" s="212"/>
    </row>
    <row r="12514" spans="1:17" s="25" customFormat="1" ht="15" customHeight="1" thickTop="1" thickBot="1">
      <c r="A12514" s="209"/>
      <c r="B12514" s="213"/>
      <c r="K12514" s="219"/>
      <c r="L12514" s="219"/>
      <c r="M12514" s="219"/>
      <c r="N12514" s="219"/>
      <c r="O12514" s="219"/>
      <c r="P12514" s="219"/>
      <c r="Q12514" s="212"/>
    </row>
    <row r="12515" spans="1:17" s="25" customFormat="1" ht="15" customHeight="1" thickTop="1" thickBot="1">
      <c r="A12515" s="209"/>
      <c r="B12515" s="213"/>
      <c r="K12515" s="219"/>
      <c r="L12515" s="219"/>
      <c r="M12515" s="219"/>
      <c r="N12515" s="219"/>
      <c r="O12515" s="219"/>
      <c r="P12515" s="219"/>
      <c r="Q12515" s="212"/>
    </row>
    <row r="12516" spans="1:17" s="25" customFormat="1" ht="15" customHeight="1" thickTop="1" thickBot="1">
      <c r="A12516" s="209"/>
      <c r="B12516" s="213"/>
      <c r="K12516" s="219"/>
      <c r="L12516" s="219"/>
      <c r="M12516" s="219"/>
      <c r="N12516" s="219"/>
      <c r="O12516" s="219"/>
      <c r="P12516" s="219"/>
      <c r="Q12516" s="212"/>
    </row>
    <row r="12517" spans="1:17" s="25" customFormat="1" ht="15" customHeight="1" thickTop="1" thickBot="1">
      <c r="A12517" s="209"/>
      <c r="B12517" s="213"/>
      <c r="K12517" s="219"/>
      <c r="L12517" s="219"/>
      <c r="M12517" s="219"/>
      <c r="N12517" s="219"/>
      <c r="O12517" s="219"/>
      <c r="P12517" s="219"/>
      <c r="Q12517" s="212"/>
    </row>
    <row r="12518" spans="1:17" s="25" customFormat="1" ht="15" customHeight="1" thickTop="1" thickBot="1">
      <c r="A12518" s="209"/>
      <c r="B12518" s="213"/>
      <c r="K12518" s="219"/>
      <c r="L12518" s="219"/>
      <c r="M12518" s="219"/>
      <c r="N12518" s="219"/>
      <c r="O12518" s="219"/>
      <c r="P12518" s="219"/>
      <c r="Q12518" s="212"/>
    </row>
    <row r="12519" spans="1:17" s="25" customFormat="1" ht="15" customHeight="1" thickTop="1" thickBot="1">
      <c r="A12519" s="209"/>
      <c r="B12519" s="213"/>
      <c r="K12519" s="219"/>
      <c r="L12519" s="219"/>
      <c r="M12519" s="219"/>
      <c r="N12519" s="219"/>
      <c r="O12519" s="219"/>
      <c r="P12519" s="219"/>
      <c r="Q12519" s="212"/>
    </row>
    <row r="12520" spans="1:17" s="25" customFormat="1" ht="15" customHeight="1" thickTop="1" thickBot="1">
      <c r="A12520" s="209"/>
      <c r="B12520" s="213"/>
      <c r="K12520" s="219"/>
      <c r="L12520" s="219"/>
      <c r="M12520" s="219"/>
      <c r="N12520" s="219"/>
      <c r="O12520" s="219"/>
      <c r="P12520" s="219"/>
      <c r="Q12520" s="212"/>
    </row>
    <row r="12521" spans="1:17" s="25" customFormat="1" ht="15" customHeight="1" thickTop="1" thickBot="1">
      <c r="A12521" s="209"/>
      <c r="B12521" s="213"/>
      <c r="K12521" s="219"/>
      <c r="L12521" s="219"/>
      <c r="M12521" s="219"/>
      <c r="N12521" s="219"/>
      <c r="O12521" s="219"/>
      <c r="P12521" s="219"/>
      <c r="Q12521" s="212"/>
    </row>
    <row r="12522" spans="1:17" s="25" customFormat="1" ht="15" customHeight="1" thickTop="1" thickBot="1">
      <c r="A12522" s="209"/>
      <c r="B12522" s="213"/>
      <c r="K12522" s="219"/>
      <c r="L12522" s="219"/>
      <c r="M12522" s="219"/>
      <c r="N12522" s="219"/>
      <c r="O12522" s="219"/>
      <c r="P12522" s="219"/>
      <c r="Q12522" s="212"/>
    </row>
    <row r="12523" spans="1:17" s="25" customFormat="1" ht="15" customHeight="1" thickTop="1" thickBot="1">
      <c r="A12523" s="209"/>
      <c r="B12523" s="213"/>
      <c r="K12523" s="219"/>
      <c r="L12523" s="219"/>
      <c r="M12523" s="219"/>
      <c r="N12523" s="219"/>
      <c r="O12523" s="219"/>
      <c r="P12523" s="219"/>
      <c r="Q12523" s="212"/>
    </row>
    <row r="12524" spans="1:17" s="25" customFormat="1" ht="15" customHeight="1" thickTop="1" thickBot="1">
      <c r="A12524" s="209"/>
      <c r="B12524" s="213"/>
      <c r="K12524" s="219"/>
      <c r="L12524" s="219"/>
      <c r="M12524" s="219"/>
      <c r="N12524" s="219"/>
      <c r="O12524" s="219"/>
      <c r="P12524" s="219"/>
      <c r="Q12524" s="212"/>
    </row>
    <row r="12525" spans="1:17" s="25" customFormat="1" ht="15" customHeight="1" thickTop="1" thickBot="1">
      <c r="A12525" s="209"/>
      <c r="B12525" s="213"/>
      <c r="K12525" s="219"/>
      <c r="L12525" s="219"/>
      <c r="M12525" s="219"/>
      <c r="N12525" s="219"/>
      <c r="O12525" s="219"/>
      <c r="P12525" s="219"/>
      <c r="Q12525" s="212"/>
    </row>
    <row r="12526" spans="1:17" s="25" customFormat="1" ht="15" customHeight="1" thickTop="1" thickBot="1">
      <c r="A12526" s="209"/>
      <c r="B12526" s="213"/>
      <c r="K12526" s="219"/>
      <c r="L12526" s="219"/>
      <c r="M12526" s="219"/>
      <c r="N12526" s="219"/>
      <c r="O12526" s="219"/>
      <c r="P12526" s="219"/>
      <c r="Q12526" s="212"/>
    </row>
    <row r="12527" spans="1:17" s="25" customFormat="1" ht="15" customHeight="1" thickTop="1" thickBot="1">
      <c r="A12527" s="209"/>
      <c r="B12527" s="213"/>
      <c r="K12527" s="219"/>
      <c r="L12527" s="219"/>
      <c r="M12527" s="219"/>
      <c r="N12527" s="219"/>
      <c r="O12527" s="219"/>
      <c r="P12527" s="219"/>
      <c r="Q12527" s="212"/>
    </row>
    <row r="12528" spans="1:17" s="25" customFormat="1" ht="15" customHeight="1" thickTop="1" thickBot="1">
      <c r="A12528" s="209"/>
      <c r="B12528" s="213"/>
      <c r="K12528" s="219"/>
      <c r="L12528" s="219"/>
      <c r="M12528" s="219"/>
      <c r="N12528" s="219"/>
      <c r="O12528" s="219"/>
      <c r="P12528" s="219"/>
      <c r="Q12528" s="212"/>
    </row>
    <row r="12529" spans="1:17" s="25" customFormat="1" ht="15" customHeight="1" thickTop="1" thickBot="1">
      <c r="A12529" s="209"/>
      <c r="B12529" s="213"/>
      <c r="K12529" s="219"/>
      <c r="L12529" s="219"/>
      <c r="M12529" s="219"/>
      <c r="N12529" s="219"/>
      <c r="O12529" s="219"/>
      <c r="P12529" s="219"/>
      <c r="Q12529" s="212"/>
    </row>
    <row r="12530" spans="1:17" s="25" customFormat="1" ht="15" customHeight="1" thickTop="1" thickBot="1">
      <c r="A12530" s="209"/>
      <c r="B12530" s="213"/>
      <c r="K12530" s="219"/>
      <c r="L12530" s="219"/>
      <c r="M12530" s="219"/>
      <c r="N12530" s="219"/>
      <c r="O12530" s="219"/>
      <c r="P12530" s="219"/>
      <c r="Q12530" s="212"/>
    </row>
    <row r="12531" spans="1:17" s="25" customFormat="1" ht="15" customHeight="1" thickTop="1" thickBot="1">
      <c r="A12531" s="209"/>
      <c r="B12531" s="213"/>
      <c r="K12531" s="219"/>
      <c r="L12531" s="219"/>
      <c r="M12531" s="219"/>
      <c r="N12531" s="219"/>
      <c r="O12531" s="219"/>
      <c r="P12531" s="219"/>
      <c r="Q12531" s="212"/>
    </row>
    <row r="12532" spans="1:17" s="25" customFormat="1" ht="15" customHeight="1" thickTop="1" thickBot="1">
      <c r="A12532" s="209"/>
      <c r="B12532" s="213"/>
      <c r="K12532" s="219"/>
      <c r="L12532" s="219"/>
      <c r="M12532" s="219"/>
      <c r="N12532" s="219"/>
      <c r="O12532" s="219"/>
      <c r="P12532" s="219"/>
      <c r="Q12532" s="212"/>
    </row>
    <row r="12533" spans="1:17" s="25" customFormat="1" ht="15" customHeight="1" thickTop="1" thickBot="1">
      <c r="A12533" s="209"/>
      <c r="B12533" s="213"/>
      <c r="K12533" s="219"/>
      <c r="L12533" s="219"/>
      <c r="M12533" s="219"/>
      <c r="N12533" s="219"/>
      <c r="O12533" s="219"/>
      <c r="P12533" s="219"/>
      <c r="Q12533" s="212"/>
    </row>
    <row r="12534" spans="1:17" s="25" customFormat="1" ht="15" customHeight="1" thickTop="1" thickBot="1">
      <c r="A12534" s="209"/>
      <c r="B12534" s="213"/>
      <c r="K12534" s="219"/>
      <c r="L12534" s="219"/>
      <c r="M12534" s="219"/>
      <c r="N12534" s="219"/>
      <c r="O12534" s="219"/>
      <c r="P12534" s="219"/>
      <c r="Q12534" s="212"/>
    </row>
    <row r="12535" spans="1:17" s="25" customFormat="1" ht="15" customHeight="1" thickTop="1" thickBot="1">
      <c r="A12535" s="209"/>
      <c r="B12535" s="213"/>
      <c r="K12535" s="219"/>
      <c r="L12535" s="219"/>
      <c r="M12535" s="219"/>
      <c r="N12535" s="219"/>
      <c r="O12535" s="219"/>
      <c r="P12535" s="219"/>
      <c r="Q12535" s="212"/>
    </row>
    <row r="12536" spans="1:17" s="25" customFormat="1" ht="15" customHeight="1" thickTop="1" thickBot="1">
      <c r="A12536" s="209"/>
      <c r="B12536" s="213"/>
      <c r="K12536" s="219"/>
      <c r="L12536" s="219"/>
      <c r="M12536" s="219"/>
      <c r="N12536" s="219"/>
      <c r="O12536" s="219"/>
      <c r="P12536" s="219"/>
      <c r="Q12536" s="212"/>
    </row>
    <row r="12537" spans="1:17" s="25" customFormat="1" ht="15" customHeight="1" thickTop="1" thickBot="1">
      <c r="A12537" s="209"/>
      <c r="B12537" s="213"/>
      <c r="K12537" s="219"/>
      <c r="L12537" s="219"/>
      <c r="M12537" s="219"/>
      <c r="N12537" s="219"/>
      <c r="O12537" s="219"/>
      <c r="P12537" s="219"/>
      <c r="Q12537" s="212"/>
    </row>
    <row r="12538" spans="1:17" s="25" customFormat="1" ht="15" customHeight="1" thickTop="1" thickBot="1">
      <c r="A12538" s="209"/>
      <c r="B12538" s="213"/>
      <c r="K12538" s="219"/>
      <c r="L12538" s="219"/>
      <c r="M12538" s="219"/>
      <c r="N12538" s="219"/>
      <c r="O12538" s="219"/>
      <c r="P12538" s="219"/>
      <c r="Q12538" s="212"/>
    </row>
    <row r="12539" spans="1:17" s="25" customFormat="1" ht="15" customHeight="1" thickTop="1" thickBot="1">
      <c r="A12539" s="209"/>
      <c r="B12539" s="213"/>
      <c r="K12539" s="219"/>
      <c r="L12539" s="219"/>
      <c r="M12539" s="219"/>
      <c r="N12539" s="219"/>
      <c r="O12539" s="219"/>
      <c r="P12539" s="219"/>
      <c r="Q12539" s="212"/>
    </row>
    <row r="12540" spans="1:17" s="25" customFormat="1" ht="15" customHeight="1" thickTop="1" thickBot="1">
      <c r="A12540" s="209"/>
      <c r="B12540" s="213"/>
      <c r="K12540" s="219"/>
      <c r="L12540" s="219"/>
      <c r="M12540" s="219"/>
      <c r="N12540" s="219"/>
      <c r="O12540" s="219"/>
      <c r="P12540" s="219"/>
      <c r="Q12540" s="212"/>
    </row>
    <row r="12541" spans="1:17" s="25" customFormat="1" ht="15" customHeight="1" thickTop="1" thickBot="1">
      <c r="A12541" s="209"/>
      <c r="B12541" s="213"/>
      <c r="K12541" s="219"/>
      <c r="L12541" s="219"/>
      <c r="M12541" s="219"/>
      <c r="N12541" s="219"/>
      <c r="O12541" s="219"/>
      <c r="P12541" s="219"/>
      <c r="Q12541" s="212"/>
    </row>
    <row r="12542" spans="1:17" s="25" customFormat="1" ht="15" customHeight="1" thickTop="1" thickBot="1">
      <c r="A12542" s="209"/>
      <c r="B12542" s="213"/>
      <c r="K12542" s="219"/>
      <c r="L12542" s="219"/>
      <c r="M12542" s="219"/>
      <c r="N12542" s="219"/>
      <c r="O12542" s="219"/>
      <c r="P12542" s="219"/>
      <c r="Q12542" s="212"/>
    </row>
    <row r="12543" spans="1:17" s="25" customFormat="1" ht="15" customHeight="1" thickTop="1" thickBot="1">
      <c r="A12543" s="209"/>
      <c r="B12543" s="213"/>
      <c r="K12543" s="219"/>
      <c r="L12543" s="219"/>
      <c r="M12543" s="219"/>
      <c r="N12543" s="219"/>
      <c r="O12543" s="219"/>
      <c r="P12543" s="219"/>
      <c r="Q12543" s="212"/>
    </row>
    <row r="12544" spans="1:17" s="25" customFormat="1" ht="15" customHeight="1" thickTop="1" thickBot="1">
      <c r="A12544" s="209"/>
      <c r="B12544" s="213"/>
      <c r="K12544" s="219"/>
      <c r="L12544" s="219"/>
      <c r="M12544" s="219"/>
      <c r="N12544" s="219"/>
      <c r="O12544" s="219"/>
      <c r="P12544" s="219"/>
      <c r="Q12544" s="212"/>
    </row>
    <row r="12545" spans="1:17" s="25" customFormat="1" ht="15" customHeight="1" thickTop="1" thickBot="1">
      <c r="A12545" s="209"/>
      <c r="B12545" s="213"/>
      <c r="K12545" s="219"/>
      <c r="L12545" s="219"/>
      <c r="M12545" s="219"/>
      <c r="N12545" s="219"/>
      <c r="O12545" s="219"/>
      <c r="P12545" s="219"/>
      <c r="Q12545" s="212"/>
    </row>
    <row r="12546" spans="1:17" s="25" customFormat="1" ht="15" customHeight="1" thickTop="1" thickBot="1">
      <c r="A12546" s="209"/>
      <c r="B12546" s="213"/>
      <c r="K12546" s="219"/>
      <c r="L12546" s="219"/>
      <c r="M12546" s="219"/>
      <c r="N12546" s="219"/>
      <c r="O12546" s="219"/>
      <c r="P12546" s="219"/>
      <c r="Q12546" s="212"/>
    </row>
    <row r="12547" spans="1:17" s="25" customFormat="1" ht="15" customHeight="1" thickTop="1" thickBot="1">
      <c r="A12547" s="209"/>
      <c r="B12547" s="213"/>
      <c r="K12547" s="219"/>
      <c r="L12547" s="219"/>
      <c r="M12547" s="219"/>
      <c r="N12547" s="219"/>
      <c r="O12547" s="219"/>
      <c r="P12547" s="219"/>
      <c r="Q12547" s="212"/>
    </row>
    <row r="12548" spans="1:17" s="25" customFormat="1" ht="15" customHeight="1" thickTop="1" thickBot="1">
      <c r="A12548" s="209"/>
      <c r="B12548" s="213"/>
      <c r="K12548" s="219"/>
      <c r="L12548" s="219"/>
      <c r="M12548" s="219"/>
      <c r="N12548" s="219"/>
      <c r="O12548" s="219"/>
      <c r="P12548" s="219"/>
      <c r="Q12548" s="212"/>
    </row>
    <row r="12549" spans="1:17" s="25" customFormat="1" ht="15" customHeight="1" thickTop="1" thickBot="1">
      <c r="A12549" s="209"/>
      <c r="B12549" s="213"/>
      <c r="K12549" s="219"/>
      <c r="L12549" s="219"/>
      <c r="M12549" s="219"/>
      <c r="N12549" s="219"/>
      <c r="O12549" s="219"/>
      <c r="P12549" s="219"/>
      <c r="Q12549" s="212"/>
    </row>
    <row r="12550" spans="1:17" s="25" customFormat="1" ht="15" customHeight="1" thickTop="1" thickBot="1">
      <c r="A12550" s="209"/>
      <c r="B12550" s="213"/>
      <c r="K12550" s="219"/>
      <c r="L12550" s="219"/>
      <c r="M12550" s="219"/>
      <c r="N12550" s="219"/>
      <c r="O12550" s="219"/>
      <c r="P12550" s="219"/>
      <c r="Q12550" s="212"/>
    </row>
    <row r="12551" spans="1:17" s="25" customFormat="1" ht="15" customHeight="1" thickTop="1" thickBot="1">
      <c r="A12551" s="209"/>
      <c r="B12551" s="213"/>
      <c r="K12551" s="219"/>
      <c r="L12551" s="219"/>
      <c r="M12551" s="219"/>
      <c r="N12551" s="219"/>
      <c r="O12551" s="219"/>
      <c r="P12551" s="219"/>
      <c r="Q12551" s="212"/>
    </row>
    <row r="12552" spans="1:17" s="25" customFormat="1" ht="15" customHeight="1" thickTop="1" thickBot="1">
      <c r="A12552" s="209"/>
      <c r="B12552" s="213"/>
      <c r="K12552" s="219"/>
      <c r="L12552" s="219"/>
      <c r="M12552" s="219"/>
      <c r="N12552" s="219"/>
      <c r="O12552" s="219"/>
      <c r="P12552" s="219"/>
      <c r="Q12552" s="212"/>
    </row>
    <row r="12553" spans="1:17" s="25" customFormat="1" ht="15" customHeight="1" thickTop="1" thickBot="1">
      <c r="A12553" s="209"/>
      <c r="B12553" s="213"/>
      <c r="K12553" s="219"/>
      <c r="L12553" s="219"/>
      <c r="M12553" s="219"/>
      <c r="N12553" s="219"/>
      <c r="O12553" s="219"/>
      <c r="P12553" s="219"/>
      <c r="Q12553" s="212"/>
    </row>
    <row r="12554" spans="1:17" s="25" customFormat="1" ht="15" customHeight="1" thickTop="1" thickBot="1">
      <c r="A12554" s="209"/>
      <c r="B12554" s="213"/>
      <c r="K12554" s="219"/>
      <c r="L12554" s="219"/>
      <c r="M12554" s="219"/>
      <c r="N12554" s="219"/>
      <c r="O12554" s="219"/>
      <c r="P12554" s="219"/>
      <c r="Q12554" s="212"/>
    </row>
    <row r="12555" spans="1:17" s="25" customFormat="1" ht="15" customHeight="1" thickTop="1" thickBot="1">
      <c r="A12555" s="209"/>
      <c r="B12555" s="213"/>
      <c r="K12555" s="219"/>
      <c r="L12555" s="219"/>
      <c r="M12555" s="219"/>
      <c r="N12555" s="219"/>
      <c r="O12555" s="219"/>
      <c r="P12555" s="219"/>
      <c r="Q12555" s="212"/>
    </row>
    <row r="12556" spans="1:17" s="25" customFormat="1" ht="15" customHeight="1" thickTop="1" thickBot="1">
      <c r="A12556" s="209"/>
      <c r="B12556" s="213"/>
      <c r="K12556" s="219"/>
      <c r="L12556" s="219"/>
      <c r="M12556" s="219"/>
      <c r="N12556" s="219"/>
      <c r="O12556" s="219"/>
      <c r="P12556" s="219"/>
      <c r="Q12556" s="212"/>
    </row>
    <row r="12557" spans="1:17" s="25" customFormat="1" ht="15" customHeight="1" thickTop="1" thickBot="1">
      <c r="A12557" s="209"/>
      <c r="B12557" s="213"/>
      <c r="K12557" s="219"/>
      <c r="L12557" s="219"/>
      <c r="M12557" s="219"/>
      <c r="N12557" s="219"/>
      <c r="O12557" s="219"/>
      <c r="P12557" s="219"/>
      <c r="Q12557" s="212"/>
    </row>
    <row r="12558" spans="1:17" s="25" customFormat="1" ht="15" customHeight="1" thickTop="1" thickBot="1">
      <c r="A12558" s="209"/>
      <c r="B12558" s="213"/>
      <c r="K12558" s="219"/>
      <c r="L12558" s="219"/>
      <c r="M12558" s="219"/>
      <c r="N12558" s="219"/>
      <c r="O12558" s="219"/>
      <c r="P12558" s="219"/>
      <c r="Q12558" s="212"/>
    </row>
    <row r="12559" spans="1:17" s="25" customFormat="1" ht="15" customHeight="1" thickTop="1" thickBot="1">
      <c r="A12559" s="209"/>
      <c r="B12559" s="213"/>
      <c r="K12559" s="219"/>
      <c r="L12559" s="219"/>
      <c r="M12559" s="219"/>
      <c r="N12559" s="219"/>
      <c r="O12559" s="219"/>
      <c r="P12559" s="219"/>
      <c r="Q12559" s="212"/>
    </row>
    <row r="12560" spans="1:17" s="25" customFormat="1" ht="15" customHeight="1" thickTop="1" thickBot="1">
      <c r="A12560" s="209"/>
      <c r="B12560" s="213"/>
      <c r="K12560" s="219"/>
      <c r="L12560" s="219"/>
      <c r="M12560" s="219"/>
      <c r="N12560" s="219"/>
      <c r="O12560" s="219"/>
      <c r="P12560" s="219"/>
      <c r="Q12560" s="212"/>
    </row>
    <row r="12561" spans="1:17" s="25" customFormat="1" ht="15" customHeight="1" thickTop="1" thickBot="1">
      <c r="A12561" s="209"/>
      <c r="B12561" s="213"/>
      <c r="K12561" s="219"/>
      <c r="L12561" s="219"/>
      <c r="M12561" s="219"/>
      <c r="N12561" s="219"/>
      <c r="O12561" s="219"/>
      <c r="P12561" s="219"/>
      <c r="Q12561" s="212"/>
    </row>
    <row r="12562" spans="1:17" s="25" customFormat="1" ht="15" customHeight="1" thickTop="1" thickBot="1">
      <c r="A12562" s="209"/>
      <c r="B12562" s="213"/>
      <c r="K12562" s="219"/>
      <c r="L12562" s="219"/>
      <c r="M12562" s="219"/>
      <c r="N12562" s="219"/>
      <c r="O12562" s="219"/>
      <c r="P12562" s="219"/>
      <c r="Q12562" s="212"/>
    </row>
    <row r="12563" spans="1:17" s="25" customFormat="1" ht="15" customHeight="1" thickTop="1" thickBot="1">
      <c r="A12563" s="209"/>
      <c r="B12563" s="213"/>
      <c r="K12563" s="219"/>
      <c r="L12563" s="219"/>
      <c r="M12563" s="219"/>
      <c r="N12563" s="219"/>
      <c r="O12563" s="219"/>
      <c r="P12563" s="219"/>
      <c r="Q12563" s="212"/>
    </row>
    <row r="12564" spans="1:17" s="25" customFormat="1" ht="15" customHeight="1" thickTop="1" thickBot="1">
      <c r="A12564" s="209"/>
      <c r="B12564" s="213"/>
      <c r="K12564" s="219"/>
      <c r="L12564" s="219"/>
      <c r="M12564" s="219"/>
      <c r="N12564" s="219"/>
      <c r="O12564" s="219"/>
      <c r="P12564" s="219"/>
      <c r="Q12564" s="212"/>
    </row>
    <row r="12565" spans="1:17" s="25" customFormat="1" ht="15" customHeight="1" thickTop="1" thickBot="1">
      <c r="A12565" s="209"/>
      <c r="B12565" s="213"/>
      <c r="K12565" s="219"/>
      <c r="L12565" s="219"/>
      <c r="M12565" s="219"/>
      <c r="N12565" s="219"/>
      <c r="O12565" s="219"/>
      <c r="P12565" s="219"/>
      <c r="Q12565" s="212"/>
    </row>
    <row r="12566" spans="1:17" s="25" customFormat="1" ht="15" customHeight="1" thickTop="1" thickBot="1">
      <c r="A12566" s="209"/>
      <c r="B12566" s="213"/>
      <c r="K12566" s="219"/>
      <c r="L12566" s="219"/>
      <c r="M12566" s="219"/>
      <c r="N12566" s="219"/>
      <c r="O12566" s="219"/>
      <c r="P12566" s="219"/>
      <c r="Q12566" s="212"/>
    </row>
    <row r="12567" spans="1:17" s="25" customFormat="1" ht="15" customHeight="1" thickTop="1" thickBot="1">
      <c r="A12567" s="209"/>
      <c r="B12567" s="213"/>
      <c r="K12567" s="219"/>
      <c r="L12567" s="219"/>
      <c r="M12567" s="219"/>
      <c r="N12567" s="219"/>
      <c r="O12567" s="219"/>
      <c r="P12567" s="219"/>
      <c r="Q12567" s="212"/>
    </row>
    <row r="12568" spans="1:17" s="25" customFormat="1" ht="15" customHeight="1" thickTop="1" thickBot="1">
      <c r="A12568" s="209"/>
      <c r="B12568" s="213"/>
      <c r="K12568" s="219"/>
      <c r="L12568" s="219"/>
      <c r="M12568" s="219"/>
      <c r="N12568" s="219"/>
      <c r="O12568" s="219"/>
      <c r="P12568" s="219"/>
      <c r="Q12568" s="212"/>
    </row>
    <row r="12569" spans="1:17" s="25" customFormat="1" ht="15" customHeight="1" thickTop="1" thickBot="1">
      <c r="A12569" s="209"/>
      <c r="B12569" s="213"/>
      <c r="K12569" s="219"/>
      <c r="L12569" s="219"/>
      <c r="M12569" s="219"/>
      <c r="N12569" s="219"/>
      <c r="O12569" s="219"/>
      <c r="P12569" s="219"/>
      <c r="Q12569" s="212"/>
    </row>
    <row r="12570" spans="1:17" s="25" customFormat="1" ht="15" customHeight="1" thickTop="1" thickBot="1">
      <c r="A12570" s="209"/>
      <c r="B12570" s="213"/>
      <c r="K12570" s="219"/>
      <c r="L12570" s="219"/>
      <c r="M12570" s="219"/>
      <c r="N12570" s="219"/>
      <c r="O12570" s="219"/>
      <c r="P12570" s="219"/>
      <c r="Q12570" s="212"/>
    </row>
    <row r="12571" spans="1:17" s="25" customFormat="1" ht="15" customHeight="1" thickTop="1" thickBot="1">
      <c r="A12571" s="209"/>
      <c r="B12571" s="213"/>
      <c r="K12571" s="219"/>
      <c r="L12571" s="219"/>
      <c r="M12571" s="219"/>
      <c r="N12571" s="219"/>
      <c r="O12571" s="219"/>
      <c r="P12571" s="219"/>
      <c r="Q12571" s="212"/>
    </row>
    <row r="12572" spans="1:17" s="25" customFormat="1" ht="15" customHeight="1" thickTop="1" thickBot="1">
      <c r="A12572" s="209"/>
      <c r="B12572" s="213"/>
      <c r="K12572" s="219"/>
      <c r="L12572" s="219"/>
      <c r="M12572" s="219"/>
      <c r="N12572" s="219"/>
      <c r="O12572" s="219"/>
      <c r="P12572" s="219"/>
      <c r="Q12572" s="212"/>
    </row>
    <row r="12573" spans="1:17" s="25" customFormat="1" ht="15" customHeight="1" thickTop="1" thickBot="1">
      <c r="A12573" s="209"/>
      <c r="B12573" s="213"/>
      <c r="K12573" s="219"/>
      <c r="L12573" s="219"/>
      <c r="M12573" s="219"/>
      <c r="N12573" s="219"/>
      <c r="O12573" s="219"/>
      <c r="P12573" s="219"/>
      <c r="Q12573" s="212"/>
    </row>
    <row r="12574" spans="1:17" s="25" customFormat="1" ht="15" customHeight="1" thickTop="1" thickBot="1">
      <c r="A12574" s="209"/>
      <c r="B12574" s="213"/>
      <c r="K12574" s="219"/>
      <c r="L12574" s="219"/>
      <c r="M12574" s="219"/>
      <c r="N12574" s="219"/>
      <c r="O12574" s="219"/>
      <c r="P12574" s="219"/>
      <c r="Q12574" s="212"/>
    </row>
    <row r="12575" spans="1:17" s="25" customFormat="1" ht="15" customHeight="1" thickTop="1" thickBot="1">
      <c r="A12575" s="209"/>
      <c r="B12575" s="213"/>
      <c r="K12575" s="219"/>
      <c r="L12575" s="219"/>
      <c r="M12575" s="219"/>
      <c r="N12575" s="219"/>
      <c r="O12575" s="219"/>
      <c r="P12575" s="219"/>
      <c r="Q12575" s="212"/>
    </row>
    <row r="12576" spans="1:17" s="25" customFormat="1" ht="15" customHeight="1" thickTop="1" thickBot="1">
      <c r="A12576" s="209"/>
      <c r="B12576" s="213"/>
      <c r="K12576" s="219"/>
      <c r="L12576" s="219"/>
      <c r="M12576" s="219"/>
      <c r="N12576" s="219"/>
      <c r="O12576" s="219"/>
      <c r="P12576" s="219"/>
      <c r="Q12576" s="212"/>
    </row>
    <row r="12577" spans="1:17" s="25" customFormat="1" ht="15" customHeight="1" thickTop="1" thickBot="1">
      <c r="A12577" s="209"/>
      <c r="B12577" s="213"/>
      <c r="K12577" s="219"/>
      <c r="L12577" s="219"/>
      <c r="M12577" s="219"/>
      <c r="N12577" s="219"/>
      <c r="O12577" s="219"/>
      <c r="P12577" s="219"/>
      <c r="Q12577" s="212"/>
    </row>
    <row r="12578" spans="1:17" s="25" customFormat="1" ht="15" customHeight="1" thickTop="1" thickBot="1">
      <c r="A12578" s="209"/>
      <c r="B12578" s="213"/>
      <c r="K12578" s="219"/>
      <c r="L12578" s="219"/>
      <c r="M12578" s="219"/>
      <c r="N12578" s="219"/>
      <c r="O12578" s="219"/>
      <c r="P12578" s="219"/>
      <c r="Q12578" s="212"/>
    </row>
    <row r="12579" spans="1:17" s="25" customFormat="1" ht="15" customHeight="1" thickTop="1" thickBot="1">
      <c r="A12579" s="209"/>
      <c r="B12579" s="213"/>
      <c r="K12579" s="219"/>
      <c r="L12579" s="219"/>
      <c r="M12579" s="219"/>
      <c r="N12579" s="219"/>
      <c r="O12579" s="219"/>
      <c r="P12579" s="219"/>
      <c r="Q12579" s="212"/>
    </row>
    <row r="12580" spans="1:17" s="25" customFormat="1" ht="15" customHeight="1" thickTop="1" thickBot="1">
      <c r="A12580" s="209"/>
      <c r="B12580" s="213"/>
      <c r="K12580" s="219"/>
      <c r="L12580" s="219"/>
      <c r="M12580" s="219"/>
      <c r="N12580" s="219"/>
      <c r="O12580" s="219"/>
      <c r="P12580" s="219"/>
      <c r="Q12580" s="212"/>
    </row>
    <row r="12581" spans="1:17" s="25" customFormat="1" ht="15" customHeight="1" thickTop="1" thickBot="1">
      <c r="A12581" s="209"/>
      <c r="B12581" s="213"/>
      <c r="K12581" s="219"/>
      <c r="L12581" s="219"/>
      <c r="M12581" s="219"/>
      <c r="N12581" s="219"/>
      <c r="O12581" s="219"/>
      <c r="P12581" s="219"/>
      <c r="Q12581" s="212"/>
    </row>
    <row r="12582" spans="1:17" s="25" customFormat="1" ht="15" customHeight="1" thickTop="1" thickBot="1">
      <c r="A12582" s="209"/>
      <c r="B12582" s="213"/>
      <c r="K12582" s="219"/>
      <c r="L12582" s="219"/>
      <c r="M12582" s="219"/>
      <c r="N12582" s="219"/>
      <c r="O12582" s="219"/>
      <c r="P12582" s="219"/>
      <c r="Q12582" s="212"/>
    </row>
    <row r="12583" spans="1:17" s="25" customFormat="1" ht="15" customHeight="1" thickTop="1" thickBot="1">
      <c r="A12583" s="209"/>
      <c r="B12583" s="213"/>
      <c r="K12583" s="219"/>
      <c r="L12583" s="219"/>
      <c r="M12583" s="219"/>
      <c r="N12583" s="219"/>
      <c r="O12583" s="219"/>
      <c r="P12583" s="219"/>
      <c r="Q12583" s="212"/>
    </row>
    <row r="12584" spans="1:17" s="25" customFormat="1" ht="15" customHeight="1" thickTop="1" thickBot="1">
      <c r="A12584" s="209"/>
      <c r="B12584" s="213"/>
      <c r="K12584" s="219"/>
      <c r="L12584" s="219"/>
      <c r="M12584" s="219"/>
      <c r="N12584" s="219"/>
      <c r="O12584" s="219"/>
      <c r="P12584" s="219"/>
      <c r="Q12584" s="212"/>
    </row>
    <row r="12585" spans="1:17" s="25" customFormat="1" ht="15" customHeight="1" thickTop="1" thickBot="1">
      <c r="A12585" s="209"/>
      <c r="B12585" s="213"/>
      <c r="K12585" s="219"/>
      <c r="L12585" s="219"/>
      <c r="M12585" s="219"/>
      <c r="N12585" s="219"/>
      <c r="O12585" s="219"/>
      <c r="P12585" s="219"/>
      <c r="Q12585" s="212"/>
    </row>
    <row r="12586" spans="1:17" s="25" customFormat="1" ht="15" customHeight="1" thickTop="1" thickBot="1">
      <c r="A12586" s="209"/>
      <c r="B12586" s="213"/>
      <c r="K12586" s="219"/>
      <c r="L12586" s="219"/>
      <c r="M12586" s="219"/>
      <c r="N12586" s="219"/>
      <c r="O12586" s="219"/>
      <c r="P12586" s="219"/>
      <c r="Q12586" s="212"/>
    </row>
    <row r="12587" spans="1:17" s="25" customFormat="1" ht="15" customHeight="1" thickTop="1" thickBot="1">
      <c r="A12587" s="209"/>
      <c r="B12587" s="213"/>
      <c r="K12587" s="219"/>
      <c r="L12587" s="219"/>
      <c r="M12587" s="219"/>
      <c r="N12587" s="219"/>
      <c r="O12587" s="219"/>
      <c r="P12587" s="219"/>
      <c r="Q12587" s="212"/>
    </row>
    <row r="12588" spans="1:17" s="25" customFormat="1" ht="15" customHeight="1" thickTop="1" thickBot="1">
      <c r="A12588" s="209"/>
      <c r="B12588" s="213"/>
      <c r="K12588" s="219"/>
      <c r="L12588" s="219"/>
      <c r="M12588" s="219"/>
      <c r="N12588" s="219"/>
      <c r="O12588" s="219"/>
      <c r="P12588" s="219"/>
      <c r="Q12588" s="212"/>
    </row>
    <row r="12589" spans="1:17" s="25" customFormat="1" ht="15" customHeight="1" thickTop="1" thickBot="1">
      <c r="A12589" s="209"/>
      <c r="B12589" s="213"/>
      <c r="K12589" s="219"/>
      <c r="L12589" s="219"/>
      <c r="M12589" s="219"/>
      <c r="N12589" s="219"/>
      <c r="O12589" s="219"/>
      <c r="P12589" s="219"/>
      <c r="Q12589" s="212"/>
    </row>
    <row r="12590" spans="1:17" s="25" customFormat="1" ht="15" customHeight="1" thickTop="1" thickBot="1">
      <c r="A12590" s="209"/>
      <c r="B12590" s="213"/>
      <c r="K12590" s="219"/>
      <c r="L12590" s="219"/>
      <c r="M12590" s="219"/>
      <c r="N12590" s="219"/>
      <c r="O12590" s="219"/>
      <c r="P12590" s="219"/>
      <c r="Q12590" s="212"/>
    </row>
    <row r="12591" spans="1:17" s="25" customFormat="1" ht="15" customHeight="1" thickTop="1" thickBot="1">
      <c r="A12591" s="209"/>
      <c r="B12591" s="213"/>
      <c r="K12591" s="219"/>
      <c r="L12591" s="219"/>
      <c r="M12591" s="219"/>
      <c r="N12591" s="219"/>
      <c r="O12591" s="219"/>
      <c r="P12591" s="219"/>
      <c r="Q12591" s="212"/>
    </row>
    <row r="12592" spans="1:17" s="25" customFormat="1" ht="15" customHeight="1" thickTop="1" thickBot="1">
      <c r="A12592" s="209"/>
      <c r="B12592" s="213"/>
      <c r="K12592" s="219"/>
      <c r="L12592" s="219"/>
      <c r="M12592" s="219"/>
      <c r="N12592" s="219"/>
      <c r="O12592" s="219"/>
      <c r="P12592" s="219"/>
      <c r="Q12592" s="212"/>
    </row>
    <row r="12593" spans="1:17" s="25" customFormat="1" ht="15" customHeight="1" thickTop="1" thickBot="1">
      <c r="A12593" s="209"/>
      <c r="B12593" s="213"/>
      <c r="K12593" s="219"/>
      <c r="L12593" s="219"/>
      <c r="M12593" s="219"/>
      <c r="N12593" s="219"/>
      <c r="O12593" s="219"/>
      <c r="P12593" s="219"/>
      <c r="Q12593" s="212"/>
    </row>
    <row r="12594" spans="1:17" s="25" customFormat="1" ht="15" customHeight="1" thickTop="1" thickBot="1">
      <c r="A12594" s="209"/>
      <c r="B12594" s="213"/>
      <c r="K12594" s="219"/>
      <c r="L12594" s="219"/>
      <c r="M12594" s="219"/>
      <c r="N12594" s="219"/>
      <c r="O12594" s="219"/>
      <c r="P12594" s="219"/>
      <c r="Q12594" s="212"/>
    </row>
    <row r="12595" spans="1:17" s="25" customFormat="1" ht="15" customHeight="1" thickTop="1" thickBot="1">
      <c r="A12595" s="209"/>
      <c r="B12595" s="213"/>
      <c r="K12595" s="219"/>
      <c r="L12595" s="219"/>
      <c r="M12595" s="219"/>
      <c r="N12595" s="219"/>
      <c r="O12595" s="219"/>
      <c r="P12595" s="219"/>
      <c r="Q12595" s="212"/>
    </row>
    <row r="12596" spans="1:17" s="25" customFormat="1" ht="15" customHeight="1" thickTop="1" thickBot="1">
      <c r="A12596" s="209"/>
      <c r="B12596" s="213"/>
      <c r="K12596" s="219"/>
      <c r="L12596" s="219"/>
      <c r="M12596" s="219"/>
      <c r="N12596" s="219"/>
      <c r="O12596" s="219"/>
      <c r="P12596" s="219"/>
      <c r="Q12596" s="212"/>
    </row>
    <row r="12597" spans="1:17" s="25" customFormat="1" ht="15" customHeight="1" thickTop="1" thickBot="1">
      <c r="A12597" s="209"/>
      <c r="B12597" s="213"/>
      <c r="K12597" s="219"/>
      <c r="L12597" s="219"/>
      <c r="M12597" s="219"/>
      <c r="N12597" s="219"/>
      <c r="O12597" s="219"/>
      <c r="P12597" s="219"/>
      <c r="Q12597" s="212"/>
    </row>
    <row r="12598" spans="1:17" s="25" customFormat="1" ht="15" customHeight="1" thickTop="1" thickBot="1">
      <c r="A12598" s="209"/>
      <c r="B12598" s="213"/>
      <c r="K12598" s="219"/>
      <c r="L12598" s="219"/>
      <c r="M12598" s="219"/>
      <c r="N12598" s="219"/>
      <c r="O12598" s="219"/>
      <c r="P12598" s="219"/>
      <c r="Q12598" s="212"/>
    </row>
    <row r="12599" spans="1:17" s="25" customFormat="1" ht="15" customHeight="1" thickTop="1" thickBot="1">
      <c r="A12599" s="209"/>
      <c r="B12599" s="213"/>
      <c r="K12599" s="219"/>
      <c r="L12599" s="219"/>
      <c r="M12599" s="219"/>
      <c r="N12599" s="219"/>
      <c r="O12599" s="219"/>
      <c r="P12599" s="219"/>
      <c r="Q12599" s="212"/>
    </row>
    <row r="12600" spans="1:17" s="25" customFormat="1" ht="15" customHeight="1" thickTop="1" thickBot="1">
      <c r="A12600" s="209"/>
      <c r="B12600" s="213"/>
      <c r="K12600" s="219"/>
      <c r="L12600" s="219"/>
      <c r="M12600" s="219"/>
      <c r="N12600" s="219"/>
      <c r="O12600" s="219"/>
      <c r="P12600" s="219"/>
      <c r="Q12600" s="212"/>
    </row>
    <row r="12601" spans="1:17" s="25" customFormat="1" ht="15" customHeight="1" thickTop="1" thickBot="1">
      <c r="A12601" s="209"/>
      <c r="B12601" s="213"/>
      <c r="K12601" s="219"/>
      <c r="L12601" s="219"/>
      <c r="M12601" s="219"/>
      <c r="N12601" s="219"/>
      <c r="O12601" s="219"/>
      <c r="P12601" s="219"/>
      <c r="Q12601" s="212"/>
    </row>
    <row r="12602" spans="1:17" s="25" customFormat="1" ht="15" customHeight="1" thickTop="1" thickBot="1">
      <c r="A12602" s="209"/>
      <c r="B12602" s="213"/>
      <c r="K12602" s="219"/>
      <c r="L12602" s="219"/>
      <c r="M12602" s="219"/>
      <c r="N12602" s="219"/>
      <c r="O12602" s="219"/>
      <c r="P12602" s="219"/>
      <c r="Q12602" s="212"/>
    </row>
    <row r="12603" spans="1:17" s="25" customFormat="1" ht="15" customHeight="1" thickTop="1" thickBot="1">
      <c r="A12603" s="209"/>
      <c r="B12603" s="213"/>
      <c r="K12603" s="219"/>
      <c r="L12603" s="219"/>
      <c r="M12603" s="219"/>
      <c r="N12603" s="219"/>
      <c r="O12603" s="219"/>
      <c r="P12603" s="219"/>
      <c r="Q12603" s="212"/>
    </row>
    <row r="12604" spans="1:17" s="25" customFormat="1" ht="15" customHeight="1" thickTop="1" thickBot="1">
      <c r="A12604" s="209"/>
      <c r="B12604" s="213"/>
      <c r="K12604" s="219"/>
      <c r="L12604" s="219"/>
      <c r="M12604" s="219"/>
      <c r="N12604" s="219"/>
      <c r="O12604" s="219"/>
      <c r="P12604" s="219"/>
      <c r="Q12604" s="212"/>
    </row>
    <row r="12605" spans="1:17" s="25" customFormat="1" ht="15" customHeight="1" thickTop="1" thickBot="1">
      <c r="A12605" s="209"/>
      <c r="B12605" s="213"/>
      <c r="K12605" s="219"/>
      <c r="L12605" s="219"/>
      <c r="M12605" s="219"/>
      <c r="N12605" s="219"/>
      <c r="O12605" s="219"/>
      <c r="P12605" s="219"/>
      <c r="Q12605" s="212"/>
    </row>
    <row r="12606" spans="1:17" s="25" customFormat="1" ht="15" customHeight="1" thickTop="1" thickBot="1">
      <c r="A12606" s="209"/>
      <c r="B12606" s="213"/>
      <c r="K12606" s="219"/>
      <c r="L12606" s="219"/>
      <c r="M12606" s="219"/>
      <c r="N12606" s="219"/>
      <c r="O12606" s="219"/>
      <c r="P12606" s="219"/>
      <c r="Q12606" s="212"/>
    </row>
    <row r="12607" spans="1:17" s="25" customFormat="1" ht="15" customHeight="1" thickTop="1" thickBot="1">
      <c r="A12607" s="209"/>
      <c r="B12607" s="213"/>
      <c r="K12607" s="219"/>
      <c r="L12607" s="219"/>
      <c r="M12607" s="219"/>
      <c r="N12607" s="219"/>
      <c r="O12607" s="219"/>
      <c r="P12607" s="219"/>
      <c r="Q12607" s="212"/>
    </row>
    <row r="12608" spans="1:17" s="25" customFormat="1" ht="15" customHeight="1" thickTop="1" thickBot="1">
      <c r="A12608" s="209"/>
      <c r="B12608" s="213"/>
      <c r="K12608" s="219"/>
      <c r="L12608" s="219"/>
      <c r="M12608" s="219"/>
      <c r="N12608" s="219"/>
      <c r="O12608" s="219"/>
      <c r="P12608" s="219"/>
      <c r="Q12608" s="212"/>
    </row>
    <row r="12609" spans="1:17" s="25" customFormat="1" ht="15" customHeight="1" thickTop="1" thickBot="1">
      <c r="A12609" s="209"/>
      <c r="B12609" s="213"/>
      <c r="K12609" s="219"/>
      <c r="L12609" s="219"/>
      <c r="M12609" s="219"/>
      <c r="N12609" s="219"/>
      <c r="O12609" s="219"/>
      <c r="P12609" s="219"/>
      <c r="Q12609" s="212"/>
    </row>
    <row r="12610" spans="1:17" s="25" customFormat="1" ht="15" customHeight="1" thickTop="1" thickBot="1">
      <c r="A12610" s="209"/>
      <c r="B12610" s="213"/>
      <c r="K12610" s="219"/>
      <c r="L12610" s="219"/>
      <c r="M12610" s="219"/>
      <c r="N12610" s="219"/>
      <c r="O12610" s="219"/>
      <c r="P12610" s="219"/>
      <c r="Q12610" s="212"/>
    </row>
    <row r="12611" spans="1:17" s="25" customFormat="1" ht="15" customHeight="1" thickTop="1" thickBot="1">
      <c r="A12611" s="209"/>
      <c r="B12611" s="213"/>
      <c r="K12611" s="219"/>
      <c r="L12611" s="219"/>
      <c r="M12611" s="219"/>
      <c r="N12611" s="219"/>
      <c r="O12611" s="219"/>
      <c r="P12611" s="219"/>
      <c r="Q12611" s="212"/>
    </row>
    <row r="12612" spans="1:17" s="25" customFormat="1" ht="15" customHeight="1" thickTop="1" thickBot="1">
      <c r="A12612" s="209"/>
      <c r="B12612" s="213"/>
      <c r="K12612" s="219"/>
      <c r="L12612" s="219"/>
      <c r="M12612" s="219"/>
      <c r="N12612" s="219"/>
      <c r="O12612" s="219"/>
      <c r="P12612" s="219"/>
      <c r="Q12612" s="212"/>
    </row>
    <row r="12613" spans="1:17" s="25" customFormat="1" ht="15" customHeight="1" thickTop="1" thickBot="1">
      <c r="A12613" s="209"/>
      <c r="B12613" s="213"/>
      <c r="K12613" s="219"/>
      <c r="L12613" s="219"/>
      <c r="M12613" s="219"/>
      <c r="N12613" s="219"/>
      <c r="O12613" s="219"/>
      <c r="P12613" s="219"/>
      <c r="Q12613" s="212"/>
    </row>
    <row r="12614" spans="1:17" s="25" customFormat="1" ht="15" customHeight="1" thickTop="1" thickBot="1">
      <c r="A12614" s="209"/>
      <c r="B12614" s="213"/>
      <c r="K12614" s="219"/>
      <c r="L12614" s="219"/>
      <c r="M12614" s="219"/>
      <c r="N12614" s="219"/>
      <c r="O12614" s="219"/>
      <c r="P12614" s="219"/>
      <c r="Q12614" s="212"/>
    </row>
    <row r="12615" spans="1:17" s="25" customFormat="1" ht="15" customHeight="1" thickTop="1" thickBot="1">
      <c r="A12615" s="209"/>
      <c r="B12615" s="213"/>
      <c r="K12615" s="219"/>
      <c r="L12615" s="219"/>
      <c r="M12615" s="219"/>
      <c r="N12615" s="219"/>
      <c r="O12615" s="219"/>
      <c r="P12615" s="219"/>
      <c r="Q12615" s="212"/>
    </row>
    <row r="12616" spans="1:17" s="25" customFormat="1" ht="15" customHeight="1" thickTop="1" thickBot="1">
      <c r="A12616" s="209"/>
      <c r="B12616" s="213"/>
      <c r="K12616" s="219"/>
      <c r="L12616" s="219"/>
      <c r="M12616" s="219"/>
      <c r="N12616" s="219"/>
      <c r="O12616" s="219"/>
      <c r="P12616" s="219"/>
      <c r="Q12616" s="212"/>
    </row>
    <row r="12617" spans="1:17" s="25" customFormat="1" ht="15" customHeight="1" thickTop="1" thickBot="1">
      <c r="A12617" s="209"/>
      <c r="B12617" s="213"/>
      <c r="K12617" s="219"/>
      <c r="L12617" s="219"/>
      <c r="M12617" s="219"/>
      <c r="N12617" s="219"/>
      <c r="O12617" s="219"/>
      <c r="P12617" s="219"/>
      <c r="Q12617" s="212"/>
    </row>
    <row r="12618" spans="1:17" s="25" customFormat="1" ht="15" customHeight="1" thickTop="1" thickBot="1">
      <c r="A12618" s="209"/>
      <c r="B12618" s="213"/>
      <c r="K12618" s="219"/>
      <c r="L12618" s="219"/>
      <c r="M12618" s="219"/>
      <c r="N12618" s="219"/>
      <c r="O12618" s="219"/>
      <c r="P12618" s="219"/>
      <c r="Q12618" s="212"/>
    </row>
    <row r="12619" spans="1:17" s="25" customFormat="1" ht="15" customHeight="1" thickTop="1" thickBot="1">
      <c r="A12619" s="209"/>
      <c r="B12619" s="213"/>
      <c r="K12619" s="219"/>
      <c r="L12619" s="219"/>
      <c r="M12619" s="219"/>
      <c r="N12619" s="219"/>
      <c r="O12619" s="219"/>
      <c r="P12619" s="219"/>
      <c r="Q12619" s="212"/>
    </row>
    <row r="12620" spans="1:17" s="25" customFormat="1" ht="15" customHeight="1" thickTop="1" thickBot="1">
      <c r="A12620" s="209"/>
      <c r="B12620" s="213"/>
      <c r="K12620" s="219"/>
      <c r="L12620" s="219"/>
      <c r="M12620" s="219"/>
      <c r="N12620" s="219"/>
      <c r="O12620" s="219"/>
      <c r="P12620" s="219"/>
      <c r="Q12620" s="212"/>
    </row>
    <row r="12621" spans="1:17" s="25" customFormat="1" ht="15" customHeight="1" thickTop="1" thickBot="1">
      <c r="A12621" s="209"/>
      <c r="B12621" s="213"/>
      <c r="K12621" s="219"/>
      <c r="L12621" s="219"/>
      <c r="M12621" s="219"/>
      <c r="N12621" s="219"/>
      <c r="O12621" s="219"/>
      <c r="P12621" s="219"/>
      <c r="Q12621" s="212"/>
    </row>
    <row r="12622" spans="1:17" s="25" customFormat="1" ht="15" customHeight="1" thickTop="1" thickBot="1">
      <c r="A12622" s="209"/>
      <c r="B12622" s="213"/>
      <c r="K12622" s="219"/>
      <c r="L12622" s="219"/>
      <c r="M12622" s="219"/>
      <c r="N12622" s="219"/>
      <c r="O12622" s="219"/>
      <c r="P12622" s="219"/>
      <c r="Q12622" s="212"/>
    </row>
    <row r="12623" spans="1:17" s="25" customFormat="1" ht="15" customHeight="1" thickTop="1" thickBot="1">
      <c r="A12623" s="209"/>
      <c r="B12623" s="213"/>
      <c r="K12623" s="219"/>
      <c r="L12623" s="219"/>
      <c r="M12623" s="219"/>
      <c r="N12623" s="219"/>
      <c r="O12623" s="219"/>
      <c r="P12623" s="219"/>
      <c r="Q12623" s="212"/>
    </row>
    <row r="12624" spans="1:17" s="25" customFormat="1" ht="15" customHeight="1" thickTop="1" thickBot="1">
      <c r="A12624" s="209"/>
      <c r="B12624" s="213"/>
      <c r="K12624" s="219"/>
      <c r="L12624" s="219"/>
      <c r="M12624" s="219"/>
      <c r="N12624" s="219"/>
      <c r="O12624" s="219"/>
      <c r="P12624" s="219"/>
      <c r="Q12624" s="212"/>
    </row>
    <row r="12625" spans="1:17" s="25" customFormat="1" ht="15" customHeight="1" thickTop="1" thickBot="1">
      <c r="A12625" s="209"/>
      <c r="B12625" s="213"/>
      <c r="K12625" s="219"/>
      <c r="L12625" s="219"/>
      <c r="M12625" s="219"/>
      <c r="N12625" s="219"/>
      <c r="O12625" s="219"/>
      <c r="P12625" s="219"/>
      <c r="Q12625" s="212"/>
    </row>
    <row r="12626" spans="1:17" s="25" customFormat="1" ht="15" customHeight="1" thickTop="1" thickBot="1">
      <c r="A12626" s="209"/>
      <c r="B12626" s="213"/>
      <c r="K12626" s="219"/>
      <c r="L12626" s="219"/>
      <c r="M12626" s="219"/>
      <c r="N12626" s="219"/>
      <c r="O12626" s="219"/>
      <c r="P12626" s="219"/>
      <c r="Q12626" s="212"/>
    </row>
    <row r="12627" spans="1:17" s="25" customFormat="1" ht="15" customHeight="1" thickTop="1" thickBot="1">
      <c r="A12627" s="209"/>
      <c r="B12627" s="213"/>
      <c r="K12627" s="219"/>
      <c r="L12627" s="219"/>
      <c r="M12627" s="219"/>
      <c r="N12627" s="219"/>
      <c r="O12627" s="219"/>
      <c r="P12627" s="219"/>
      <c r="Q12627" s="212"/>
    </row>
    <row r="12628" spans="1:17" s="25" customFormat="1" ht="15" customHeight="1" thickTop="1" thickBot="1">
      <c r="A12628" s="209"/>
      <c r="B12628" s="213"/>
      <c r="K12628" s="219"/>
      <c r="L12628" s="219"/>
      <c r="M12628" s="219"/>
      <c r="N12628" s="219"/>
      <c r="O12628" s="219"/>
      <c r="P12628" s="219"/>
      <c r="Q12628" s="212"/>
    </row>
    <row r="12629" spans="1:17" s="25" customFormat="1" ht="15" customHeight="1" thickTop="1" thickBot="1">
      <c r="A12629" s="209"/>
      <c r="B12629" s="213"/>
      <c r="K12629" s="219"/>
      <c r="L12629" s="219"/>
      <c r="M12629" s="219"/>
      <c r="N12629" s="219"/>
      <c r="O12629" s="219"/>
      <c r="P12629" s="219"/>
      <c r="Q12629" s="212"/>
    </row>
    <row r="12630" spans="1:17" s="25" customFormat="1" ht="15" customHeight="1" thickTop="1" thickBot="1">
      <c r="A12630" s="209"/>
      <c r="B12630" s="213"/>
      <c r="K12630" s="219"/>
      <c r="L12630" s="219"/>
      <c r="M12630" s="219"/>
      <c r="N12630" s="219"/>
      <c r="O12630" s="219"/>
      <c r="P12630" s="219"/>
      <c r="Q12630" s="212"/>
    </row>
    <row r="12631" spans="1:17" s="25" customFormat="1" ht="15" customHeight="1" thickTop="1" thickBot="1">
      <c r="A12631" s="209"/>
      <c r="B12631" s="213"/>
      <c r="K12631" s="219"/>
      <c r="L12631" s="219"/>
      <c r="M12631" s="219"/>
      <c r="N12631" s="219"/>
      <c r="O12631" s="219"/>
      <c r="P12631" s="219"/>
      <c r="Q12631" s="212"/>
    </row>
    <row r="12632" spans="1:17" s="25" customFormat="1" ht="15" customHeight="1" thickTop="1" thickBot="1">
      <c r="A12632" s="209"/>
      <c r="B12632" s="213"/>
      <c r="K12632" s="219"/>
      <c r="L12632" s="219"/>
      <c r="M12632" s="219"/>
      <c r="N12632" s="219"/>
      <c r="O12632" s="219"/>
      <c r="P12632" s="219"/>
      <c r="Q12632" s="212"/>
    </row>
    <row r="12633" spans="1:17" s="25" customFormat="1" ht="15" customHeight="1" thickTop="1" thickBot="1">
      <c r="A12633" s="209"/>
      <c r="B12633" s="213"/>
      <c r="K12633" s="219"/>
      <c r="L12633" s="219"/>
      <c r="M12633" s="219"/>
      <c r="N12633" s="219"/>
      <c r="O12633" s="219"/>
      <c r="P12633" s="219"/>
      <c r="Q12633" s="212"/>
    </row>
    <row r="12634" spans="1:17" s="25" customFormat="1" ht="15" customHeight="1" thickTop="1" thickBot="1">
      <c r="A12634" s="209"/>
      <c r="B12634" s="213"/>
      <c r="K12634" s="219"/>
      <c r="L12634" s="219"/>
      <c r="M12634" s="219"/>
      <c r="N12634" s="219"/>
      <c r="O12634" s="219"/>
      <c r="P12634" s="219"/>
      <c r="Q12634" s="212"/>
    </row>
    <row r="12635" spans="1:17" s="25" customFormat="1" ht="15" customHeight="1" thickTop="1" thickBot="1">
      <c r="A12635" s="209"/>
      <c r="B12635" s="213"/>
      <c r="K12635" s="219"/>
      <c r="L12635" s="219"/>
      <c r="M12635" s="219"/>
      <c r="N12635" s="219"/>
      <c r="O12635" s="219"/>
      <c r="P12635" s="219"/>
      <c r="Q12635" s="212"/>
    </row>
    <row r="12636" spans="1:17" s="25" customFormat="1" ht="15" customHeight="1" thickTop="1" thickBot="1">
      <c r="A12636" s="209"/>
      <c r="B12636" s="213"/>
      <c r="K12636" s="219"/>
      <c r="L12636" s="219"/>
      <c r="M12636" s="219"/>
      <c r="N12636" s="219"/>
      <c r="O12636" s="219"/>
      <c r="P12636" s="219"/>
      <c r="Q12636" s="212"/>
    </row>
    <row r="12637" spans="1:17" s="25" customFormat="1" ht="15" customHeight="1" thickTop="1" thickBot="1">
      <c r="A12637" s="209"/>
      <c r="B12637" s="213"/>
      <c r="K12637" s="219"/>
      <c r="L12637" s="219"/>
      <c r="M12637" s="219"/>
      <c r="N12637" s="219"/>
      <c r="O12637" s="219"/>
      <c r="P12637" s="219"/>
      <c r="Q12637" s="212"/>
    </row>
    <row r="12638" spans="1:17" s="25" customFormat="1" ht="15" customHeight="1" thickTop="1" thickBot="1">
      <c r="A12638" s="209"/>
      <c r="B12638" s="213"/>
      <c r="K12638" s="219"/>
      <c r="L12638" s="219"/>
      <c r="M12638" s="219"/>
      <c r="N12638" s="219"/>
      <c r="O12638" s="219"/>
      <c r="P12638" s="219"/>
      <c r="Q12638" s="212"/>
    </row>
    <row r="12639" spans="1:17" s="25" customFormat="1" ht="15" customHeight="1" thickTop="1" thickBot="1">
      <c r="A12639" s="209"/>
      <c r="B12639" s="213"/>
      <c r="K12639" s="219"/>
      <c r="L12639" s="219"/>
      <c r="M12639" s="219"/>
      <c r="N12639" s="219"/>
      <c r="O12639" s="219"/>
      <c r="P12639" s="219"/>
      <c r="Q12639" s="212"/>
    </row>
    <row r="12640" spans="1:17" s="25" customFormat="1" ht="15" customHeight="1" thickTop="1" thickBot="1">
      <c r="A12640" s="209"/>
      <c r="B12640" s="213"/>
      <c r="K12640" s="219"/>
      <c r="L12640" s="219"/>
      <c r="M12640" s="219"/>
      <c r="N12640" s="219"/>
      <c r="O12640" s="219"/>
      <c r="P12640" s="219"/>
      <c r="Q12640" s="212"/>
    </row>
    <row r="12641" spans="1:17" s="25" customFormat="1" ht="15" customHeight="1" thickTop="1" thickBot="1">
      <c r="A12641" s="209"/>
      <c r="B12641" s="213"/>
      <c r="K12641" s="219"/>
      <c r="L12641" s="219"/>
      <c r="M12641" s="219"/>
      <c r="N12641" s="219"/>
      <c r="O12641" s="219"/>
      <c r="P12641" s="219"/>
      <c r="Q12641" s="212"/>
    </row>
    <row r="12642" spans="1:17" s="25" customFormat="1" ht="15" customHeight="1" thickTop="1" thickBot="1">
      <c r="A12642" s="209"/>
      <c r="B12642" s="213"/>
      <c r="K12642" s="219"/>
      <c r="L12642" s="219"/>
      <c r="M12642" s="219"/>
      <c r="N12642" s="219"/>
      <c r="O12642" s="219"/>
      <c r="P12642" s="219"/>
      <c r="Q12642" s="212"/>
    </row>
    <row r="12643" spans="1:17" s="25" customFormat="1" ht="15" customHeight="1" thickTop="1" thickBot="1">
      <c r="A12643" s="209"/>
      <c r="B12643" s="213"/>
      <c r="K12643" s="219"/>
      <c r="L12643" s="219"/>
      <c r="M12643" s="219"/>
      <c r="N12643" s="219"/>
      <c r="O12643" s="219"/>
      <c r="P12643" s="219"/>
      <c r="Q12643" s="212"/>
    </row>
    <row r="12644" spans="1:17" s="25" customFormat="1" ht="15" customHeight="1" thickTop="1" thickBot="1">
      <c r="A12644" s="209"/>
      <c r="B12644" s="213"/>
      <c r="K12644" s="219"/>
      <c r="L12644" s="219"/>
      <c r="M12644" s="219"/>
      <c r="N12644" s="219"/>
      <c r="O12644" s="219"/>
      <c r="P12644" s="219"/>
      <c r="Q12644" s="212"/>
    </row>
    <row r="12645" spans="1:17" s="25" customFormat="1" ht="15" customHeight="1" thickTop="1" thickBot="1">
      <c r="A12645" s="209"/>
      <c r="B12645" s="213"/>
      <c r="K12645" s="219"/>
      <c r="L12645" s="219"/>
      <c r="M12645" s="219"/>
      <c r="N12645" s="219"/>
      <c r="O12645" s="219"/>
      <c r="P12645" s="219"/>
      <c r="Q12645" s="212"/>
    </row>
    <row r="12646" spans="1:17" s="25" customFormat="1" ht="15" customHeight="1" thickTop="1" thickBot="1">
      <c r="A12646" s="209"/>
      <c r="B12646" s="213"/>
      <c r="K12646" s="219"/>
      <c r="L12646" s="219"/>
      <c r="M12646" s="219"/>
      <c r="N12646" s="219"/>
      <c r="O12646" s="219"/>
      <c r="P12646" s="219"/>
      <c r="Q12646" s="212"/>
    </row>
    <row r="12647" spans="1:17" s="25" customFormat="1" ht="15" customHeight="1" thickTop="1" thickBot="1">
      <c r="A12647" s="209"/>
      <c r="B12647" s="213"/>
      <c r="K12647" s="219"/>
      <c r="L12647" s="219"/>
      <c r="M12647" s="219"/>
      <c r="N12647" s="219"/>
      <c r="O12647" s="219"/>
      <c r="P12647" s="219"/>
      <c r="Q12647" s="212"/>
    </row>
    <row r="12648" spans="1:17" s="25" customFormat="1" ht="15" customHeight="1" thickTop="1" thickBot="1">
      <c r="A12648" s="209"/>
      <c r="B12648" s="213"/>
      <c r="K12648" s="219"/>
      <c r="L12648" s="219"/>
      <c r="M12648" s="219"/>
      <c r="N12648" s="219"/>
      <c r="O12648" s="219"/>
      <c r="P12648" s="219"/>
      <c r="Q12648" s="212"/>
    </row>
    <row r="12649" spans="1:17" s="25" customFormat="1" ht="15" customHeight="1" thickTop="1" thickBot="1">
      <c r="A12649" s="209"/>
      <c r="B12649" s="213"/>
      <c r="K12649" s="219"/>
      <c r="L12649" s="219"/>
      <c r="M12649" s="219"/>
      <c r="N12649" s="219"/>
      <c r="O12649" s="219"/>
      <c r="P12649" s="219"/>
      <c r="Q12649" s="212"/>
    </row>
    <row r="12650" spans="1:17" s="25" customFormat="1" ht="15" customHeight="1" thickTop="1" thickBot="1">
      <c r="A12650" s="209"/>
      <c r="B12650" s="213"/>
      <c r="K12650" s="219"/>
      <c r="L12650" s="219"/>
      <c r="M12650" s="219"/>
      <c r="N12650" s="219"/>
      <c r="O12650" s="219"/>
      <c r="P12650" s="219"/>
      <c r="Q12650" s="212"/>
    </row>
    <row r="12651" spans="1:17" s="25" customFormat="1" ht="15" customHeight="1" thickTop="1" thickBot="1">
      <c r="A12651" s="209"/>
      <c r="B12651" s="213"/>
      <c r="K12651" s="219"/>
      <c r="L12651" s="219"/>
      <c r="M12651" s="219"/>
      <c r="N12651" s="219"/>
      <c r="O12651" s="219"/>
      <c r="P12651" s="219"/>
      <c r="Q12651" s="212"/>
    </row>
    <row r="12652" spans="1:17" s="25" customFormat="1" ht="15" customHeight="1" thickTop="1" thickBot="1">
      <c r="A12652" s="209"/>
      <c r="B12652" s="213"/>
      <c r="K12652" s="219"/>
      <c r="L12652" s="219"/>
      <c r="M12652" s="219"/>
      <c r="N12652" s="219"/>
      <c r="O12652" s="219"/>
      <c r="P12652" s="219"/>
      <c r="Q12652" s="212"/>
    </row>
    <row r="12653" spans="1:17" s="25" customFormat="1" ht="15" customHeight="1" thickTop="1" thickBot="1">
      <c r="A12653" s="209"/>
      <c r="B12653" s="213"/>
      <c r="K12653" s="219"/>
      <c r="L12653" s="219"/>
      <c r="M12653" s="219"/>
      <c r="N12653" s="219"/>
      <c r="O12653" s="219"/>
      <c r="P12653" s="219"/>
      <c r="Q12653" s="212"/>
    </row>
    <row r="12654" spans="1:17" s="25" customFormat="1" ht="15" customHeight="1" thickTop="1" thickBot="1">
      <c r="A12654" s="209"/>
      <c r="B12654" s="213"/>
      <c r="K12654" s="219"/>
      <c r="L12654" s="219"/>
      <c r="M12654" s="219"/>
      <c r="N12654" s="219"/>
      <c r="O12654" s="219"/>
      <c r="P12654" s="219"/>
      <c r="Q12654" s="212"/>
    </row>
    <row r="12655" spans="1:17" s="25" customFormat="1" ht="15" customHeight="1" thickTop="1" thickBot="1">
      <c r="A12655" s="209"/>
      <c r="B12655" s="213"/>
      <c r="K12655" s="219"/>
      <c r="L12655" s="219"/>
      <c r="M12655" s="219"/>
      <c r="N12655" s="219"/>
      <c r="O12655" s="219"/>
      <c r="P12655" s="219"/>
      <c r="Q12655" s="212"/>
    </row>
    <row r="12656" spans="1:17" s="25" customFormat="1" ht="15" customHeight="1" thickTop="1" thickBot="1">
      <c r="A12656" s="209"/>
      <c r="B12656" s="213"/>
      <c r="K12656" s="219"/>
      <c r="L12656" s="219"/>
      <c r="M12656" s="219"/>
      <c r="N12656" s="219"/>
      <c r="O12656" s="219"/>
      <c r="P12656" s="219"/>
      <c r="Q12656" s="212"/>
    </row>
    <row r="12657" spans="1:17" s="25" customFormat="1" ht="15" customHeight="1" thickTop="1" thickBot="1">
      <c r="A12657" s="209"/>
      <c r="B12657" s="213"/>
      <c r="K12657" s="219"/>
      <c r="L12657" s="219"/>
      <c r="M12657" s="219"/>
      <c r="N12657" s="219"/>
      <c r="O12657" s="219"/>
      <c r="P12657" s="219"/>
      <c r="Q12657" s="212"/>
    </row>
    <row r="12658" spans="1:17" s="25" customFormat="1" ht="15" customHeight="1" thickTop="1" thickBot="1">
      <c r="A12658" s="209"/>
      <c r="B12658" s="213"/>
      <c r="K12658" s="219"/>
      <c r="L12658" s="219"/>
      <c r="M12658" s="219"/>
      <c r="N12658" s="219"/>
      <c r="O12658" s="219"/>
      <c r="P12658" s="219"/>
      <c r="Q12658" s="212"/>
    </row>
    <row r="12659" spans="1:17" s="25" customFormat="1" ht="15" customHeight="1" thickTop="1" thickBot="1">
      <c r="A12659" s="209"/>
      <c r="B12659" s="213"/>
      <c r="K12659" s="219"/>
      <c r="L12659" s="219"/>
      <c r="M12659" s="219"/>
      <c r="N12659" s="219"/>
      <c r="O12659" s="219"/>
      <c r="P12659" s="219"/>
      <c r="Q12659" s="212"/>
    </row>
    <row r="12660" spans="1:17" s="25" customFormat="1" ht="15" customHeight="1" thickTop="1" thickBot="1">
      <c r="A12660" s="209"/>
      <c r="B12660" s="213"/>
      <c r="K12660" s="219"/>
      <c r="L12660" s="219"/>
      <c r="M12660" s="219"/>
      <c r="N12660" s="219"/>
      <c r="O12660" s="219"/>
      <c r="P12660" s="219"/>
      <c r="Q12660" s="212"/>
    </row>
    <row r="12661" spans="1:17" s="25" customFormat="1" ht="15" customHeight="1" thickTop="1" thickBot="1">
      <c r="A12661" s="209"/>
      <c r="B12661" s="213"/>
      <c r="K12661" s="219"/>
      <c r="L12661" s="219"/>
      <c r="M12661" s="219"/>
      <c r="N12661" s="219"/>
      <c r="O12661" s="219"/>
      <c r="P12661" s="219"/>
      <c r="Q12661" s="212"/>
    </row>
    <row r="12662" spans="1:17" s="25" customFormat="1" ht="15" customHeight="1" thickTop="1" thickBot="1">
      <c r="A12662" s="209"/>
      <c r="B12662" s="213"/>
      <c r="K12662" s="219"/>
      <c r="L12662" s="219"/>
      <c r="M12662" s="219"/>
      <c r="N12662" s="219"/>
      <c r="O12662" s="219"/>
      <c r="P12662" s="219"/>
      <c r="Q12662" s="212"/>
    </row>
    <row r="12663" spans="1:17" s="25" customFormat="1" ht="15" customHeight="1" thickTop="1" thickBot="1">
      <c r="A12663" s="209"/>
      <c r="B12663" s="213"/>
      <c r="K12663" s="219"/>
      <c r="L12663" s="219"/>
      <c r="M12663" s="219"/>
      <c r="N12663" s="219"/>
      <c r="O12663" s="219"/>
      <c r="P12663" s="219"/>
      <c r="Q12663" s="212"/>
    </row>
    <row r="12664" spans="1:17" s="25" customFormat="1" ht="15" customHeight="1" thickTop="1" thickBot="1">
      <c r="A12664" s="209"/>
      <c r="B12664" s="213"/>
      <c r="K12664" s="219"/>
      <c r="L12664" s="219"/>
      <c r="M12664" s="219"/>
      <c r="N12664" s="219"/>
      <c r="O12664" s="219"/>
      <c r="P12664" s="219"/>
      <c r="Q12664" s="212"/>
    </row>
    <row r="12665" spans="1:17" s="25" customFormat="1" ht="15" customHeight="1" thickTop="1" thickBot="1">
      <c r="A12665" s="209"/>
      <c r="B12665" s="213"/>
      <c r="K12665" s="219"/>
      <c r="L12665" s="219"/>
      <c r="M12665" s="219"/>
      <c r="N12665" s="219"/>
      <c r="O12665" s="219"/>
      <c r="P12665" s="219"/>
      <c r="Q12665" s="212"/>
    </row>
    <row r="12666" spans="1:17" s="25" customFormat="1" ht="15" customHeight="1" thickTop="1" thickBot="1">
      <c r="A12666" s="209"/>
      <c r="B12666" s="213"/>
      <c r="K12666" s="219"/>
      <c r="L12666" s="219"/>
      <c r="M12666" s="219"/>
      <c r="N12666" s="219"/>
      <c r="O12666" s="219"/>
      <c r="P12666" s="219"/>
      <c r="Q12666" s="212"/>
    </row>
    <row r="12667" spans="1:17" s="25" customFormat="1" ht="15" customHeight="1" thickTop="1" thickBot="1">
      <c r="A12667" s="209"/>
      <c r="B12667" s="213"/>
      <c r="K12667" s="219"/>
      <c r="L12667" s="219"/>
      <c r="M12667" s="219"/>
      <c r="N12667" s="219"/>
      <c r="O12667" s="219"/>
      <c r="P12667" s="219"/>
      <c r="Q12667" s="212"/>
    </row>
    <row r="12668" spans="1:17" s="25" customFormat="1" ht="15" customHeight="1" thickTop="1" thickBot="1">
      <c r="A12668" s="209"/>
      <c r="B12668" s="213"/>
      <c r="K12668" s="219"/>
      <c r="L12668" s="219"/>
      <c r="M12668" s="219"/>
      <c r="N12668" s="219"/>
      <c r="O12668" s="219"/>
      <c r="P12668" s="219"/>
      <c r="Q12668" s="212"/>
    </row>
    <row r="12669" spans="1:17" s="25" customFormat="1" ht="15" customHeight="1" thickTop="1" thickBot="1">
      <c r="A12669" s="209"/>
      <c r="B12669" s="213"/>
      <c r="K12669" s="219"/>
      <c r="L12669" s="219"/>
      <c r="M12669" s="219"/>
      <c r="N12669" s="219"/>
      <c r="O12669" s="219"/>
      <c r="P12669" s="219"/>
      <c r="Q12669" s="212"/>
    </row>
    <row r="12670" spans="1:17" s="25" customFormat="1" ht="15" customHeight="1" thickTop="1" thickBot="1">
      <c r="A12670" s="209"/>
      <c r="B12670" s="213"/>
      <c r="K12670" s="219"/>
      <c r="L12670" s="219"/>
      <c r="M12670" s="219"/>
      <c r="N12670" s="219"/>
      <c r="O12670" s="219"/>
      <c r="P12670" s="219"/>
      <c r="Q12670" s="212"/>
    </row>
    <row r="12671" spans="1:17" s="25" customFormat="1" ht="15" customHeight="1" thickTop="1" thickBot="1">
      <c r="A12671" s="209"/>
      <c r="B12671" s="213"/>
      <c r="K12671" s="219"/>
      <c r="L12671" s="219"/>
      <c r="M12671" s="219"/>
      <c r="N12671" s="219"/>
      <c r="O12671" s="219"/>
      <c r="P12671" s="219"/>
      <c r="Q12671" s="212"/>
    </row>
    <row r="12672" spans="1:17" s="25" customFormat="1" ht="15" customHeight="1" thickTop="1" thickBot="1">
      <c r="A12672" s="209"/>
      <c r="B12672" s="213"/>
      <c r="K12672" s="219"/>
      <c r="L12672" s="219"/>
      <c r="M12672" s="219"/>
      <c r="N12672" s="219"/>
      <c r="O12672" s="219"/>
      <c r="P12672" s="219"/>
      <c r="Q12672" s="212"/>
    </row>
    <row r="12673" spans="1:17" s="25" customFormat="1" ht="15" customHeight="1" thickTop="1" thickBot="1">
      <c r="A12673" s="209"/>
      <c r="B12673" s="213"/>
      <c r="K12673" s="219"/>
      <c r="L12673" s="219"/>
      <c r="M12673" s="219"/>
      <c r="N12673" s="219"/>
      <c r="O12673" s="219"/>
      <c r="P12673" s="219"/>
      <c r="Q12673" s="212"/>
    </row>
    <row r="12674" spans="1:17" s="25" customFormat="1" ht="15" customHeight="1" thickTop="1" thickBot="1">
      <c r="A12674" s="209"/>
      <c r="B12674" s="213"/>
      <c r="K12674" s="219"/>
      <c r="L12674" s="219"/>
      <c r="M12674" s="219"/>
      <c r="N12674" s="219"/>
      <c r="O12674" s="219"/>
      <c r="P12674" s="219"/>
      <c r="Q12674" s="212"/>
    </row>
    <row r="12675" spans="1:17" s="25" customFormat="1" ht="15" customHeight="1" thickTop="1" thickBot="1">
      <c r="A12675" s="209"/>
      <c r="B12675" s="213"/>
      <c r="K12675" s="219"/>
      <c r="L12675" s="219"/>
      <c r="M12675" s="219"/>
      <c r="N12675" s="219"/>
      <c r="O12675" s="219"/>
      <c r="P12675" s="219"/>
      <c r="Q12675" s="212"/>
    </row>
    <row r="12676" spans="1:17" s="25" customFormat="1" ht="15" customHeight="1" thickTop="1" thickBot="1">
      <c r="A12676" s="209"/>
      <c r="B12676" s="213"/>
      <c r="K12676" s="219"/>
      <c r="L12676" s="219"/>
      <c r="M12676" s="219"/>
      <c r="N12676" s="219"/>
      <c r="O12676" s="219"/>
      <c r="P12676" s="219"/>
      <c r="Q12676" s="212"/>
    </row>
    <row r="12677" spans="1:17" s="25" customFormat="1" ht="15" customHeight="1" thickTop="1" thickBot="1">
      <c r="A12677" s="209"/>
      <c r="B12677" s="213"/>
      <c r="K12677" s="219"/>
      <c r="L12677" s="219"/>
      <c r="M12677" s="219"/>
      <c r="N12677" s="219"/>
      <c r="O12677" s="219"/>
      <c r="P12677" s="219"/>
      <c r="Q12677" s="212"/>
    </row>
    <row r="12678" spans="1:17" s="25" customFormat="1" ht="15" customHeight="1" thickTop="1" thickBot="1">
      <c r="A12678" s="209"/>
      <c r="B12678" s="213"/>
      <c r="K12678" s="219"/>
      <c r="L12678" s="219"/>
      <c r="M12678" s="219"/>
      <c r="N12678" s="219"/>
      <c r="O12678" s="219"/>
      <c r="P12678" s="219"/>
      <c r="Q12678" s="212"/>
    </row>
    <row r="12679" spans="1:17" s="25" customFormat="1" ht="15" customHeight="1" thickTop="1" thickBot="1">
      <c r="A12679" s="209"/>
      <c r="B12679" s="213"/>
      <c r="K12679" s="219"/>
      <c r="L12679" s="219"/>
      <c r="M12679" s="219"/>
      <c r="N12679" s="219"/>
      <c r="O12679" s="219"/>
      <c r="P12679" s="219"/>
      <c r="Q12679" s="212"/>
    </row>
    <row r="12680" spans="1:17" s="25" customFormat="1" ht="15" customHeight="1" thickTop="1" thickBot="1">
      <c r="A12680" s="209"/>
      <c r="B12680" s="213"/>
      <c r="K12680" s="219"/>
      <c r="L12680" s="219"/>
      <c r="M12680" s="219"/>
      <c r="N12680" s="219"/>
      <c r="O12680" s="219"/>
      <c r="P12680" s="219"/>
      <c r="Q12680" s="212"/>
    </row>
    <row r="12681" spans="1:17" s="25" customFormat="1" ht="15" customHeight="1" thickTop="1" thickBot="1">
      <c r="A12681" s="209"/>
      <c r="B12681" s="213"/>
      <c r="K12681" s="219"/>
      <c r="L12681" s="219"/>
      <c r="M12681" s="219"/>
      <c r="N12681" s="219"/>
      <c r="O12681" s="219"/>
      <c r="P12681" s="219"/>
      <c r="Q12681" s="212"/>
    </row>
    <row r="12682" spans="1:17" s="25" customFormat="1" ht="15" customHeight="1" thickTop="1" thickBot="1">
      <c r="A12682" s="209"/>
      <c r="B12682" s="213"/>
      <c r="K12682" s="219"/>
      <c r="L12682" s="219"/>
      <c r="M12682" s="219"/>
      <c r="N12682" s="219"/>
      <c r="O12682" s="219"/>
      <c r="P12682" s="219"/>
      <c r="Q12682" s="212"/>
    </row>
    <row r="12683" spans="1:17" s="25" customFormat="1" ht="15" customHeight="1" thickTop="1" thickBot="1">
      <c r="A12683" s="209"/>
      <c r="B12683" s="213"/>
      <c r="K12683" s="219"/>
      <c r="L12683" s="219"/>
      <c r="M12683" s="219"/>
      <c r="N12683" s="219"/>
      <c r="O12683" s="219"/>
      <c r="P12683" s="219"/>
      <c r="Q12683" s="212"/>
    </row>
    <row r="12684" spans="1:17" s="25" customFormat="1" ht="15" customHeight="1" thickTop="1" thickBot="1">
      <c r="A12684" s="209"/>
      <c r="B12684" s="213"/>
      <c r="K12684" s="219"/>
      <c r="L12684" s="219"/>
      <c r="M12684" s="219"/>
      <c r="N12684" s="219"/>
      <c r="O12684" s="219"/>
      <c r="P12684" s="219"/>
      <c r="Q12684" s="212"/>
    </row>
    <row r="12685" spans="1:17" s="25" customFormat="1" ht="15" customHeight="1" thickTop="1" thickBot="1">
      <c r="A12685" s="209"/>
      <c r="B12685" s="213"/>
      <c r="K12685" s="219"/>
      <c r="L12685" s="219"/>
      <c r="M12685" s="219"/>
      <c r="N12685" s="219"/>
      <c r="O12685" s="219"/>
      <c r="P12685" s="219"/>
      <c r="Q12685" s="212"/>
    </row>
    <row r="12686" spans="1:17" s="25" customFormat="1" ht="15" customHeight="1" thickTop="1" thickBot="1">
      <c r="A12686" s="209"/>
      <c r="B12686" s="213"/>
      <c r="K12686" s="219"/>
      <c r="L12686" s="219"/>
      <c r="M12686" s="219"/>
      <c r="N12686" s="219"/>
      <c r="O12686" s="219"/>
      <c r="P12686" s="219"/>
      <c r="Q12686" s="212"/>
    </row>
    <row r="12687" spans="1:17" s="25" customFormat="1" ht="15" customHeight="1" thickTop="1" thickBot="1">
      <c r="A12687" s="209"/>
      <c r="B12687" s="213"/>
      <c r="K12687" s="219"/>
      <c r="L12687" s="219"/>
      <c r="M12687" s="219"/>
      <c r="N12687" s="219"/>
      <c r="O12687" s="219"/>
      <c r="P12687" s="219"/>
      <c r="Q12687" s="212"/>
    </row>
    <row r="12688" spans="1:17" s="25" customFormat="1" ht="15" customHeight="1" thickTop="1" thickBot="1">
      <c r="A12688" s="209"/>
      <c r="B12688" s="213"/>
      <c r="K12688" s="219"/>
      <c r="L12688" s="219"/>
      <c r="M12688" s="219"/>
      <c r="N12688" s="219"/>
      <c r="O12688" s="219"/>
      <c r="P12688" s="219"/>
      <c r="Q12688" s="212"/>
    </row>
    <row r="12689" spans="1:17" s="25" customFormat="1" ht="15" customHeight="1" thickTop="1" thickBot="1">
      <c r="A12689" s="209"/>
      <c r="B12689" s="213"/>
      <c r="K12689" s="219"/>
      <c r="L12689" s="219"/>
      <c r="M12689" s="219"/>
      <c r="N12689" s="219"/>
      <c r="O12689" s="219"/>
      <c r="P12689" s="219"/>
      <c r="Q12689" s="212"/>
    </row>
    <row r="12690" spans="1:17" s="25" customFormat="1" ht="15" customHeight="1" thickTop="1" thickBot="1">
      <c r="A12690" s="209"/>
      <c r="B12690" s="213"/>
      <c r="K12690" s="219"/>
      <c r="L12690" s="219"/>
      <c r="M12690" s="219"/>
      <c r="N12690" s="219"/>
      <c r="O12690" s="219"/>
      <c r="P12690" s="219"/>
      <c r="Q12690" s="212"/>
    </row>
    <row r="12691" spans="1:17" s="25" customFormat="1" ht="15" customHeight="1" thickTop="1" thickBot="1">
      <c r="A12691" s="209"/>
      <c r="B12691" s="213"/>
      <c r="K12691" s="219"/>
      <c r="L12691" s="219"/>
      <c r="M12691" s="219"/>
      <c r="N12691" s="219"/>
      <c r="O12691" s="219"/>
      <c r="P12691" s="219"/>
      <c r="Q12691" s="212"/>
    </row>
    <row r="12692" spans="1:17" s="25" customFormat="1" ht="15" customHeight="1" thickTop="1" thickBot="1">
      <c r="A12692" s="209"/>
      <c r="B12692" s="213"/>
      <c r="K12692" s="219"/>
      <c r="L12692" s="219"/>
      <c r="M12692" s="219"/>
      <c r="N12692" s="219"/>
      <c r="O12692" s="219"/>
      <c r="P12692" s="219"/>
      <c r="Q12692" s="212"/>
    </row>
    <row r="12693" spans="1:17" s="25" customFormat="1" ht="15" customHeight="1" thickTop="1" thickBot="1">
      <c r="A12693" s="209"/>
      <c r="B12693" s="213"/>
      <c r="K12693" s="219"/>
      <c r="L12693" s="219"/>
      <c r="M12693" s="219"/>
      <c r="N12693" s="219"/>
      <c r="O12693" s="219"/>
      <c r="P12693" s="219"/>
      <c r="Q12693" s="212"/>
    </row>
    <row r="12694" spans="1:17" s="25" customFormat="1" ht="15" customHeight="1" thickTop="1" thickBot="1">
      <c r="A12694" s="209"/>
      <c r="B12694" s="213"/>
      <c r="K12694" s="219"/>
      <c r="L12694" s="219"/>
      <c r="M12694" s="219"/>
      <c r="N12694" s="219"/>
      <c r="O12694" s="219"/>
      <c r="P12694" s="219"/>
      <c r="Q12694" s="212"/>
    </row>
    <row r="12695" spans="1:17" s="25" customFormat="1" ht="15" customHeight="1" thickTop="1" thickBot="1">
      <c r="A12695" s="209"/>
      <c r="B12695" s="213"/>
      <c r="K12695" s="219"/>
      <c r="L12695" s="219"/>
      <c r="M12695" s="219"/>
      <c r="N12695" s="219"/>
      <c r="O12695" s="219"/>
      <c r="P12695" s="219"/>
      <c r="Q12695" s="212"/>
    </row>
    <row r="12696" spans="1:17" s="25" customFormat="1" ht="15" customHeight="1" thickTop="1" thickBot="1">
      <c r="A12696" s="209"/>
      <c r="B12696" s="213"/>
      <c r="K12696" s="219"/>
      <c r="L12696" s="219"/>
      <c r="M12696" s="219"/>
      <c r="N12696" s="219"/>
      <c r="O12696" s="219"/>
      <c r="P12696" s="219"/>
      <c r="Q12696" s="212"/>
    </row>
    <row r="12697" spans="1:17" s="25" customFormat="1" ht="15" customHeight="1" thickTop="1" thickBot="1">
      <c r="A12697" s="209"/>
      <c r="B12697" s="213"/>
      <c r="K12697" s="219"/>
      <c r="L12697" s="219"/>
      <c r="M12697" s="219"/>
      <c r="N12697" s="219"/>
      <c r="O12697" s="219"/>
      <c r="P12697" s="219"/>
      <c r="Q12697" s="212"/>
    </row>
    <row r="12698" spans="1:17" s="25" customFormat="1" ht="15" customHeight="1" thickTop="1" thickBot="1">
      <c r="A12698" s="209"/>
      <c r="B12698" s="213"/>
      <c r="K12698" s="219"/>
      <c r="L12698" s="219"/>
      <c r="M12698" s="219"/>
      <c r="N12698" s="219"/>
      <c r="O12698" s="219"/>
      <c r="P12698" s="219"/>
      <c r="Q12698" s="212"/>
    </row>
    <row r="12699" spans="1:17" s="25" customFormat="1" ht="15" customHeight="1" thickTop="1" thickBot="1">
      <c r="A12699" s="209"/>
      <c r="B12699" s="213"/>
      <c r="K12699" s="219"/>
      <c r="L12699" s="219"/>
      <c r="M12699" s="219"/>
      <c r="N12699" s="219"/>
      <c r="O12699" s="219"/>
      <c r="P12699" s="219"/>
      <c r="Q12699" s="212"/>
    </row>
    <row r="12700" spans="1:17" s="25" customFormat="1" ht="15" customHeight="1" thickTop="1" thickBot="1">
      <c r="A12700" s="209"/>
      <c r="B12700" s="213"/>
      <c r="K12700" s="219"/>
      <c r="L12700" s="219"/>
      <c r="M12700" s="219"/>
      <c r="N12700" s="219"/>
      <c r="O12700" s="219"/>
      <c r="P12700" s="219"/>
      <c r="Q12700" s="212"/>
    </row>
    <row r="12701" spans="1:17" s="25" customFormat="1" ht="15" customHeight="1" thickTop="1" thickBot="1">
      <c r="A12701" s="209"/>
      <c r="B12701" s="213"/>
      <c r="K12701" s="219"/>
      <c r="L12701" s="219"/>
      <c r="M12701" s="219"/>
      <c r="N12701" s="219"/>
      <c r="O12701" s="219"/>
      <c r="P12701" s="219"/>
      <c r="Q12701" s="212"/>
    </row>
    <row r="12702" spans="1:17" s="25" customFormat="1" ht="15" customHeight="1" thickTop="1" thickBot="1">
      <c r="A12702" s="209"/>
      <c r="B12702" s="213"/>
      <c r="K12702" s="219"/>
      <c r="L12702" s="219"/>
      <c r="M12702" s="219"/>
      <c r="N12702" s="219"/>
      <c r="O12702" s="219"/>
      <c r="P12702" s="219"/>
      <c r="Q12702" s="212"/>
    </row>
    <row r="12703" spans="1:17" s="25" customFormat="1" ht="15" customHeight="1" thickTop="1" thickBot="1">
      <c r="A12703" s="209"/>
      <c r="B12703" s="213"/>
      <c r="K12703" s="219"/>
      <c r="L12703" s="219"/>
      <c r="M12703" s="219"/>
      <c r="N12703" s="219"/>
      <c r="O12703" s="219"/>
      <c r="P12703" s="219"/>
      <c r="Q12703" s="212"/>
    </row>
    <row r="12704" spans="1:17" s="25" customFormat="1" ht="15" customHeight="1" thickTop="1" thickBot="1">
      <c r="A12704" s="209"/>
      <c r="B12704" s="213"/>
      <c r="K12704" s="219"/>
      <c r="L12704" s="219"/>
      <c r="M12704" s="219"/>
      <c r="N12704" s="219"/>
      <c r="O12704" s="219"/>
      <c r="P12704" s="219"/>
      <c r="Q12704" s="212"/>
    </row>
    <row r="12705" spans="1:17" s="25" customFormat="1" ht="15" customHeight="1" thickTop="1" thickBot="1">
      <c r="A12705" s="209"/>
      <c r="B12705" s="213"/>
      <c r="K12705" s="219"/>
      <c r="L12705" s="219"/>
      <c r="M12705" s="219"/>
      <c r="N12705" s="219"/>
      <c r="O12705" s="219"/>
      <c r="P12705" s="219"/>
      <c r="Q12705" s="212"/>
    </row>
    <row r="12706" spans="1:17" s="25" customFormat="1" ht="15" customHeight="1" thickTop="1" thickBot="1">
      <c r="A12706" s="209"/>
      <c r="B12706" s="213"/>
      <c r="K12706" s="219"/>
      <c r="L12706" s="219"/>
      <c r="M12706" s="219"/>
      <c r="N12706" s="219"/>
      <c r="O12706" s="219"/>
      <c r="P12706" s="219"/>
      <c r="Q12706" s="212"/>
    </row>
    <row r="12707" spans="1:17" s="25" customFormat="1" ht="15" customHeight="1" thickTop="1" thickBot="1">
      <c r="A12707" s="209"/>
      <c r="B12707" s="213"/>
      <c r="K12707" s="219"/>
      <c r="L12707" s="219"/>
      <c r="M12707" s="219"/>
      <c r="N12707" s="219"/>
      <c r="O12707" s="219"/>
      <c r="P12707" s="219"/>
      <c r="Q12707" s="212"/>
    </row>
    <row r="12708" spans="1:17" s="25" customFormat="1" ht="15" customHeight="1" thickTop="1" thickBot="1">
      <c r="A12708" s="209"/>
      <c r="B12708" s="213"/>
      <c r="K12708" s="219"/>
      <c r="L12708" s="219"/>
      <c r="M12708" s="219"/>
      <c r="N12708" s="219"/>
      <c r="O12708" s="219"/>
      <c r="P12708" s="219"/>
      <c r="Q12708" s="212"/>
    </row>
    <row r="12709" spans="1:17" s="25" customFormat="1" ht="15" customHeight="1" thickTop="1" thickBot="1">
      <c r="A12709" s="209"/>
      <c r="B12709" s="213"/>
      <c r="K12709" s="219"/>
      <c r="L12709" s="219"/>
      <c r="M12709" s="219"/>
      <c r="N12709" s="219"/>
      <c r="O12709" s="219"/>
      <c r="P12709" s="219"/>
      <c r="Q12709" s="212"/>
    </row>
    <row r="12710" spans="1:17" s="25" customFormat="1" ht="15" customHeight="1" thickTop="1" thickBot="1">
      <c r="A12710" s="209"/>
      <c r="B12710" s="213"/>
      <c r="K12710" s="219"/>
      <c r="L12710" s="219"/>
      <c r="M12710" s="219"/>
      <c r="N12710" s="219"/>
      <c r="O12710" s="219"/>
      <c r="P12710" s="219"/>
      <c r="Q12710" s="212"/>
    </row>
    <row r="12711" spans="1:17" s="25" customFormat="1" ht="15" customHeight="1" thickTop="1" thickBot="1">
      <c r="A12711" s="209"/>
      <c r="B12711" s="213"/>
      <c r="K12711" s="219"/>
      <c r="L12711" s="219"/>
      <c r="M12711" s="219"/>
      <c r="N12711" s="219"/>
      <c r="O12711" s="219"/>
      <c r="P12711" s="219"/>
      <c r="Q12711" s="212"/>
    </row>
    <row r="12712" spans="1:17" s="25" customFormat="1" ht="15" customHeight="1" thickTop="1" thickBot="1">
      <c r="A12712" s="209"/>
      <c r="B12712" s="213"/>
      <c r="K12712" s="219"/>
      <c r="L12712" s="219"/>
      <c r="M12712" s="219"/>
      <c r="N12712" s="219"/>
      <c r="O12712" s="219"/>
      <c r="P12712" s="219"/>
      <c r="Q12712" s="212"/>
    </row>
    <row r="12713" spans="1:17" s="25" customFormat="1" ht="15" customHeight="1" thickTop="1" thickBot="1">
      <c r="A12713" s="209"/>
      <c r="B12713" s="213"/>
      <c r="K12713" s="219"/>
      <c r="L12713" s="219"/>
      <c r="M12713" s="219"/>
      <c r="N12713" s="219"/>
      <c r="O12713" s="219"/>
      <c r="P12713" s="219"/>
      <c r="Q12713" s="212"/>
    </row>
    <row r="12714" spans="1:17" s="25" customFormat="1" ht="15" customHeight="1" thickTop="1" thickBot="1">
      <c r="A12714" s="209"/>
      <c r="B12714" s="213"/>
      <c r="K12714" s="219"/>
      <c r="L12714" s="219"/>
      <c r="M12714" s="219"/>
      <c r="N12714" s="219"/>
      <c r="O12714" s="219"/>
      <c r="P12714" s="219"/>
      <c r="Q12714" s="212"/>
    </row>
    <row r="12715" spans="1:17" s="25" customFormat="1" ht="15" customHeight="1" thickTop="1" thickBot="1">
      <c r="A12715" s="209"/>
      <c r="B12715" s="213"/>
      <c r="K12715" s="219"/>
      <c r="L12715" s="219"/>
      <c r="M12715" s="219"/>
      <c r="N12715" s="219"/>
      <c r="O12715" s="219"/>
      <c r="P12715" s="219"/>
      <c r="Q12715" s="212"/>
    </row>
    <row r="12716" spans="1:17" s="25" customFormat="1" ht="15" customHeight="1" thickTop="1" thickBot="1">
      <c r="A12716" s="209"/>
      <c r="B12716" s="213"/>
      <c r="K12716" s="219"/>
      <c r="L12716" s="219"/>
      <c r="M12716" s="219"/>
      <c r="N12716" s="219"/>
      <c r="O12716" s="219"/>
      <c r="P12716" s="219"/>
      <c r="Q12716" s="212"/>
    </row>
    <row r="12717" spans="1:17" s="25" customFormat="1" ht="15" customHeight="1" thickTop="1" thickBot="1">
      <c r="A12717" s="209"/>
      <c r="B12717" s="213"/>
      <c r="K12717" s="219"/>
      <c r="L12717" s="219"/>
      <c r="M12717" s="219"/>
      <c r="N12717" s="219"/>
      <c r="O12717" s="219"/>
      <c r="P12717" s="219"/>
      <c r="Q12717" s="212"/>
    </row>
    <row r="12718" spans="1:17" s="25" customFormat="1" ht="15" customHeight="1" thickTop="1" thickBot="1">
      <c r="A12718" s="209"/>
      <c r="B12718" s="213"/>
      <c r="K12718" s="219"/>
      <c r="L12718" s="219"/>
      <c r="M12718" s="219"/>
      <c r="N12718" s="219"/>
      <c r="O12718" s="219"/>
      <c r="P12718" s="219"/>
      <c r="Q12718" s="212"/>
    </row>
    <row r="12719" spans="1:17" s="25" customFormat="1" ht="15" customHeight="1" thickTop="1" thickBot="1">
      <c r="A12719" s="209"/>
      <c r="B12719" s="213"/>
      <c r="K12719" s="219"/>
      <c r="L12719" s="219"/>
      <c r="M12719" s="219"/>
      <c r="N12719" s="219"/>
      <c r="O12719" s="219"/>
      <c r="P12719" s="219"/>
      <c r="Q12719" s="212"/>
    </row>
    <row r="12720" spans="1:17" s="25" customFormat="1" ht="15" customHeight="1" thickTop="1" thickBot="1">
      <c r="A12720" s="209"/>
      <c r="B12720" s="213"/>
      <c r="K12720" s="219"/>
      <c r="L12720" s="219"/>
      <c r="M12720" s="219"/>
      <c r="N12720" s="219"/>
      <c r="O12720" s="219"/>
      <c r="P12720" s="219"/>
      <c r="Q12720" s="212"/>
    </row>
    <row r="12721" spans="1:17" s="25" customFormat="1" ht="15" customHeight="1" thickTop="1" thickBot="1">
      <c r="A12721" s="209"/>
      <c r="B12721" s="213"/>
      <c r="K12721" s="219"/>
      <c r="L12721" s="219"/>
      <c r="M12721" s="219"/>
      <c r="N12721" s="219"/>
      <c r="O12721" s="219"/>
      <c r="P12721" s="219"/>
      <c r="Q12721" s="212"/>
    </row>
    <row r="12722" spans="1:17" s="25" customFormat="1" ht="15" customHeight="1" thickTop="1" thickBot="1">
      <c r="A12722" s="209"/>
      <c r="B12722" s="213"/>
      <c r="K12722" s="219"/>
      <c r="L12722" s="219"/>
      <c r="M12722" s="219"/>
      <c r="N12722" s="219"/>
      <c r="O12722" s="219"/>
      <c r="P12722" s="219"/>
      <c r="Q12722" s="212"/>
    </row>
    <row r="12723" spans="1:17" s="25" customFormat="1" ht="15" customHeight="1" thickTop="1" thickBot="1">
      <c r="A12723" s="209"/>
      <c r="B12723" s="213"/>
      <c r="K12723" s="219"/>
      <c r="L12723" s="219"/>
      <c r="M12723" s="219"/>
      <c r="N12723" s="219"/>
      <c r="O12723" s="219"/>
      <c r="P12723" s="219"/>
      <c r="Q12723" s="212"/>
    </row>
    <row r="12724" spans="1:17" s="25" customFormat="1" ht="15" customHeight="1" thickTop="1" thickBot="1">
      <c r="A12724" s="209"/>
      <c r="B12724" s="213"/>
      <c r="K12724" s="219"/>
      <c r="L12724" s="219"/>
      <c r="M12724" s="219"/>
      <c r="N12724" s="219"/>
      <c r="O12724" s="219"/>
      <c r="P12724" s="219"/>
      <c r="Q12724" s="212"/>
    </row>
    <row r="12725" spans="1:17" s="25" customFormat="1" ht="15" customHeight="1" thickTop="1" thickBot="1">
      <c r="A12725" s="209"/>
      <c r="B12725" s="213"/>
      <c r="K12725" s="219"/>
      <c r="L12725" s="219"/>
      <c r="M12725" s="219"/>
      <c r="N12725" s="219"/>
      <c r="O12725" s="219"/>
      <c r="P12725" s="219"/>
      <c r="Q12725" s="212"/>
    </row>
    <row r="12726" spans="1:17" s="25" customFormat="1" ht="15" customHeight="1" thickTop="1" thickBot="1">
      <c r="A12726" s="209"/>
      <c r="B12726" s="213"/>
      <c r="K12726" s="219"/>
      <c r="L12726" s="219"/>
      <c r="M12726" s="219"/>
      <c r="N12726" s="219"/>
      <c r="O12726" s="219"/>
      <c r="P12726" s="219"/>
      <c r="Q12726" s="212"/>
    </row>
    <row r="12727" spans="1:17" s="25" customFormat="1" ht="15" customHeight="1" thickTop="1" thickBot="1">
      <c r="A12727" s="209"/>
      <c r="B12727" s="213"/>
      <c r="K12727" s="219"/>
      <c r="L12727" s="219"/>
      <c r="M12727" s="219"/>
      <c r="N12727" s="219"/>
      <c r="O12727" s="219"/>
      <c r="P12727" s="219"/>
      <c r="Q12727" s="212"/>
    </row>
    <row r="12728" spans="1:17" s="25" customFormat="1" ht="15" customHeight="1" thickTop="1" thickBot="1">
      <c r="A12728" s="209"/>
      <c r="B12728" s="213"/>
      <c r="K12728" s="219"/>
      <c r="L12728" s="219"/>
      <c r="M12728" s="219"/>
      <c r="N12728" s="219"/>
      <c r="O12728" s="219"/>
      <c r="P12728" s="219"/>
      <c r="Q12728" s="212"/>
    </row>
    <row r="12729" spans="1:17" s="25" customFormat="1" ht="15" customHeight="1" thickTop="1" thickBot="1">
      <c r="A12729" s="209"/>
      <c r="B12729" s="213"/>
      <c r="K12729" s="219"/>
      <c r="L12729" s="219"/>
      <c r="M12729" s="219"/>
      <c r="N12729" s="219"/>
      <c r="O12729" s="219"/>
      <c r="P12729" s="219"/>
      <c r="Q12729" s="212"/>
    </row>
    <row r="12730" spans="1:17" s="25" customFormat="1" ht="15" customHeight="1" thickTop="1" thickBot="1">
      <c r="A12730" s="209"/>
      <c r="B12730" s="213"/>
      <c r="K12730" s="219"/>
      <c r="L12730" s="219"/>
      <c r="M12730" s="219"/>
      <c r="N12730" s="219"/>
      <c r="O12730" s="219"/>
      <c r="P12730" s="219"/>
      <c r="Q12730" s="212"/>
    </row>
    <row r="12731" spans="1:17" s="25" customFormat="1" ht="15" customHeight="1" thickTop="1" thickBot="1">
      <c r="A12731" s="209"/>
      <c r="B12731" s="213"/>
      <c r="K12731" s="219"/>
      <c r="L12731" s="219"/>
      <c r="M12731" s="219"/>
      <c r="N12731" s="219"/>
      <c r="O12731" s="219"/>
      <c r="P12731" s="219"/>
      <c r="Q12731" s="212"/>
    </row>
    <row r="12732" spans="1:17" s="25" customFormat="1" ht="15" customHeight="1" thickTop="1" thickBot="1">
      <c r="A12732" s="209"/>
      <c r="B12732" s="213"/>
      <c r="K12732" s="219"/>
      <c r="L12732" s="219"/>
      <c r="M12732" s="219"/>
      <c r="N12732" s="219"/>
      <c r="O12732" s="219"/>
      <c r="P12732" s="219"/>
      <c r="Q12732" s="212"/>
    </row>
    <row r="12733" spans="1:17" s="25" customFormat="1" ht="15" customHeight="1" thickTop="1" thickBot="1">
      <c r="A12733" s="209"/>
      <c r="B12733" s="213"/>
      <c r="K12733" s="219"/>
      <c r="L12733" s="219"/>
      <c r="M12733" s="219"/>
      <c r="N12733" s="219"/>
      <c r="O12733" s="219"/>
      <c r="P12733" s="219"/>
      <c r="Q12733" s="212"/>
    </row>
    <row r="12734" spans="1:17" s="25" customFormat="1" ht="15" customHeight="1" thickTop="1" thickBot="1">
      <c r="A12734" s="209"/>
      <c r="B12734" s="213"/>
      <c r="K12734" s="219"/>
      <c r="L12734" s="219"/>
      <c r="M12734" s="219"/>
      <c r="N12734" s="219"/>
      <c r="O12734" s="219"/>
      <c r="P12734" s="219"/>
      <c r="Q12734" s="212"/>
    </row>
    <row r="12735" spans="1:17" s="25" customFormat="1" ht="15" customHeight="1" thickTop="1" thickBot="1">
      <c r="A12735" s="209"/>
      <c r="B12735" s="213"/>
      <c r="K12735" s="219"/>
      <c r="L12735" s="219"/>
      <c r="M12735" s="219"/>
      <c r="N12735" s="219"/>
      <c r="O12735" s="219"/>
      <c r="P12735" s="219"/>
      <c r="Q12735" s="212"/>
    </row>
    <row r="12736" spans="1:17" s="25" customFormat="1" ht="15" customHeight="1" thickTop="1" thickBot="1">
      <c r="A12736" s="209"/>
      <c r="B12736" s="213"/>
      <c r="K12736" s="219"/>
      <c r="L12736" s="219"/>
      <c r="M12736" s="219"/>
      <c r="N12736" s="219"/>
      <c r="O12736" s="219"/>
      <c r="P12736" s="219"/>
      <c r="Q12736" s="212"/>
    </row>
    <row r="12737" spans="1:17" s="25" customFormat="1" ht="15" customHeight="1" thickTop="1" thickBot="1">
      <c r="A12737" s="209"/>
      <c r="B12737" s="213"/>
      <c r="K12737" s="219"/>
      <c r="L12737" s="219"/>
      <c r="M12737" s="219"/>
      <c r="N12737" s="219"/>
      <c r="O12737" s="219"/>
      <c r="P12737" s="219"/>
      <c r="Q12737" s="212"/>
    </row>
    <row r="12738" spans="1:17" s="25" customFormat="1" ht="15" customHeight="1" thickTop="1" thickBot="1">
      <c r="A12738" s="209"/>
      <c r="B12738" s="213"/>
      <c r="K12738" s="219"/>
      <c r="L12738" s="219"/>
      <c r="M12738" s="219"/>
      <c r="N12738" s="219"/>
      <c r="O12738" s="219"/>
      <c r="P12738" s="219"/>
      <c r="Q12738" s="212"/>
    </row>
    <row r="12739" spans="1:17" s="25" customFormat="1" ht="15" customHeight="1" thickTop="1" thickBot="1">
      <c r="A12739" s="209"/>
      <c r="B12739" s="213"/>
      <c r="K12739" s="219"/>
      <c r="L12739" s="219"/>
      <c r="M12739" s="219"/>
      <c r="N12739" s="219"/>
      <c r="O12739" s="219"/>
      <c r="P12739" s="219"/>
      <c r="Q12739" s="212"/>
    </row>
    <row r="12740" spans="1:17" s="25" customFormat="1" ht="15" customHeight="1" thickTop="1" thickBot="1">
      <c r="A12740" s="209"/>
      <c r="B12740" s="213"/>
      <c r="K12740" s="219"/>
      <c r="L12740" s="219"/>
      <c r="M12740" s="219"/>
      <c r="N12740" s="219"/>
      <c r="O12740" s="219"/>
      <c r="P12740" s="219"/>
      <c r="Q12740" s="212"/>
    </row>
    <row r="12741" spans="1:17" s="25" customFormat="1" ht="15" customHeight="1" thickTop="1" thickBot="1">
      <c r="A12741" s="209"/>
      <c r="B12741" s="213"/>
      <c r="K12741" s="219"/>
      <c r="L12741" s="219"/>
      <c r="M12741" s="219"/>
      <c r="N12741" s="219"/>
      <c r="O12741" s="219"/>
      <c r="P12741" s="219"/>
      <c r="Q12741" s="212"/>
    </row>
    <row r="12742" spans="1:17" s="25" customFormat="1" ht="15" customHeight="1" thickTop="1" thickBot="1">
      <c r="A12742" s="209"/>
      <c r="B12742" s="213"/>
      <c r="K12742" s="219"/>
      <c r="L12742" s="219"/>
      <c r="M12742" s="219"/>
      <c r="N12742" s="219"/>
      <c r="O12742" s="219"/>
      <c r="P12742" s="219"/>
      <c r="Q12742" s="212"/>
    </row>
    <row r="12743" spans="1:17" s="25" customFormat="1" ht="15" customHeight="1" thickTop="1" thickBot="1">
      <c r="A12743" s="209"/>
      <c r="B12743" s="213"/>
      <c r="K12743" s="219"/>
      <c r="L12743" s="219"/>
      <c r="M12743" s="219"/>
      <c r="N12743" s="219"/>
      <c r="O12743" s="219"/>
      <c r="P12743" s="219"/>
      <c r="Q12743" s="212"/>
    </row>
    <row r="12744" spans="1:17" s="25" customFormat="1" ht="15" customHeight="1" thickTop="1" thickBot="1">
      <c r="A12744" s="209"/>
      <c r="B12744" s="213"/>
      <c r="K12744" s="219"/>
      <c r="L12744" s="219"/>
      <c r="M12744" s="219"/>
      <c r="N12744" s="219"/>
      <c r="O12744" s="219"/>
      <c r="P12744" s="219"/>
      <c r="Q12744" s="212"/>
    </row>
    <row r="12745" spans="1:17" s="25" customFormat="1" ht="15" customHeight="1" thickTop="1" thickBot="1">
      <c r="A12745" s="209"/>
      <c r="B12745" s="213"/>
      <c r="K12745" s="219"/>
      <c r="L12745" s="219"/>
      <c r="M12745" s="219"/>
      <c r="N12745" s="219"/>
      <c r="O12745" s="219"/>
      <c r="P12745" s="219"/>
      <c r="Q12745" s="212"/>
    </row>
    <row r="12746" spans="1:17" s="25" customFormat="1" ht="15" customHeight="1" thickTop="1" thickBot="1">
      <c r="A12746" s="209"/>
      <c r="B12746" s="213"/>
      <c r="K12746" s="219"/>
      <c r="L12746" s="219"/>
      <c r="M12746" s="219"/>
      <c r="N12746" s="219"/>
      <c r="O12746" s="219"/>
      <c r="P12746" s="219"/>
      <c r="Q12746" s="212"/>
    </row>
    <row r="12747" spans="1:17" s="25" customFormat="1" ht="15" customHeight="1" thickTop="1" thickBot="1">
      <c r="A12747" s="209"/>
      <c r="B12747" s="213"/>
      <c r="K12747" s="219"/>
      <c r="L12747" s="219"/>
      <c r="M12747" s="219"/>
      <c r="N12747" s="219"/>
      <c r="O12747" s="219"/>
      <c r="P12747" s="219"/>
      <c r="Q12747" s="212"/>
    </row>
    <row r="12748" spans="1:17" s="25" customFormat="1" ht="15" customHeight="1" thickTop="1" thickBot="1">
      <c r="A12748" s="209"/>
      <c r="B12748" s="213"/>
      <c r="K12748" s="219"/>
      <c r="L12748" s="219"/>
      <c r="M12748" s="219"/>
      <c r="N12748" s="219"/>
      <c r="O12748" s="219"/>
      <c r="P12748" s="219"/>
      <c r="Q12748" s="212"/>
    </row>
    <row r="12749" spans="1:17" s="25" customFormat="1" ht="15" customHeight="1" thickTop="1" thickBot="1">
      <c r="A12749" s="209"/>
      <c r="B12749" s="213"/>
      <c r="K12749" s="219"/>
      <c r="L12749" s="219"/>
      <c r="M12749" s="219"/>
      <c r="N12749" s="219"/>
      <c r="O12749" s="219"/>
      <c r="P12749" s="219"/>
      <c r="Q12749" s="212"/>
    </row>
    <row r="12750" spans="1:17" s="25" customFormat="1" ht="15" customHeight="1" thickTop="1" thickBot="1">
      <c r="A12750" s="209"/>
      <c r="B12750" s="213"/>
      <c r="K12750" s="219"/>
      <c r="L12750" s="219"/>
      <c r="M12750" s="219"/>
      <c r="N12750" s="219"/>
      <c r="O12750" s="219"/>
      <c r="P12750" s="219"/>
      <c r="Q12750" s="212"/>
    </row>
    <row r="12751" spans="1:17" s="25" customFormat="1" ht="15" customHeight="1" thickTop="1" thickBot="1">
      <c r="A12751" s="209"/>
      <c r="B12751" s="213"/>
      <c r="K12751" s="219"/>
      <c r="L12751" s="219"/>
      <c r="M12751" s="219"/>
      <c r="N12751" s="219"/>
      <c r="O12751" s="219"/>
      <c r="P12751" s="219"/>
      <c r="Q12751" s="212"/>
    </row>
    <row r="12752" spans="1:17" s="25" customFormat="1" ht="15" customHeight="1" thickTop="1" thickBot="1">
      <c r="A12752" s="209"/>
      <c r="B12752" s="213"/>
      <c r="K12752" s="219"/>
      <c r="L12752" s="219"/>
      <c r="M12752" s="219"/>
      <c r="N12752" s="219"/>
      <c r="O12752" s="219"/>
      <c r="P12752" s="219"/>
      <c r="Q12752" s="212"/>
    </row>
    <row r="12753" spans="1:17" s="25" customFormat="1" ht="15" customHeight="1" thickTop="1" thickBot="1">
      <c r="A12753" s="209"/>
      <c r="B12753" s="213"/>
      <c r="K12753" s="219"/>
      <c r="L12753" s="219"/>
      <c r="M12753" s="219"/>
      <c r="N12753" s="219"/>
      <c r="O12753" s="219"/>
      <c r="P12753" s="219"/>
      <c r="Q12753" s="212"/>
    </row>
    <row r="12754" spans="1:17" s="25" customFormat="1" ht="15" customHeight="1" thickTop="1" thickBot="1">
      <c r="A12754" s="209"/>
      <c r="B12754" s="213"/>
      <c r="K12754" s="219"/>
      <c r="L12754" s="219"/>
      <c r="M12754" s="219"/>
      <c r="N12754" s="219"/>
      <c r="O12754" s="219"/>
      <c r="P12754" s="219"/>
      <c r="Q12754" s="212"/>
    </row>
    <row r="12755" spans="1:17" s="25" customFormat="1" ht="15" customHeight="1" thickTop="1" thickBot="1">
      <c r="A12755" s="209"/>
      <c r="B12755" s="213"/>
      <c r="K12755" s="219"/>
      <c r="L12755" s="219"/>
      <c r="M12755" s="219"/>
      <c r="N12755" s="219"/>
      <c r="O12755" s="219"/>
      <c r="P12755" s="219"/>
      <c r="Q12755" s="212"/>
    </row>
    <row r="12756" spans="1:17" s="25" customFormat="1" ht="15" customHeight="1" thickTop="1" thickBot="1">
      <c r="A12756" s="209"/>
      <c r="B12756" s="213"/>
      <c r="K12756" s="219"/>
      <c r="L12756" s="219"/>
      <c r="M12756" s="219"/>
      <c r="N12756" s="219"/>
      <c r="O12756" s="219"/>
      <c r="P12756" s="219"/>
      <c r="Q12756" s="212"/>
    </row>
    <row r="12757" spans="1:17" s="25" customFormat="1" ht="15" customHeight="1" thickTop="1" thickBot="1">
      <c r="A12757" s="209"/>
      <c r="B12757" s="213"/>
      <c r="K12757" s="219"/>
      <c r="L12757" s="219"/>
      <c r="M12757" s="219"/>
      <c r="N12757" s="219"/>
      <c r="O12757" s="219"/>
      <c r="P12757" s="219"/>
      <c r="Q12757" s="212"/>
    </row>
    <row r="12758" spans="1:17" s="25" customFormat="1" ht="15" customHeight="1" thickTop="1" thickBot="1">
      <c r="A12758" s="209"/>
      <c r="B12758" s="213"/>
      <c r="K12758" s="219"/>
      <c r="L12758" s="219"/>
      <c r="M12758" s="219"/>
      <c r="N12758" s="219"/>
      <c r="O12758" s="219"/>
      <c r="P12758" s="219"/>
      <c r="Q12758" s="212"/>
    </row>
    <row r="12759" spans="1:17" s="25" customFormat="1" ht="15" customHeight="1" thickTop="1" thickBot="1">
      <c r="A12759" s="209"/>
      <c r="B12759" s="213"/>
      <c r="K12759" s="219"/>
      <c r="L12759" s="219"/>
      <c r="M12759" s="219"/>
      <c r="N12759" s="219"/>
      <c r="O12759" s="219"/>
      <c r="P12759" s="219"/>
      <c r="Q12759" s="212"/>
    </row>
    <row r="12760" spans="1:17" s="25" customFormat="1" ht="15" customHeight="1" thickTop="1" thickBot="1">
      <c r="A12760" s="209"/>
      <c r="B12760" s="213"/>
      <c r="K12760" s="219"/>
      <c r="L12760" s="219"/>
      <c r="M12760" s="219"/>
      <c r="N12760" s="219"/>
      <c r="O12760" s="219"/>
      <c r="P12760" s="219"/>
      <c r="Q12760" s="212"/>
    </row>
    <row r="12761" spans="1:17" s="25" customFormat="1" ht="15" customHeight="1" thickTop="1" thickBot="1">
      <c r="A12761" s="209"/>
      <c r="B12761" s="213"/>
      <c r="K12761" s="219"/>
      <c r="L12761" s="219"/>
      <c r="M12761" s="219"/>
      <c r="N12761" s="219"/>
      <c r="O12761" s="219"/>
      <c r="P12761" s="219"/>
      <c r="Q12761" s="212"/>
    </row>
    <row r="12762" spans="1:17" s="25" customFormat="1" ht="15" customHeight="1" thickTop="1" thickBot="1">
      <c r="A12762" s="209"/>
      <c r="B12762" s="213"/>
      <c r="K12762" s="219"/>
      <c r="L12762" s="219"/>
      <c r="M12762" s="219"/>
      <c r="N12762" s="219"/>
      <c r="O12762" s="219"/>
      <c r="P12762" s="219"/>
      <c r="Q12762" s="212"/>
    </row>
    <row r="12763" spans="1:17" s="25" customFormat="1" ht="15" customHeight="1" thickTop="1" thickBot="1">
      <c r="A12763" s="209"/>
      <c r="B12763" s="213"/>
      <c r="K12763" s="219"/>
      <c r="L12763" s="219"/>
      <c r="M12763" s="219"/>
      <c r="N12763" s="219"/>
      <c r="O12763" s="219"/>
      <c r="P12763" s="219"/>
      <c r="Q12763" s="212"/>
    </row>
    <row r="12764" spans="1:17" s="25" customFormat="1" ht="15" customHeight="1" thickTop="1" thickBot="1">
      <c r="A12764" s="209"/>
      <c r="B12764" s="213"/>
      <c r="K12764" s="219"/>
      <c r="L12764" s="219"/>
      <c r="M12764" s="219"/>
      <c r="N12764" s="219"/>
      <c r="O12764" s="219"/>
      <c r="P12764" s="219"/>
      <c r="Q12764" s="212"/>
    </row>
    <row r="12765" spans="1:17" s="25" customFormat="1" ht="15" customHeight="1" thickTop="1" thickBot="1">
      <c r="A12765" s="209"/>
      <c r="B12765" s="213"/>
      <c r="K12765" s="219"/>
      <c r="L12765" s="219"/>
      <c r="M12765" s="219"/>
      <c r="N12765" s="219"/>
      <c r="O12765" s="219"/>
      <c r="P12765" s="219"/>
      <c r="Q12765" s="212"/>
    </row>
    <row r="12766" spans="1:17" s="25" customFormat="1" ht="15" customHeight="1" thickTop="1" thickBot="1">
      <c r="A12766" s="209"/>
      <c r="B12766" s="213"/>
      <c r="K12766" s="219"/>
      <c r="L12766" s="219"/>
      <c r="M12766" s="219"/>
      <c r="N12766" s="219"/>
      <c r="O12766" s="219"/>
      <c r="P12766" s="219"/>
      <c r="Q12766" s="212"/>
    </row>
    <row r="12767" spans="1:17" s="25" customFormat="1" ht="15" customHeight="1" thickTop="1" thickBot="1">
      <c r="A12767" s="209"/>
      <c r="B12767" s="213"/>
      <c r="K12767" s="219"/>
      <c r="L12767" s="219"/>
      <c r="M12767" s="219"/>
      <c r="N12767" s="219"/>
      <c r="O12767" s="219"/>
      <c r="P12767" s="219"/>
      <c r="Q12767" s="212"/>
    </row>
    <row r="12768" spans="1:17" s="25" customFormat="1" ht="15" customHeight="1" thickTop="1" thickBot="1">
      <c r="A12768" s="209"/>
      <c r="B12768" s="213"/>
      <c r="K12768" s="219"/>
      <c r="L12768" s="219"/>
      <c r="M12768" s="219"/>
      <c r="N12768" s="219"/>
      <c r="O12768" s="219"/>
      <c r="P12768" s="219"/>
      <c r="Q12768" s="212"/>
    </row>
    <row r="12769" spans="1:17" s="25" customFormat="1" ht="15" customHeight="1" thickTop="1" thickBot="1">
      <c r="A12769" s="209"/>
      <c r="B12769" s="213"/>
      <c r="K12769" s="219"/>
      <c r="L12769" s="219"/>
      <c r="M12769" s="219"/>
      <c r="N12769" s="219"/>
      <c r="O12769" s="219"/>
      <c r="P12769" s="219"/>
      <c r="Q12769" s="212"/>
    </row>
    <row r="12770" spans="1:17" s="25" customFormat="1" ht="15" customHeight="1" thickTop="1" thickBot="1">
      <c r="A12770" s="209"/>
      <c r="B12770" s="213"/>
      <c r="K12770" s="219"/>
      <c r="L12770" s="219"/>
      <c r="M12770" s="219"/>
      <c r="N12770" s="219"/>
      <c r="O12770" s="219"/>
      <c r="P12770" s="219"/>
      <c r="Q12770" s="212"/>
    </row>
    <row r="12771" spans="1:17" s="25" customFormat="1" ht="15" customHeight="1" thickTop="1" thickBot="1">
      <c r="A12771" s="209"/>
      <c r="B12771" s="213"/>
      <c r="K12771" s="219"/>
      <c r="L12771" s="219"/>
      <c r="M12771" s="219"/>
      <c r="N12771" s="219"/>
      <c r="O12771" s="219"/>
      <c r="P12771" s="219"/>
      <c r="Q12771" s="212"/>
    </row>
    <row r="12772" spans="1:17" s="25" customFormat="1" ht="15" customHeight="1" thickTop="1" thickBot="1">
      <c r="A12772" s="209"/>
      <c r="B12772" s="213"/>
      <c r="K12772" s="219"/>
      <c r="L12772" s="219"/>
      <c r="M12772" s="219"/>
      <c r="N12772" s="219"/>
      <c r="O12772" s="219"/>
      <c r="P12772" s="219"/>
      <c r="Q12772" s="212"/>
    </row>
    <row r="12773" spans="1:17" s="25" customFormat="1" ht="15" customHeight="1" thickTop="1" thickBot="1">
      <c r="A12773" s="209"/>
      <c r="B12773" s="213"/>
      <c r="K12773" s="219"/>
      <c r="L12773" s="219"/>
      <c r="M12773" s="219"/>
      <c r="N12773" s="219"/>
      <c r="O12773" s="219"/>
      <c r="P12773" s="219"/>
      <c r="Q12773" s="212"/>
    </row>
    <row r="12774" spans="1:17" s="25" customFormat="1" ht="15" customHeight="1" thickTop="1" thickBot="1">
      <c r="A12774" s="209"/>
      <c r="B12774" s="213"/>
      <c r="K12774" s="219"/>
      <c r="L12774" s="219"/>
      <c r="M12774" s="219"/>
      <c r="N12774" s="219"/>
      <c r="O12774" s="219"/>
      <c r="P12774" s="219"/>
      <c r="Q12774" s="212"/>
    </row>
    <row r="12775" spans="1:17" s="25" customFormat="1" ht="15" customHeight="1" thickTop="1" thickBot="1">
      <c r="A12775" s="209"/>
      <c r="B12775" s="213"/>
      <c r="K12775" s="219"/>
      <c r="L12775" s="219"/>
      <c r="M12775" s="219"/>
      <c r="N12775" s="219"/>
      <c r="O12775" s="219"/>
      <c r="P12775" s="219"/>
      <c r="Q12775" s="212"/>
    </row>
    <row r="12776" spans="1:17" s="25" customFormat="1" ht="15" customHeight="1" thickTop="1" thickBot="1">
      <c r="A12776" s="209"/>
      <c r="B12776" s="213"/>
      <c r="K12776" s="219"/>
      <c r="L12776" s="219"/>
      <c r="M12776" s="219"/>
      <c r="N12776" s="219"/>
      <c r="O12776" s="219"/>
      <c r="P12776" s="219"/>
      <c r="Q12776" s="212"/>
    </row>
    <row r="12777" spans="1:17" s="25" customFormat="1" ht="15" customHeight="1" thickTop="1" thickBot="1">
      <c r="A12777" s="209"/>
      <c r="B12777" s="213"/>
      <c r="K12777" s="219"/>
      <c r="L12777" s="219"/>
      <c r="M12777" s="219"/>
      <c r="N12777" s="219"/>
      <c r="O12777" s="219"/>
      <c r="P12777" s="219"/>
      <c r="Q12777" s="212"/>
    </row>
    <row r="12778" spans="1:17" s="25" customFormat="1" ht="15" customHeight="1" thickTop="1" thickBot="1">
      <c r="A12778" s="209"/>
      <c r="B12778" s="213"/>
      <c r="K12778" s="219"/>
      <c r="L12778" s="219"/>
      <c r="M12778" s="219"/>
      <c r="N12778" s="219"/>
      <c r="O12778" s="219"/>
      <c r="P12778" s="219"/>
      <c r="Q12778" s="212"/>
    </row>
    <row r="12779" spans="1:17" s="25" customFormat="1" ht="15" customHeight="1" thickTop="1" thickBot="1">
      <c r="A12779" s="209"/>
      <c r="B12779" s="213"/>
      <c r="K12779" s="219"/>
      <c r="L12779" s="219"/>
      <c r="M12779" s="219"/>
      <c r="N12779" s="219"/>
      <c r="O12779" s="219"/>
      <c r="P12779" s="219"/>
      <c r="Q12779" s="212"/>
    </row>
    <row r="12780" spans="1:17" s="25" customFormat="1" ht="15" customHeight="1" thickTop="1" thickBot="1">
      <c r="A12780" s="209"/>
      <c r="B12780" s="213"/>
      <c r="K12780" s="219"/>
      <c r="L12780" s="219"/>
      <c r="M12780" s="219"/>
      <c r="N12780" s="219"/>
      <c r="O12780" s="219"/>
      <c r="P12780" s="219"/>
      <c r="Q12780" s="212"/>
    </row>
    <row r="12781" spans="1:17" s="25" customFormat="1" ht="15" customHeight="1" thickTop="1" thickBot="1">
      <c r="A12781" s="209"/>
      <c r="B12781" s="213"/>
      <c r="K12781" s="219"/>
      <c r="L12781" s="219"/>
      <c r="M12781" s="219"/>
      <c r="N12781" s="219"/>
      <c r="O12781" s="219"/>
      <c r="P12781" s="219"/>
      <c r="Q12781" s="212"/>
    </row>
    <row r="12782" spans="1:17" s="25" customFormat="1" ht="15" customHeight="1" thickTop="1" thickBot="1">
      <c r="A12782" s="209"/>
      <c r="B12782" s="213"/>
      <c r="K12782" s="219"/>
      <c r="L12782" s="219"/>
      <c r="M12782" s="219"/>
      <c r="N12782" s="219"/>
      <c r="O12782" s="219"/>
      <c r="P12782" s="219"/>
      <c r="Q12782" s="212"/>
    </row>
    <row r="12783" spans="1:17" s="25" customFormat="1" ht="15" customHeight="1" thickTop="1" thickBot="1">
      <c r="A12783" s="209"/>
      <c r="B12783" s="213"/>
      <c r="K12783" s="219"/>
      <c r="L12783" s="219"/>
      <c r="M12783" s="219"/>
      <c r="N12783" s="219"/>
      <c r="O12783" s="219"/>
      <c r="P12783" s="219"/>
      <c r="Q12783" s="212"/>
    </row>
    <row r="12784" spans="1:17" s="25" customFormat="1" ht="15" customHeight="1" thickTop="1" thickBot="1">
      <c r="A12784" s="209"/>
      <c r="B12784" s="213"/>
      <c r="K12784" s="219"/>
      <c r="L12784" s="219"/>
      <c r="M12784" s="219"/>
      <c r="N12784" s="219"/>
      <c r="O12784" s="219"/>
      <c r="P12784" s="219"/>
      <c r="Q12784" s="212"/>
    </row>
    <row r="12785" spans="1:17" s="25" customFormat="1" ht="15" customHeight="1" thickTop="1" thickBot="1">
      <c r="A12785" s="209"/>
      <c r="B12785" s="213"/>
      <c r="K12785" s="219"/>
      <c r="L12785" s="219"/>
      <c r="M12785" s="219"/>
      <c r="N12785" s="219"/>
      <c r="O12785" s="219"/>
      <c r="P12785" s="219"/>
      <c r="Q12785" s="212"/>
    </row>
    <row r="12786" spans="1:17" s="25" customFormat="1" ht="15" customHeight="1" thickTop="1" thickBot="1">
      <c r="A12786" s="209"/>
      <c r="B12786" s="213"/>
      <c r="K12786" s="219"/>
      <c r="L12786" s="219"/>
      <c r="M12786" s="219"/>
      <c r="N12786" s="219"/>
      <c r="O12786" s="219"/>
      <c r="P12786" s="219"/>
      <c r="Q12786" s="212"/>
    </row>
    <row r="12787" spans="1:17" s="25" customFormat="1" ht="15" customHeight="1" thickTop="1" thickBot="1">
      <c r="A12787" s="209"/>
      <c r="B12787" s="213"/>
      <c r="K12787" s="219"/>
      <c r="L12787" s="219"/>
      <c r="M12787" s="219"/>
      <c r="N12787" s="219"/>
      <c r="O12787" s="219"/>
      <c r="P12787" s="219"/>
      <c r="Q12787" s="212"/>
    </row>
    <row r="12788" spans="1:17" s="25" customFormat="1" ht="15" customHeight="1" thickTop="1" thickBot="1">
      <c r="A12788" s="209"/>
      <c r="B12788" s="213"/>
      <c r="K12788" s="219"/>
      <c r="L12788" s="219"/>
      <c r="M12788" s="219"/>
      <c r="N12788" s="219"/>
      <c r="O12788" s="219"/>
      <c r="P12788" s="219"/>
      <c r="Q12788" s="212"/>
    </row>
    <row r="12789" spans="1:17" s="25" customFormat="1" ht="15" customHeight="1" thickTop="1" thickBot="1">
      <c r="A12789" s="209"/>
      <c r="B12789" s="213"/>
      <c r="K12789" s="219"/>
      <c r="L12789" s="219"/>
      <c r="M12789" s="219"/>
      <c r="N12789" s="219"/>
      <c r="O12789" s="219"/>
      <c r="P12789" s="219"/>
      <c r="Q12789" s="212"/>
    </row>
    <row r="12790" spans="1:17" s="25" customFormat="1" ht="15" customHeight="1" thickTop="1" thickBot="1">
      <c r="A12790" s="209"/>
      <c r="B12790" s="213"/>
      <c r="K12790" s="219"/>
      <c r="L12790" s="219"/>
      <c r="M12790" s="219"/>
      <c r="N12790" s="219"/>
      <c r="O12790" s="219"/>
      <c r="P12790" s="219"/>
      <c r="Q12790" s="212"/>
    </row>
    <row r="12791" spans="1:17" s="25" customFormat="1" ht="15" customHeight="1" thickTop="1" thickBot="1">
      <c r="A12791" s="209"/>
      <c r="B12791" s="213"/>
      <c r="K12791" s="219"/>
      <c r="L12791" s="219"/>
      <c r="M12791" s="219"/>
      <c r="N12791" s="219"/>
      <c r="O12791" s="219"/>
      <c r="P12791" s="219"/>
      <c r="Q12791" s="212"/>
    </row>
    <row r="12792" spans="1:17" s="25" customFormat="1" ht="15" customHeight="1" thickTop="1" thickBot="1">
      <c r="A12792" s="209"/>
      <c r="B12792" s="213"/>
      <c r="K12792" s="219"/>
      <c r="L12792" s="219"/>
      <c r="M12792" s="219"/>
      <c r="N12792" s="219"/>
      <c r="O12792" s="219"/>
      <c r="P12792" s="219"/>
      <c r="Q12792" s="212"/>
    </row>
    <row r="12793" spans="1:17" s="25" customFormat="1" ht="15" customHeight="1" thickTop="1" thickBot="1">
      <c r="A12793" s="209"/>
      <c r="B12793" s="213"/>
      <c r="K12793" s="219"/>
      <c r="L12793" s="219"/>
      <c r="M12793" s="219"/>
      <c r="N12793" s="219"/>
      <c r="O12793" s="219"/>
      <c r="P12793" s="219"/>
      <c r="Q12793" s="212"/>
    </row>
    <row r="12794" spans="1:17" s="25" customFormat="1" ht="15" customHeight="1" thickTop="1" thickBot="1">
      <c r="A12794" s="209"/>
      <c r="B12794" s="213"/>
      <c r="K12794" s="219"/>
      <c r="L12794" s="219"/>
      <c r="M12794" s="219"/>
      <c r="N12794" s="219"/>
      <c r="O12794" s="219"/>
      <c r="P12794" s="219"/>
      <c r="Q12794" s="212"/>
    </row>
    <row r="12795" spans="1:17" s="25" customFormat="1" ht="15" customHeight="1" thickTop="1" thickBot="1">
      <c r="A12795" s="209"/>
      <c r="B12795" s="213"/>
      <c r="K12795" s="219"/>
      <c r="L12795" s="219"/>
      <c r="M12795" s="219"/>
      <c r="N12795" s="219"/>
      <c r="O12795" s="219"/>
      <c r="P12795" s="219"/>
      <c r="Q12795" s="212"/>
    </row>
    <row r="12796" spans="1:17" s="25" customFormat="1" ht="15" customHeight="1" thickTop="1" thickBot="1">
      <c r="A12796" s="209"/>
      <c r="B12796" s="213"/>
      <c r="K12796" s="219"/>
      <c r="L12796" s="219"/>
      <c r="M12796" s="219"/>
      <c r="N12796" s="219"/>
      <c r="O12796" s="219"/>
      <c r="P12796" s="219"/>
      <c r="Q12796" s="212"/>
    </row>
    <row r="12797" spans="1:17" s="25" customFormat="1" ht="15" customHeight="1" thickTop="1" thickBot="1">
      <c r="A12797" s="209"/>
      <c r="B12797" s="213"/>
      <c r="K12797" s="219"/>
      <c r="L12797" s="219"/>
      <c r="M12797" s="219"/>
      <c r="N12797" s="219"/>
      <c r="O12797" s="219"/>
      <c r="P12797" s="219"/>
      <c r="Q12797" s="212"/>
    </row>
    <row r="12798" spans="1:17" s="25" customFormat="1" ht="15" customHeight="1" thickTop="1" thickBot="1">
      <c r="A12798" s="209"/>
      <c r="B12798" s="213"/>
      <c r="K12798" s="219"/>
      <c r="L12798" s="219"/>
      <c r="M12798" s="219"/>
      <c r="N12798" s="219"/>
      <c r="O12798" s="219"/>
      <c r="P12798" s="219"/>
      <c r="Q12798" s="212"/>
    </row>
    <row r="12799" spans="1:17" s="25" customFormat="1" ht="15" customHeight="1" thickTop="1" thickBot="1">
      <c r="A12799" s="209"/>
      <c r="B12799" s="213"/>
      <c r="K12799" s="219"/>
      <c r="L12799" s="219"/>
      <c r="M12799" s="219"/>
      <c r="N12799" s="219"/>
      <c r="O12799" s="219"/>
      <c r="P12799" s="219"/>
      <c r="Q12799" s="212"/>
    </row>
    <row r="12800" spans="1:17" s="25" customFormat="1" ht="15" customHeight="1" thickTop="1" thickBot="1">
      <c r="A12800" s="209"/>
      <c r="B12800" s="213"/>
      <c r="K12800" s="219"/>
      <c r="L12800" s="219"/>
      <c r="M12800" s="219"/>
      <c r="N12800" s="219"/>
      <c r="O12800" s="219"/>
      <c r="P12800" s="219"/>
      <c r="Q12800" s="212"/>
    </row>
    <row r="12801" spans="1:17" s="25" customFormat="1" ht="15" customHeight="1" thickTop="1" thickBot="1">
      <c r="A12801" s="209"/>
      <c r="B12801" s="213"/>
      <c r="K12801" s="219"/>
      <c r="L12801" s="219"/>
      <c r="M12801" s="219"/>
      <c r="N12801" s="219"/>
      <c r="O12801" s="219"/>
      <c r="P12801" s="219"/>
      <c r="Q12801" s="212"/>
    </row>
    <row r="12802" spans="1:17" s="25" customFormat="1" ht="15" customHeight="1" thickTop="1" thickBot="1">
      <c r="A12802" s="209"/>
      <c r="B12802" s="213"/>
      <c r="K12802" s="219"/>
      <c r="L12802" s="219"/>
      <c r="M12802" s="219"/>
      <c r="N12802" s="219"/>
      <c r="O12802" s="219"/>
      <c r="P12802" s="219"/>
      <c r="Q12802" s="212"/>
    </row>
    <row r="12803" spans="1:17" s="25" customFormat="1" ht="15" customHeight="1" thickTop="1" thickBot="1">
      <c r="A12803" s="209"/>
      <c r="B12803" s="213"/>
      <c r="K12803" s="219"/>
      <c r="L12803" s="219"/>
      <c r="M12803" s="219"/>
      <c r="N12803" s="219"/>
      <c r="O12803" s="219"/>
      <c r="P12803" s="219"/>
      <c r="Q12803" s="212"/>
    </row>
    <row r="12804" spans="1:17" s="25" customFormat="1" ht="15" customHeight="1" thickTop="1" thickBot="1">
      <c r="A12804" s="209"/>
      <c r="B12804" s="213"/>
      <c r="K12804" s="219"/>
      <c r="L12804" s="219"/>
      <c r="M12804" s="219"/>
      <c r="N12804" s="219"/>
      <c r="O12804" s="219"/>
      <c r="P12804" s="219"/>
      <c r="Q12804" s="212"/>
    </row>
    <row r="12805" spans="1:17" s="25" customFormat="1" ht="15" customHeight="1" thickTop="1" thickBot="1">
      <c r="A12805" s="209"/>
      <c r="B12805" s="213"/>
      <c r="K12805" s="219"/>
      <c r="L12805" s="219"/>
      <c r="M12805" s="219"/>
      <c r="N12805" s="219"/>
      <c r="O12805" s="219"/>
      <c r="P12805" s="219"/>
      <c r="Q12805" s="212"/>
    </row>
    <row r="12806" spans="1:17" s="25" customFormat="1" ht="15" customHeight="1" thickTop="1" thickBot="1">
      <c r="A12806" s="209"/>
      <c r="B12806" s="213"/>
      <c r="K12806" s="219"/>
      <c r="L12806" s="219"/>
      <c r="M12806" s="219"/>
      <c r="N12806" s="219"/>
      <c r="O12806" s="219"/>
      <c r="P12806" s="219"/>
      <c r="Q12806" s="212"/>
    </row>
    <row r="12807" spans="1:17" s="25" customFormat="1" ht="15" customHeight="1" thickTop="1" thickBot="1">
      <c r="A12807" s="209"/>
      <c r="B12807" s="213"/>
      <c r="K12807" s="219"/>
      <c r="L12807" s="219"/>
      <c r="M12807" s="219"/>
      <c r="N12807" s="219"/>
      <c r="O12807" s="219"/>
      <c r="P12807" s="219"/>
      <c r="Q12807" s="212"/>
    </row>
    <row r="12808" spans="1:17" s="25" customFormat="1" ht="15" customHeight="1" thickTop="1" thickBot="1">
      <c r="A12808" s="209"/>
      <c r="B12808" s="213"/>
      <c r="K12808" s="219"/>
      <c r="L12808" s="219"/>
      <c r="M12808" s="219"/>
      <c r="N12808" s="219"/>
      <c r="O12808" s="219"/>
      <c r="P12808" s="219"/>
      <c r="Q12808" s="212"/>
    </row>
    <row r="12809" spans="1:17" s="25" customFormat="1" ht="15" customHeight="1" thickTop="1" thickBot="1">
      <c r="A12809" s="209"/>
      <c r="B12809" s="213"/>
      <c r="K12809" s="219"/>
      <c r="L12809" s="219"/>
      <c r="M12809" s="219"/>
      <c r="N12809" s="219"/>
      <c r="O12809" s="219"/>
      <c r="P12809" s="219"/>
      <c r="Q12809" s="212"/>
    </row>
    <row r="12810" spans="1:17" s="25" customFormat="1" ht="15" customHeight="1" thickTop="1" thickBot="1">
      <c r="A12810" s="209"/>
      <c r="B12810" s="213"/>
      <c r="K12810" s="219"/>
      <c r="L12810" s="219"/>
      <c r="M12810" s="219"/>
      <c r="N12810" s="219"/>
      <c r="O12810" s="219"/>
      <c r="P12810" s="219"/>
      <c r="Q12810" s="212"/>
    </row>
    <row r="12811" spans="1:17" s="25" customFormat="1" ht="15" customHeight="1" thickTop="1" thickBot="1">
      <c r="A12811" s="209"/>
      <c r="B12811" s="213"/>
      <c r="K12811" s="219"/>
      <c r="L12811" s="219"/>
      <c r="M12811" s="219"/>
      <c r="N12811" s="219"/>
      <c r="O12811" s="219"/>
      <c r="P12811" s="219"/>
      <c r="Q12811" s="212"/>
    </row>
    <row r="12812" spans="1:17" s="25" customFormat="1" ht="15" customHeight="1" thickTop="1" thickBot="1">
      <c r="A12812" s="209"/>
      <c r="B12812" s="213"/>
      <c r="K12812" s="219"/>
      <c r="L12812" s="219"/>
      <c r="M12812" s="219"/>
      <c r="N12812" s="219"/>
      <c r="O12812" s="219"/>
      <c r="P12812" s="219"/>
      <c r="Q12812" s="212"/>
    </row>
    <row r="12813" spans="1:17" s="25" customFormat="1" ht="15" customHeight="1" thickTop="1" thickBot="1">
      <c r="A12813" s="209"/>
      <c r="B12813" s="213"/>
      <c r="K12813" s="219"/>
      <c r="L12813" s="219"/>
      <c r="M12813" s="219"/>
      <c r="N12813" s="219"/>
      <c r="O12813" s="219"/>
      <c r="P12813" s="219"/>
      <c r="Q12813" s="212"/>
    </row>
    <row r="12814" spans="1:17" s="25" customFormat="1" ht="15" customHeight="1" thickTop="1" thickBot="1">
      <c r="A12814" s="209"/>
      <c r="B12814" s="213"/>
      <c r="K12814" s="219"/>
      <c r="L12814" s="219"/>
      <c r="M12814" s="219"/>
      <c r="N12814" s="219"/>
      <c r="O12814" s="219"/>
      <c r="P12814" s="219"/>
      <c r="Q12814" s="212"/>
    </row>
    <row r="12815" spans="1:17" s="25" customFormat="1" ht="15" customHeight="1" thickTop="1" thickBot="1">
      <c r="A12815" s="209"/>
      <c r="B12815" s="213"/>
      <c r="K12815" s="219"/>
      <c r="L12815" s="219"/>
      <c r="M12815" s="219"/>
      <c r="N12815" s="219"/>
      <c r="O12815" s="219"/>
      <c r="P12815" s="219"/>
      <c r="Q12815" s="212"/>
    </row>
    <row r="12816" spans="1:17" s="25" customFormat="1" ht="15" customHeight="1" thickTop="1" thickBot="1">
      <c r="A12816" s="209"/>
      <c r="B12816" s="213"/>
      <c r="K12816" s="219"/>
      <c r="L12816" s="219"/>
      <c r="M12816" s="219"/>
      <c r="N12816" s="219"/>
      <c r="O12816" s="219"/>
      <c r="P12816" s="219"/>
      <c r="Q12816" s="212"/>
    </row>
    <row r="12817" spans="1:17" s="25" customFormat="1" ht="15" customHeight="1" thickTop="1" thickBot="1">
      <c r="A12817" s="209"/>
      <c r="B12817" s="213"/>
      <c r="K12817" s="219"/>
      <c r="L12817" s="219"/>
      <c r="M12817" s="219"/>
      <c r="N12817" s="219"/>
      <c r="O12817" s="219"/>
      <c r="P12817" s="219"/>
      <c r="Q12817" s="212"/>
    </row>
    <row r="12818" spans="1:17" s="25" customFormat="1" ht="15" customHeight="1" thickTop="1" thickBot="1">
      <c r="A12818" s="209"/>
      <c r="B12818" s="213"/>
      <c r="K12818" s="219"/>
      <c r="L12818" s="219"/>
      <c r="M12818" s="219"/>
      <c r="N12818" s="219"/>
      <c r="O12818" s="219"/>
      <c r="P12818" s="219"/>
      <c r="Q12818" s="212"/>
    </row>
    <row r="12819" spans="1:17" s="25" customFormat="1" ht="15" customHeight="1" thickTop="1" thickBot="1">
      <c r="A12819" s="209"/>
      <c r="B12819" s="213"/>
      <c r="K12819" s="219"/>
      <c r="L12819" s="219"/>
      <c r="M12819" s="219"/>
      <c r="N12819" s="219"/>
      <c r="O12819" s="219"/>
      <c r="P12819" s="219"/>
      <c r="Q12819" s="212"/>
    </row>
    <row r="12820" spans="1:17" s="25" customFormat="1" ht="15" customHeight="1" thickTop="1" thickBot="1">
      <c r="A12820" s="209"/>
      <c r="B12820" s="213"/>
      <c r="K12820" s="219"/>
      <c r="L12820" s="219"/>
      <c r="M12820" s="219"/>
      <c r="N12820" s="219"/>
      <c r="O12820" s="219"/>
      <c r="P12820" s="219"/>
      <c r="Q12820" s="212"/>
    </row>
    <row r="12821" spans="1:17" s="25" customFormat="1" ht="15" customHeight="1" thickTop="1" thickBot="1">
      <c r="A12821" s="209"/>
      <c r="B12821" s="213"/>
      <c r="K12821" s="219"/>
      <c r="L12821" s="219"/>
      <c r="M12821" s="219"/>
      <c r="N12821" s="219"/>
      <c r="O12821" s="219"/>
      <c r="P12821" s="219"/>
      <c r="Q12821" s="212"/>
    </row>
    <row r="12822" spans="1:17" s="25" customFormat="1" ht="15" customHeight="1" thickTop="1" thickBot="1">
      <c r="A12822" s="209"/>
      <c r="B12822" s="213"/>
      <c r="K12822" s="219"/>
      <c r="L12822" s="219"/>
      <c r="M12822" s="219"/>
      <c r="N12822" s="219"/>
      <c r="O12822" s="219"/>
      <c r="P12822" s="219"/>
      <c r="Q12822" s="212"/>
    </row>
    <row r="12823" spans="1:17" s="25" customFormat="1" ht="15" customHeight="1" thickTop="1" thickBot="1">
      <c r="A12823" s="209"/>
      <c r="B12823" s="213"/>
      <c r="K12823" s="219"/>
      <c r="L12823" s="219"/>
      <c r="M12823" s="219"/>
      <c r="N12823" s="219"/>
      <c r="O12823" s="219"/>
      <c r="P12823" s="219"/>
      <c r="Q12823" s="212"/>
    </row>
    <row r="12824" spans="1:17" s="25" customFormat="1" ht="15" customHeight="1" thickTop="1" thickBot="1">
      <c r="A12824" s="209"/>
      <c r="B12824" s="213"/>
      <c r="K12824" s="219"/>
      <c r="L12824" s="219"/>
      <c r="M12824" s="219"/>
      <c r="N12824" s="219"/>
      <c r="O12824" s="219"/>
      <c r="P12824" s="219"/>
      <c r="Q12824" s="212"/>
    </row>
    <row r="12825" spans="1:17" s="25" customFormat="1" ht="15" customHeight="1" thickTop="1" thickBot="1">
      <c r="A12825" s="209"/>
      <c r="B12825" s="213"/>
      <c r="K12825" s="219"/>
      <c r="L12825" s="219"/>
      <c r="M12825" s="219"/>
      <c r="N12825" s="219"/>
      <c r="O12825" s="219"/>
      <c r="P12825" s="219"/>
      <c r="Q12825" s="212"/>
    </row>
    <row r="12826" spans="1:17" s="25" customFormat="1" ht="15" customHeight="1" thickTop="1" thickBot="1">
      <c r="A12826" s="209"/>
      <c r="B12826" s="213"/>
      <c r="K12826" s="219"/>
      <c r="L12826" s="219"/>
      <c r="M12826" s="219"/>
      <c r="N12826" s="219"/>
      <c r="O12826" s="219"/>
      <c r="P12826" s="219"/>
      <c r="Q12826" s="212"/>
    </row>
    <row r="12827" spans="1:17" s="25" customFormat="1" ht="15" customHeight="1" thickTop="1" thickBot="1">
      <c r="A12827" s="209"/>
      <c r="B12827" s="213"/>
      <c r="K12827" s="219"/>
      <c r="L12827" s="219"/>
      <c r="M12827" s="219"/>
      <c r="N12827" s="219"/>
      <c r="O12827" s="219"/>
      <c r="P12827" s="219"/>
      <c r="Q12827" s="212"/>
    </row>
    <row r="12828" spans="1:17" s="25" customFormat="1" ht="15" customHeight="1" thickTop="1" thickBot="1">
      <c r="A12828" s="209"/>
      <c r="B12828" s="213"/>
      <c r="K12828" s="219"/>
      <c r="L12828" s="219"/>
      <c r="M12828" s="219"/>
      <c r="N12828" s="219"/>
      <c r="O12828" s="219"/>
      <c r="P12828" s="219"/>
      <c r="Q12828" s="212"/>
    </row>
    <row r="12829" spans="1:17" s="25" customFormat="1" ht="15" customHeight="1" thickTop="1" thickBot="1">
      <c r="A12829" s="209"/>
      <c r="B12829" s="213"/>
      <c r="K12829" s="219"/>
      <c r="L12829" s="219"/>
      <c r="M12829" s="219"/>
      <c r="N12829" s="219"/>
      <c r="O12829" s="219"/>
      <c r="P12829" s="219"/>
      <c r="Q12829" s="212"/>
    </row>
    <row r="12830" spans="1:17" s="25" customFormat="1" ht="15" customHeight="1" thickTop="1" thickBot="1">
      <c r="A12830" s="209"/>
      <c r="B12830" s="213"/>
      <c r="K12830" s="219"/>
      <c r="L12830" s="219"/>
      <c r="M12830" s="219"/>
      <c r="N12830" s="219"/>
      <c r="O12830" s="219"/>
      <c r="P12830" s="219"/>
      <c r="Q12830" s="212"/>
    </row>
    <row r="12831" spans="1:17" s="25" customFormat="1" ht="15" customHeight="1" thickTop="1" thickBot="1">
      <c r="A12831" s="209"/>
      <c r="B12831" s="213"/>
      <c r="K12831" s="219"/>
      <c r="L12831" s="219"/>
      <c r="M12831" s="219"/>
      <c r="N12831" s="219"/>
      <c r="O12831" s="219"/>
      <c r="P12831" s="219"/>
      <c r="Q12831" s="212"/>
    </row>
    <row r="12832" spans="1:17" s="25" customFormat="1" ht="15" customHeight="1" thickTop="1" thickBot="1">
      <c r="A12832" s="209"/>
      <c r="B12832" s="213"/>
      <c r="K12832" s="219"/>
      <c r="L12832" s="219"/>
      <c r="M12832" s="219"/>
      <c r="N12832" s="219"/>
      <c r="O12832" s="219"/>
      <c r="P12832" s="219"/>
      <c r="Q12832" s="212"/>
    </row>
    <row r="12833" spans="1:17" s="25" customFormat="1" ht="15" customHeight="1" thickTop="1" thickBot="1">
      <c r="A12833" s="209"/>
      <c r="B12833" s="213"/>
      <c r="K12833" s="219"/>
      <c r="L12833" s="219"/>
      <c r="M12833" s="219"/>
      <c r="N12833" s="219"/>
      <c r="O12833" s="219"/>
      <c r="P12833" s="219"/>
      <c r="Q12833" s="212"/>
    </row>
    <row r="12834" spans="1:17" s="25" customFormat="1" ht="15" customHeight="1" thickTop="1" thickBot="1">
      <c r="A12834" s="209"/>
      <c r="B12834" s="213"/>
      <c r="K12834" s="219"/>
      <c r="L12834" s="219"/>
      <c r="M12834" s="219"/>
      <c r="N12834" s="219"/>
      <c r="O12834" s="219"/>
      <c r="P12834" s="219"/>
      <c r="Q12834" s="212"/>
    </row>
    <row r="12835" spans="1:17" s="25" customFormat="1" ht="15" customHeight="1" thickTop="1" thickBot="1">
      <c r="A12835" s="209"/>
      <c r="B12835" s="213"/>
      <c r="K12835" s="219"/>
      <c r="L12835" s="219"/>
      <c r="M12835" s="219"/>
      <c r="N12835" s="219"/>
      <c r="O12835" s="219"/>
      <c r="P12835" s="219"/>
      <c r="Q12835" s="212"/>
    </row>
    <row r="12836" spans="1:17" s="25" customFormat="1" ht="15" customHeight="1" thickTop="1" thickBot="1">
      <c r="A12836" s="209"/>
      <c r="B12836" s="213"/>
      <c r="K12836" s="219"/>
      <c r="L12836" s="219"/>
      <c r="M12836" s="219"/>
      <c r="N12836" s="219"/>
      <c r="O12836" s="219"/>
      <c r="P12836" s="219"/>
      <c r="Q12836" s="212"/>
    </row>
    <row r="12837" spans="1:17" s="25" customFormat="1" ht="15" customHeight="1" thickTop="1" thickBot="1">
      <c r="A12837" s="209"/>
      <c r="B12837" s="213"/>
      <c r="K12837" s="219"/>
      <c r="L12837" s="219"/>
      <c r="M12837" s="219"/>
      <c r="N12837" s="219"/>
      <c r="O12837" s="219"/>
      <c r="P12837" s="219"/>
      <c r="Q12837" s="212"/>
    </row>
    <row r="12838" spans="1:17" s="25" customFormat="1" ht="15" customHeight="1" thickTop="1" thickBot="1">
      <c r="A12838" s="209"/>
      <c r="B12838" s="213"/>
      <c r="K12838" s="219"/>
      <c r="L12838" s="219"/>
      <c r="M12838" s="219"/>
      <c r="N12838" s="219"/>
      <c r="O12838" s="219"/>
      <c r="P12838" s="219"/>
      <c r="Q12838" s="212"/>
    </row>
    <row r="12839" spans="1:17" s="25" customFormat="1" ht="15" customHeight="1" thickTop="1" thickBot="1">
      <c r="A12839" s="209"/>
      <c r="B12839" s="213"/>
      <c r="K12839" s="219"/>
      <c r="L12839" s="219"/>
      <c r="M12839" s="219"/>
      <c r="N12839" s="219"/>
      <c r="O12839" s="219"/>
      <c r="P12839" s="219"/>
      <c r="Q12839" s="212"/>
    </row>
    <row r="12840" spans="1:17" s="25" customFormat="1" ht="15" customHeight="1" thickTop="1" thickBot="1">
      <c r="A12840" s="209"/>
      <c r="B12840" s="213"/>
      <c r="K12840" s="219"/>
      <c r="L12840" s="219"/>
      <c r="M12840" s="219"/>
      <c r="N12840" s="219"/>
      <c r="O12840" s="219"/>
      <c r="P12840" s="219"/>
      <c r="Q12840" s="212"/>
    </row>
    <row r="12841" spans="1:17" s="25" customFormat="1" ht="15" customHeight="1" thickTop="1" thickBot="1">
      <c r="A12841" s="209"/>
      <c r="B12841" s="213"/>
      <c r="K12841" s="219"/>
      <c r="L12841" s="219"/>
      <c r="M12841" s="219"/>
      <c r="N12841" s="219"/>
      <c r="O12841" s="219"/>
      <c r="P12841" s="219"/>
      <c r="Q12841" s="212"/>
    </row>
    <row r="12842" spans="1:17" s="25" customFormat="1" ht="15" customHeight="1" thickTop="1" thickBot="1">
      <c r="A12842" s="209"/>
      <c r="B12842" s="213"/>
      <c r="K12842" s="219"/>
      <c r="L12842" s="219"/>
      <c r="M12842" s="219"/>
      <c r="N12842" s="219"/>
      <c r="O12842" s="219"/>
      <c r="P12842" s="219"/>
      <c r="Q12842" s="212"/>
    </row>
    <row r="12843" spans="1:17" s="25" customFormat="1" ht="15" customHeight="1" thickTop="1" thickBot="1">
      <c r="A12843" s="209"/>
      <c r="B12843" s="213"/>
      <c r="K12843" s="219"/>
      <c r="L12843" s="219"/>
      <c r="M12843" s="219"/>
      <c r="N12843" s="219"/>
      <c r="O12843" s="219"/>
      <c r="P12843" s="219"/>
      <c r="Q12843" s="212"/>
    </row>
    <row r="12844" spans="1:17" s="25" customFormat="1" ht="15" customHeight="1" thickTop="1" thickBot="1">
      <c r="A12844" s="209"/>
      <c r="B12844" s="213"/>
      <c r="K12844" s="219"/>
      <c r="L12844" s="219"/>
      <c r="M12844" s="219"/>
      <c r="N12844" s="219"/>
      <c r="O12844" s="219"/>
      <c r="P12844" s="219"/>
      <c r="Q12844" s="212"/>
    </row>
    <row r="12845" spans="1:17" s="25" customFormat="1" ht="15" customHeight="1" thickTop="1" thickBot="1">
      <c r="A12845" s="209"/>
      <c r="B12845" s="213"/>
      <c r="K12845" s="219"/>
      <c r="L12845" s="219"/>
      <c r="M12845" s="219"/>
      <c r="N12845" s="219"/>
      <c r="O12845" s="219"/>
      <c r="P12845" s="219"/>
      <c r="Q12845" s="212"/>
    </row>
    <row r="12846" spans="1:17" s="25" customFormat="1" ht="15" customHeight="1" thickTop="1" thickBot="1">
      <c r="A12846" s="209"/>
      <c r="B12846" s="213"/>
      <c r="K12846" s="219"/>
      <c r="L12846" s="219"/>
      <c r="M12846" s="219"/>
      <c r="N12846" s="219"/>
      <c r="O12846" s="219"/>
      <c r="P12846" s="219"/>
      <c r="Q12846" s="212"/>
    </row>
    <row r="12847" spans="1:17" s="25" customFormat="1" ht="15" customHeight="1" thickTop="1" thickBot="1">
      <c r="A12847" s="209"/>
      <c r="B12847" s="213"/>
      <c r="K12847" s="219"/>
      <c r="L12847" s="219"/>
      <c r="M12847" s="219"/>
      <c r="N12847" s="219"/>
      <c r="O12847" s="219"/>
      <c r="P12847" s="219"/>
      <c r="Q12847" s="212"/>
    </row>
    <row r="12848" spans="1:17" s="25" customFormat="1" ht="15" customHeight="1" thickTop="1" thickBot="1">
      <c r="A12848" s="209"/>
      <c r="B12848" s="213"/>
      <c r="K12848" s="219"/>
      <c r="L12848" s="219"/>
      <c r="M12848" s="219"/>
      <c r="N12848" s="219"/>
      <c r="O12848" s="219"/>
      <c r="P12848" s="219"/>
      <c r="Q12848" s="212"/>
    </row>
    <row r="12849" spans="1:17" s="25" customFormat="1" ht="15" customHeight="1" thickTop="1" thickBot="1">
      <c r="A12849" s="209"/>
      <c r="B12849" s="213"/>
      <c r="K12849" s="219"/>
      <c r="L12849" s="219"/>
      <c r="M12849" s="219"/>
      <c r="N12849" s="219"/>
      <c r="O12849" s="219"/>
      <c r="P12849" s="219"/>
      <c r="Q12849" s="212"/>
    </row>
    <row r="12850" spans="1:17" s="25" customFormat="1" ht="15" customHeight="1" thickTop="1" thickBot="1">
      <c r="A12850" s="209"/>
      <c r="B12850" s="213"/>
      <c r="K12850" s="219"/>
      <c r="L12850" s="219"/>
      <c r="M12850" s="219"/>
      <c r="N12850" s="219"/>
      <c r="O12850" s="219"/>
      <c r="P12850" s="219"/>
      <c r="Q12850" s="212"/>
    </row>
    <row r="12851" spans="1:17" s="25" customFormat="1" ht="15" customHeight="1" thickTop="1" thickBot="1">
      <c r="A12851" s="209"/>
      <c r="B12851" s="213"/>
      <c r="K12851" s="219"/>
      <c r="L12851" s="219"/>
      <c r="M12851" s="219"/>
      <c r="N12851" s="219"/>
      <c r="O12851" s="219"/>
      <c r="P12851" s="219"/>
      <c r="Q12851" s="212"/>
    </row>
    <row r="12852" spans="1:17" s="25" customFormat="1" ht="15" customHeight="1" thickTop="1" thickBot="1">
      <c r="A12852" s="209"/>
      <c r="B12852" s="213"/>
      <c r="K12852" s="219"/>
      <c r="L12852" s="219"/>
      <c r="M12852" s="219"/>
      <c r="N12852" s="219"/>
      <c r="O12852" s="219"/>
      <c r="P12852" s="219"/>
      <c r="Q12852" s="212"/>
    </row>
    <row r="12853" spans="1:17" s="25" customFormat="1" ht="15" customHeight="1" thickTop="1" thickBot="1">
      <c r="A12853" s="209"/>
      <c r="B12853" s="213"/>
      <c r="K12853" s="219"/>
      <c r="L12853" s="219"/>
      <c r="M12853" s="219"/>
      <c r="N12853" s="219"/>
      <c r="O12853" s="219"/>
      <c r="P12853" s="219"/>
      <c r="Q12853" s="212"/>
    </row>
    <row r="12854" spans="1:17" s="25" customFormat="1" ht="15" customHeight="1" thickTop="1" thickBot="1">
      <c r="A12854" s="209"/>
      <c r="B12854" s="213"/>
      <c r="K12854" s="219"/>
      <c r="L12854" s="219"/>
      <c r="M12854" s="219"/>
      <c r="N12854" s="219"/>
      <c r="O12854" s="219"/>
      <c r="P12854" s="219"/>
      <c r="Q12854" s="212"/>
    </row>
    <row r="12855" spans="1:17" s="25" customFormat="1" ht="15" customHeight="1" thickTop="1" thickBot="1">
      <c r="A12855" s="209"/>
      <c r="B12855" s="213"/>
      <c r="K12855" s="219"/>
      <c r="L12855" s="219"/>
      <c r="M12855" s="219"/>
      <c r="N12855" s="219"/>
      <c r="O12855" s="219"/>
      <c r="P12855" s="219"/>
      <c r="Q12855" s="212"/>
    </row>
    <row r="12856" spans="1:17" s="25" customFormat="1" ht="15" customHeight="1" thickTop="1" thickBot="1">
      <c r="A12856" s="209"/>
      <c r="B12856" s="213"/>
      <c r="K12856" s="219"/>
      <c r="L12856" s="219"/>
      <c r="M12856" s="219"/>
      <c r="N12856" s="219"/>
      <c r="O12856" s="219"/>
      <c r="P12856" s="219"/>
      <c r="Q12856" s="212"/>
    </row>
    <row r="12857" spans="1:17" s="25" customFormat="1" ht="15" customHeight="1" thickTop="1" thickBot="1">
      <c r="A12857" s="209"/>
      <c r="B12857" s="213"/>
      <c r="K12857" s="219"/>
      <c r="L12857" s="219"/>
      <c r="M12857" s="219"/>
      <c r="N12857" s="219"/>
      <c r="O12857" s="219"/>
      <c r="P12857" s="219"/>
      <c r="Q12857" s="212"/>
    </row>
    <row r="12858" spans="1:17" s="25" customFormat="1" ht="15" customHeight="1" thickTop="1" thickBot="1">
      <c r="A12858" s="209"/>
      <c r="B12858" s="213"/>
      <c r="K12858" s="219"/>
      <c r="L12858" s="219"/>
      <c r="M12858" s="219"/>
      <c r="N12858" s="219"/>
      <c r="O12858" s="219"/>
      <c r="P12858" s="219"/>
      <c r="Q12858" s="212"/>
    </row>
    <row r="12859" spans="1:17" s="25" customFormat="1" ht="15" customHeight="1" thickTop="1" thickBot="1">
      <c r="A12859" s="209"/>
      <c r="B12859" s="213"/>
      <c r="K12859" s="219"/>
      <c r="L12859" s="219"/>
      <c r="M12859" s="219"/>
      <c r="N12859" s="219"/>
      <c r="O12859" s="219"/>
      <c r="P12859" s="219"/>
      <c r="Q12859" s="212"/>
    </row>
    <row r="12860" spans="1:17" s="25" customFormat="1" ht="15" customHeight="1" thickTop="1" thickBot="1">
      <c r="A12860" s="209"/>
      <c r="B12860" s="213"/>
      <c r="K12860" s="219"/>
      <c r="L12860" s="219"/>
      <c r="M12860" s="219"/>
      <c r="N12860" s="219"/>
      <c r="O12860" s="219"/>
      <c r="P12860" s="219"/>
      <c r="Q12860" s="212"/>
    </row>
    <row r="12861" spans="1:17" s="25" customFormat="1" ht="15" customHeight="1" thickTop="1" thickBot="1">
      <c r="A12861" s="209"/>
      <c r="B12861" s="213"/>
      <c r="K12861" s="219"/>
      <c r="L12861" s="219"/>
      <c r="M12861" s="219"/>
      <c r="N12861" s="219"/>
      <c r="O12861" s="219"/>
      <c r="P12861" s="219"/>
      <c r="Q12861" s="212"/>
    </row>
    <row r="12862" spans="1:17" s="25" customFormat="1" ht="15" customHeight="1" thickTop="1" thickBot="1">
      <c r="A12862" s="209"/>
      <c r="B12862" s="213"/>
      <c r="K12862" s="219"/>
      <c r="L12862" s="219"/>
      <c r="M12862" s="219"/>
      <c r="N12862" s="219"/>
      <c r="O12862" s="219"/>
      <c r="P12862" s="219"/>
      <c r="Q12862" s="212"/>
    </row>
    <row r="12863" spans="1:17" s="25" customFormat="1" ht="15" customHeight="1" thickTop="1" thickBot="1">
      <c r="A12863" s="209"/>
      <c r="B12863" s="213"/>
      <c r="K12863" s="219"/>
      <c r="L12863" s="219"/>
      <c r="M12863" s="219"/>
      <c r="N12863" s="219"/>
      <c r="O12863" s="219"/>
      <c r="P12863" s="219"/>
      <c r="Q12863" s="212"/>
    </row>
    <row r="12864" spans="1:17" s="25" customFormat="1" ht="15" customHeight="1" thickTop="1" thickBot="1">
      <c r="A12864" s="209"/>
      <c r="B12864" s="213"/>
      <c r="K12864" s="219"/>
      <c r="L12864" s="219"/>
      <c r="M12864" s="219"/>
      <c r="N12864" s="219"/>
      <c r="O12864" s="219"/>
      <c r="P12864" s="219"/>
      <c r="Q12864" s="212"/>
    </row>
    <row r="12865" spans="1:17" s="25" customFormat="1" ht="15" customHeight="1" thickTop="1" thickBot="1">
      <c r="A12865" s="209"/>
      <c r="B12865" s="213"/>
      <c r="K12865" s="219"/>
      <c r="L12865" s="219"/>
      <c r="M12865" s="219"/>
      <c r="N12865" s="219"/>
      <c r="O12865" s="219"/>
      <c r="P12865" s="219"/>
      <c r="Q12865" s="212"/>
    </row>
    <row r="12866" spans="1:17" s="25" customFormat="1" ht="15" customHeight="1" thickTop="1" thickBot="1">
      <c r="A12866" s="209"/>
      <c r="B12866" s="213"/>
      <c r="K12866" s="219"/>
      <c r="L12866" s="219"/>
      <c r="M12866" s="219"/>
      <c r="N12866" s="219"/>
      <c r="O12866" s="219"/>
      <c r="P12866" s="219"/>
      <c r="Q12866" s="212"/>
    </row>
    <row r="12867" spans="1:17" s="25" customFormat="1" ht="15" customHeight="1" thickTop="1" thickBot="1">
      <c r="A12867" s="209"/>
      <c r="B12867" s="213"/>
      <c r="K12867" s="219"/>
      <c r="L12867" s="219"/>
      <c r="M12867" s="219"/>
      <c r="N12867" s="219"/>
      <c r="O12867" s="219"/>
      <c r="P12867" s="219"/>
      <c r="Q12867" s="212"/>
    </row>
    <row r="12868" spans="1:17" s="25" customFormat="1" ht="15" customHeight="1" thickTop="1" thickBot="1">
      <c r="A12868" s="209"/>
      <c r="B12868" s="213"/>
      <c r="K12868" s="219"/>
      <c r="L12868" s="219"/>
      <c r="M12868" s="219"/>
      <c r="N12868" s="219"/>
      <c r="O12868" s="219"/>
      <c r="P12868" s="219"/>
      <c r="Q12868" s="212"/>
    </row>
    <row r="12869" spans="1:17" s="25" customFormat="1" ht="15" customHeight="1" thickTop="1" thickBot="1">
      <c r="A12869" s="209"/>
      <c r="B12869" s="213"/>
      <c r="K12869" s="219"/>
      <c r="L12869" s="219"/>
      <c r="M12869" s="219"/>
      <c r="N12869" s="219"/>
      <c r="O12869" s="219"/>
      <c r="P12869" s="219"/>
      <c r="Q12869" s="212"/>
    </row>
    <row r="12870" spans="1:17" s="25" customFormat="1" ht="15" customHeight="1" thickTop="1" thickBot="1">
      <c r="A12870" s="209"/>
      <c r="B12870" s="213"/>
      <c r="K12870" s="219"/>
      <c r="L12870" s="219"/>
      <c r="M12870" s="219"/>
      <c r="N12870" s="219"/>
      <c r="O12870" s="219"/>
      <c r="P12870" s="219"/>
      <c r="Q12870" s="212"/>
    </row>
    <row r="12871" spans="1:17" s="25" customFormat="1" ht="15" customHeight="1" thickTop="1" thickBot="1">
      <c r="A12871" s="209"/>
      <c r="B12871" s="213"/>
      <c r="K12871" s="219"/>
      <c r="L12871" s="219"/>
      <c r="M12871" s="219"/>
      <c r="N12871" s="219"/>
      <c r="O12871" s="219"/>
      <c r="P12871" s="219"/>
      <c r="Q12871" s="212"/>
    </row>
    <row r="12872" spans="1:17" s="25" customFormat="1" ht="15" customHeight="1" thickTop="1" thickBot="1">
      <c r="A12872" s="209"/>
      <c r="B12872" s="213"/>
      <c r="K12872" s="219"/>
      <c r="L12872" s="219"/>
      <c r="M12872" s="219"/>
      <c r="N12872" s="219"/>
      <c r="O12872" s="219"/>
      <c r="P12872" s="219"/>
      <c r="Q12872" s="212"/>
    </row>
    <row r="12873" spans="1:17" s="25" customFormat="1" ht="15" customHeight="1" thickTop="1" thickBot="1">
      <c r="A12873" s="209"/>
      <c r="B12873" s="213"/>
      <c r="K12873" s="219"/>
      <c r="L12873" s="219"/>
      <c r="M12873" s="219"/>
      <c r="N12873" s="219"/>
      <c r="O12873" s="219"/>
      <c r="P12873" s="219"/>
      <c r="Q12873" s="212"/>
    </row>
    <row r="12874" spans="1:17" s="25" customFormat="1" ht="15" customHeight="1" thickTop="1" thickBot="1">
      <c r="A12874" s="209"/>
      <c r="B12874" s="213"/>
      <c r="K12874" s="219"/>
      <c r="L12874" s="219"/>
      <c r="M12874" s="219"/>
      <c r="N12874" s="219"/>
      <c r="O12874" s="219"/>
      <c r="P12874" s="219"/>
      <c r="Q12874" s="212"/>
    </row>
    <row r="12875" spans="1:17" s="25" customFormat="1" ht="15" customHeight="1" thickTop="1" thickBot="1">
      <c r="A12875" s="209"/>
      <c r="B12875" s="213"/>
      <c r="K12875" s="219"/>
      <c r="L12875" s="219"/>
      <c r="M12875" s="219"/>
      <c r="N12875" s="219"/>
      <c r="O12875" s="219"/>
      <c r="P12875" s="219"/>
      <c r="Q12875" s="212"/>
    </row>
    <row r="12876" spans="1:17" s="25" customFormat="1" ht="15" customHeight="1" thickTop="1" thickBot="1">
      <c r="A12876" s="209"/>
      <c r="B12876" s="213"/>
      <c r="K12876" s="219"/>
      <c r="L12876" s="219"/>
      <c r="M12876" s="219"/>
      <c r="N12876" s="219"/>
      <c r="O12876" s="219"/>
      <c r="P12876" s="219"/>
      <c r="Q12876" s="212"/>
    </row>
    <row r="12877" spans="1:17" s="25" customFormat="1" ht="15" customHeight="1" thickTop="1" thickBot="1">
      <c r="A12877" s="209"/>
      <c r="B12877" s="213"/>
      <c r="K12877" s="219"/>
      <c r="L12877" s="219"/>
      <c r="M12877" s="219"/>
      <c r="N12877" s="219"/>
      <c r="O12877" s="219"/>
      <c r="P12877" s="219"/>
      <c r="Q12877" s="212"/>
    </row>
    <row r="12878" spans="1:17" s="25" customFormat="1" ht="15" customHeight="1" thickTop="1" thickBot="1">
      <c r="A12878" s="209"/>
      <c r="B12878" s="213"/>
      <c r="K12878" s="219"/>
      <c r="L12878" s="219"/>
      <c r="M12878" s="219"/>
      <c r="N12878" s="219"/>
      <c r="O12878" s="219"/>
      <c r="P12878" s="219"/>
      <c r="Q12878" s="212"/>
    </row>
    <row r="12879" spans="1:17" s="25" customFormat="1" ht="15" customHeight="1" thickTop="1" thickBot="1">
      <c r="A12879" s="209"/>
      <c r="B12879" s="213"/>
      <c r="K12879" s="219"/>
      <c r="L12879" s="219"/>
      <c r="M12879" s="219"/>
      <c r="N12879" s="219"/>
      <c r="O12879" s="219"/>
      <c r="P12879" s="219"/>
      <c r="Q12879" s="212"/>
    </row>
    <row r="12880" spans="1:17" s="25" customFormat="1" ht="15" customHeight="1" thickTop="1" thickBot="1">
      <c r="A12880" s="209"/>
      <c r="B12880" s="213"/>
      <c r="K12880" s="219"/>
      <c r="L12880" s="219"/>
      <c r="M12880" s="219"/>
      <c r="N12880" s="219"/>
      <c r="O12880" s="219"/>
      <c r="P12880" s="219"/>
      <c r="Q12880" s="212"/>
    </row>
    <row r="12881" spans="1:17" s="25" customFormat="1" ht="15" customHeight="1" thickTop="1" thickBot="1">
      <c r="A12881" s="209"/>
      <c r="B12881" s="213"/>
      <c r="K12881" s="219"/>
      <c r="L12881" s="219"/>
      <c r="M12881" s="219"/>
      <c r="N12881" s="219"/>
      <c r="O12881" s="219"/>
      <c r="P12881" s="219"/>
      <c r="Q12881" s="212"/>
    </row>
    <row r="12882" spans="1:17" s="25" customFormat="1" ht="15" customHeight="1" thickTop="1" thickBot="1">
      <c r="A12882" s="209"/>
      <c r="B12882" s="213"/>
      <c r="K12882" s="219"/>
      <c r="L12882" s="219"/>
      <c r="M12882" s="219"/>
      <c r="N12882" s="219"/>
      <c r="O12882" s="219"/>
      <c r="P12882" s="219"/>
      <c r="Q12882" s="212"/>
    </row>
    <row r="12883" spans="1:17" s="25" customFormat="1" ht="15" customHeight="1" thickTop="1" thickBot="1">
      <c r="A12883" s="209"/>
      <c r="B12883" s="213"/>
      <c r="K12883" s="219"/>
      <c r="L12883" s="219"/>
      <c r="M12883" s="219"/>
      <c r="N12883" s="219"/>
      <c r="O12883" s="219"/>
      <c r="P12883" s="219"/>
      <c r="Q12883" s="212"/>
    </row>
    <row r="12884" spans="1:17" s="25" customFormat="1" ht="15" customHeight="1" thickTop="1" thickBot="1">
      <c r="A12884" s="209"/>
      <c r="B12884" s="213"/>
      <c r="K12884" s="219"/>
      <c r="L12884" s="219"/>
      <c r="M12884" s="219"/>
      <c r="N12884" s="219"/>
      <c r="O12884" s="219"/>
      <c r="P12884" s="219"/>
      <c r="Q12884" s="212"/>
    </row>
    <row r="12885" spans="1:17" s="25" customFormat="1" ht="15" customHeight="1" thickTop="1" thickBot="1">
      <c r="A12885" s="209"/>
      <c r="B12885" s="213"/>
      <c r="K12885" s="219"/>
      <c r="L12885" s="219"/>
      <c r="M12885" s="219"/>
      <c r="N12885" s="219"/>
      <c r="O12885" s="219"/>
      <c r="P12885" s="219"/>
      <c r="Q12885" s="212"/>
    </row>
    <row r="12886" spans="1:17" s="25" customFormat="1" ht="15" customHeight="1" thickTop="1" thickBot="1">
      <c r="A12886" s="209"/>
      <c r="B12886" s="213"/>
      <c r="K12886" s="219"/>
      <c r="L12886" s="219"/>
      <c r="M12886" s="219"/>
      <c r="N12886" s="219"/>
      <c r="O12886" s="219"/>
      <c r="P12886" s="219"/>
      <c r="Q12886" s="212"/>
    </row>
    <row r="12887" spans="1:17" s="25" customFormat="1" ht="15" customHeight="1" thickTop="1" thickBot="1">
      <c r="A12887" s="209"/>
      <c r="B12887" s="213"/>
      <c r="K12887" s="219"/>
      <c r="L12887" s="219"/>
      <c r="M12887" s="219"/>
      <c r="N12887" s="219"/>
      <c r="O12887" s="219"/>
      <c r="P12887" s="219"/>
      <c r="Q12887" s="212"/>
    </row>
    <row r="12888" spans="1:17" s="25" customFormat="1" ht="15" customHeight="1" thickTop="1" thickBot="1">
      <c r="A12888" s="209"/>
      <c r="B12888" s="213"/>
      <c r="K12888" s="219"/>
      <c r="L12888" s="219"/>
      <c r="M12888" s="219"/>
      <c r="N12888" s="219"/>
      <c r="O12888" s="219"/>
      <c r="P12888" s="219"/>
      <c r="Q12888" s="212"/>
    </row>
    <row r="12889" spans="1:17" s="25" customFormat="1" ht="15" customHeight="1" thickTop="1" thickBot="1">
      <c r="A12889" s="209"/>
      <c r="B12889" s="213"/>
      <c r="K12889" s="219"/>
      <c r="L12889" s="219"/>
      <c r="M12889" s="219"/>
      <c r="N12889" s="219"/>
      <c r="O12889" s="219"/>
      <c r="P12889" s="219"/>
      <c r="Q12889" s="212"/>
    </row>
    <row r="12890" spans="1:17" s="25" customFormat="1" ht="15" customHeight="1" thickTop="1" thickBot="1">
      <c r="A12890" s="209"/>
      <c r="B12890" s="213"/>
      <c r="K12890" s="219"/>
      <c r="L12890" s="219"/>
      <c r="M12890" s="219"/>
      <c r="N12890" s="219"/>
      <c r="O12890" s="219"/>
      <c r="P12890" s="219"/>
      <c r="Q12890" s="212"/>
    </row>
    <row r="12891" spans="1:17" s="25" customFormat="1" ht="15" customHeight="1" thickTop="1" thickBot="1">
      <c r="A12891" s="209"/>
      <c r="B12891" s="213"/>
      <c r="K12891" s="219"/>
      <c r="L12891" s="219"/>
      <c r="M12891" s="219"/>
      <c r="N12891" s="219"/>
      <c r="O12891" s="219"/>
      <c r="P12891" s="219"/>
      <c r="Q12891" s="212"/>
    </row>
    <row r="12892" spans="1:17" s="25" customFormat="1" ht="15" customHeight="1" thickTop="1" thickBot="1">
      <c r="A12892" s="209"/>
      <c r="B12892" s="213"/>
      <c r="K12892" s="219"/>
      <c r="L12892" s="219"/>
      <c r="M12892" s="219"/>
      <c r="N12892" s="219"/>
      <c r="O12892" s="219"/>
      <c r="P12892" s="219"/>
      <c r="Q12892" s="212"/>
    </row>
    <row r="12893" spans="1:17" s="25" customFormat="1" ht="15" customHeight="1" thickTop="1" thickBot="1">
      <c r="A12893" s="209"/>
      <c r="B12893" s="213"/>
      <c r="K12893" s="219"/>
      <c r="L12893" s="219"/>
      <c r="M12893" s="219"/>
      <c r="N12893" s="219"/>
      <c r="O12893" s="219"/>
      <c r="P12893" s="219"/>
      <c r="Q12893" s="212"/>
    </row>
    <row r="12894" spans="1:17" s="25" customFormat="1" ht="15" customHeight="1" thickTop="1" thickBot="1">
      <c r="A12894" s="209"/>
      <c r="B12894" s="213"/>
      <c r="K12894" s="219"/>
      <c r="L12894" s="219"/>
      <c r="M12894" s="219"/>
      <c r="N12894" s="219"/>
      <c r="O12894" s="219"/>
      <c r="P12894" s="219"/>
      <c r="Q12894" s="212"/>
    </row>
    <row r="12895" spans="1:17" s="25" customFormat="1" ht="15" customHeight="1" thickTop="1" thickBot="1">
      <c r="A12895" s="209"/>
      <c r="B12895" s="213"/>
      <c r="K12895" s="219"/>
      <c r="L12895" s="219"/>
      <c r="M12895" s="219"/>
      <c r="N12895" s="219"/>
      <c r="O12895" s="219"/>
      <c r="P12895" s="219"/>
      <c r="Q12895" s="212"/>
    </row>
    <row r="12896" spans="1:17" s="25" customFormat="1" ht="15" customHeight="1" thickTop="1" thickBot="1">
      <c r="A12896" s="209"/>
      <c r="B12896" s="213"/>
      <c r="K12896" s="219"/>
      <c r="L12896" s="219"/>
      <c r="M12896" s="219"/>
      <c r="N12896" s="219"/>
      <c r="O12896" s="219"/>
      <c r="P12896" s="219"/>
      <c r="Q12896" s="212"/>
    </row>
    <row r="12897" spans="1:17" s="25" customFormat="1" ht="15" customHeight="1" thickTop="1" thickBot="1">
      <c r="A12897" s="209"/>
      <c r="B12897" s="213"/>
      <c r="K12897" s="219"/>
      <c r="L12897" s="219"/>
      <c r="M12897" s="219"/>
      <c r="N12897" s="219"/>
      <c r="O12897" s="219"/>
      <c r="P12897" s="219"/>
      <c r="Q12897" s="212"/>
    </row>
    <row r="12898" spans="1:17" s="25" customFormat="1" ht="15" customHeight="1" thickTop="1" thickBot="1">
      <c r="A12898" s="209"/>
      <c r="B12898" s="213"/>
      <c r="K12898" s="219"/>
      <c r="L12898" s="219"/>
      <c r="M12898" s="219"/>
      <c r="N12898" s="219"/>
      <c r="O12898" s="219"/>
      <c r="P12898" s="219"/>
      <c r="Q12898" s="212"/>
    </row>
    <row r="12899" spans="1:17" s="25" customFormat="1" ht="15" customHeight="1" thickTop="1" thickBot="1">
      <c r="A12899" s="209"/>
      <c r="B12899" s="213"/>
      <c r="K12899" s="219"/>
      <c r="L12899" s="219"/>
      <c r="M12899" s="219"/>
      <c r="N12899" s="219"/>
      <c r="O12899" s="219"/>
      <c r="P12899" s="219"/>
      <c r="Q12899" s="212"/>
    </row>
    <row r="12900" spans="1:17" s="25" customFormat="1" ht="15" customHeight="1" thickTop="1" thickBot="1">
      <c r="A12900" s="209"/>
      <c r="B12900" s="213"/>
      <c r="K12900" s="219"/>
      <c r="L12900" s="219"/>
      <c r="M12900" s="219"/>
      <c r="N12900" s="219"/>
      <c r="O12900" s="219"/>
      <c r="P12900" s="219"/>
      <c r="Q12900" s="212"/>
    </row>
    <row r="12901" spans="1:17" s="25" customFormat="1" ht="15" customHeight="1" thickTop="1" thickBot="1">
      <c r="A12901" s="209"/>
      <c r="B12901" s="213"/>
      <c r="K12901" s="219"/>
      <c r="L12901" s="219"/>
      <c r="M12901" s="219"/>
      <c r="N12901" s="219"/>
      <c r="O12901" s="219"/>
      <c r="P12901" s="219"/>
      <c r="Q12901" s="212"/>
    </row>
    <row r="12902" spans="1:17" s="25" customFormat="1" ht="15" customHeight="1" thickTop="1" thickBot="1">
      <c r="A12902" s="209"/>
      <c r="B12902" s="213"/>
      <c r="K12902" s="219"/>
      <c r="L12902" s="219"/>
      <c r="M12902" s="219"/>
      <c r="N12902" s="219"/>
      <c r="O12902" s="219"/>
      <c r="P12902" s="219"/>
      <c r="Q12902" s="212"/>
    </row>
    <row r="12903" spans="1:17" s="25" customFormat="1" ht="15" customHeight="1" thickTop="1" thickBot="1">
      <c r="A12903" s="209"/>
      <c r="B12903" s="213"/>
      <c r="K12903" s="219"/>
      <c r="L12903" s="219"/>
      <c r="M12903" s="219"/>
      <c r="N12903" s="219"/>
      <c r="O12903" s="219"/>
      <c r="P12903" s="219"/>
      <c r="Q12903" s="212"/>
    </row>
    <row r="12904" spans="1:17" s="25" customFormat="1" ht="15" customHeight="1" thickTop="1" thickBot="1">
      <c r="A12904" s="209"/>
      <c r="B12904" s="213"/>
      <c r="K12904" s="219"/>
      <c r="L12904" s="219"/>
      <c r="M12904" s="219"/>
      <c r="N12904" s="219"/>
      <c r="O12904" s="219"/>
      <c r="P12904" s="219"/>
      <c r="Q12904" s="212"/>
    </row>
    <row r="12905" spans="1:17" s="25" customFormat="1" ht="15" customHeight="1" thickTop="1" thickBot="1">
      <c r="A12905" s="209"/>
      <c r="B12905" s="213"/>
      <c r="K12905" s="219"/>
      <c r="L12905" s="219"/>
      <c r="M12905" s="219"/>
      <c r="N12905" s="219"/>
      <c r="O12905" s="219"/>
      <c r="P12905" s="219"/>
      <c r="Q12905" s="212"/>
    </row>
    <row r="12906" spans="1:17" s="25" customFormat="1" ht="15" customHeight="1" thickTop="1" thickBot="1">
      <c r="A12906" s="209"/>
      <c r="B12906" s="213"/>
      <c r="K12906" s="219"/>
      <c r="L12906" s="219"/>
      <c r="M12906" s="219"/>
      <c r="N12906" s="219"/>
      <c r="O12906" s="219"/>
      <c r="P12906" s="219"/>
      <c r="Q12906" s="212"/>
    </row>
    <row r="12907" spans="1:17" s="25" customFormat="1" ht="15" customHeight="1" thickTop="1" thickBot="1">
      <c r="A12907" s="209"/>
      <c r="B12907" s="213"/>
      <c r="K12907" s="219"/>
      <c r="L12907" s="219"/>
      <c r="M12907" s="219"/>
      <c r="N12907" s="219"/>
      <c r="O12907" s="219"/>
      <c r="P12907" s="219"/>
      <c r="Q12907" s="212"/>
    </row>
    <row r="12908" spans="1:17" s="25" customFormat="1" ht="15" customHeight="1" thickTop="1" thickBot="1">
      <c r="A12908" s="209"/>
      <c r="B12908" s="213"/>
      <c r="K12908" s="219"/>
      <c r="L12908" s="219"/>
      <c r="M12908" s="219"/>
      <c r="N12908" s="219"/>
      <c r="O12908" s="219"/>
      <c r="P12908" s="219"/>
      <c r="Q12908" s="212"/>
    </row>
    <row r="12909" spans="1:17" s="25" customFormat="1" ht="15" customHeight="1" thickTop="1" thickBot="1">
      <c r="A12909" s="209"/>
      <c r="B12909" s="213"/>
      <c r="K12909" s="219"/>
      <c r="L12909" s="219"/>
      <c r="M12909" s="219"/>
      <c r="N12909" s="219"/>
      <c r="O12909" s="219"/>
      <c r="P12909" s="219"/>
      <c r="Q12909" s="212"/>
    </row>
    <row r="12910" spans="1:17" s="25" customFormat="1" ht="15" customHeight="1" thickTop="1" thickBot="1">
      <c r="A12910" s="209"/>
      <c r="B12910" s="213"/>
      <c r="K12910" s="219"/>
      <c r="L12910" s="219"/>
      <c r="M12910" s="219"/>
      <c r="N12910" s="219"/>
      <c r="O12910" s="219"/>
      <c r="P12910" s="219"/>
      <c r="Q12910" s="212"/>
    </row>
    <row r="12911" spans="1:17" s="25" customFormat="1" ht="15" customHeight="1" thickTop="1" thickBot="1">
      <c r="A12911" s="209"/>
      <c r="B12911" s="213"/>
      <c r="K12911" s="219"/>
      <c r="L12911" s="219"/>
      <c r="M12911" s="219"/>
      <c r="N12911" s="219"/>
      <c r="O12911" s="219"/>
      <c r="P12911" s="219"/>
      <c r="Q12911" s="212"/>
    </row>
    <row r="12912" spans="1:17" s="25" customFormat="1" ht="15" customHeight="1" thickTop="1" thickBot="1">
      <c r="A12912" s="209"/>
      <c r="B12912" s="213"/>
      <c r="K12912" s="219"/>
      <c r="L12912" s="219"/>
      <c r="M12912" s="219"/>
      <c r="N12912" s="219"/>
      <c r="O12912" s="219"/>
      <c r="P12912" s="219"/>
      <c r="Q12912" s="212"/>
    </row>
    <row r="12913" spans="1:17" s="25" customFormat="1" ht="15" customHeight="1" thickTop="1" thickBot="1">
      <c r="A12913" s="209"/>
      <c r="B12913" s="213"/>
      <c r="K12913" s="219"/>
      <c r="L12913" s="219"/>
      <c r="M12913" s="219"/>
      <c r="N12913" s="219"/>
      <c r="O12913" s="219"/>
      <c r="P12913" s="219"/>
      <c r="Q12913" s="212"/>
    </row>
    <row r="12914" spans="1:17" s="25" customFormat="1" ht="15" customHeight="1" thickTop="1" thickBot="1">
      <c r="A12914" s="209"/>
      <c r="B12914" s="213"/>
      <c r="K12914" s="219"/>
      <c r="L12914" s="219"/>
      <c r="M12914" s="219"/>
      <c r="N12914" s="219"/>
      <c r="O12914" s="219"/>
      <c r="P12914" s="219"/>
      <c r="Q12914" s="212"/>
    </row>
    <row r="12915" spans="1:17" s="25" customFormat="1" ht="15" customHeight="1" thickTop="1" thickBot="1">
      <c r="A12915" s="209"/>
      <c r="B12915" s="213"/>
      <c r="K12915" s="219"/>
      <c r="L12915" s="219"/>
      <c r="M12915" s="219"/>
      <c r="N12915" s="219"/>
      <c r="O12915" s="219"/>
      <c r="P12915" s="219"/>
      <c r="Q12915" s="212"/>
    </row>
    <row r="12916" spans="1:17" s="25" customFormat="1" ht="15" customHeight="1" thickTop="1" thickBot="1">
      <c r="A12916" s="209"/>
      <c r="B12916" s="213"/>
      <c r="K12916" s="219"/>
      <c r="L12916" s="219"/>
      <c r="M12916" s="219"/>
      <c r="N12916" s="219"/>
      <c r="O12916" s="219"/>
      <c r="P12916" s="219"/>
      <c r="Q12916" s="212"/>
    </row>
    <row r="12917" spans="1:17" s="25" customFormat="1" ht="15" customHeight="1" thickTop="1" thickBot="1">
      <c r="A12917" s="209"/>
      <c r="B12917" s="213"/>
      <c r="K12917" s="219"/>
      <c r="L12917" s="219"/>
      <c r="M12917" s="219"/>
      <c r="N12917" s="219"/>
      <c r="O12917" s="219"/>
      <c r="P12917" s="219"/>
      <c r="Q12917" s="212"/>
    </row>
    <row r="12918" spans="1:17" s="25" customFormat="1" ht="15" customHeight="1" thickTop="1" thickBot="1">
      <c r="A12918" s="209"/>
      <c r="B12918" s="213"/>
      <c r="K12918" s="219"/>
      <c r="L12918" s="219"/>
      <c r="M12918" s="219"/>
      <c r="N12918" s="219"/>
      <c r="O12918" s="219"/>
      <c r="P12918" s="219"/>
      <c r="Q12918" s="212"/>
    </row>
    <row r="12919" spans="1:17" s="25" customFormat="1" ht="15" customHeight="1" thickTop="1" thickBot="1">
      <c r="A12919" s="209"/>
      <c r="B12919" s="213"/>
      <c r="K12919" s="219"/>
      <c r="L12919" s="219"/>
      <c r="M12919" s="219"/>
      <c r="N12919" s="219"/>
      <c r="O12919" s="219"/>
      <c r="P12919" s="219"/>
      <c r="Q12919" s="212"/>
    </row>
    <row r="12920" spans="1:17" s="25" customFormat="1" ht="15" customHeight="1" thickTop="1" thickBot="1">
      <c r="A12920" s="209"/>
      <c r="B12920" s="213"/>
      <c r="K12920" s="219"/>
      <c r="L12920" s="219"/>
      <c r="M12920" s="219"/>
      <c r="N12920" s="219"/>
      <c r="O12920" s="219"/>
      <c r="P12920" s="219"/>
      <c r="Q12920" s="212"/>
    </row>
    <row r="12921" spans="1:17" s="25" customFormat="1" ht="15" customHeight="1" thickTop="1" thickBot="1">
      <c r="A12921" s="209"/>
      <c r="B12921" s="213"/>
      <c r="K12921" s="219"/>
      <c r="L12921" s="219"/>
      <c r="M12921" s="219"/>
      <c r="N12921" s="219"/>
      <c r="O12921" s="219"/>
      <c r="P12921" s="219"/>
      <c r="Q12921" s="212"/>
    </row>
    <row r="12922" spans="1:17" s="25" customFormat="1" ht="15" customHeight="1" thickTop="1" thickBot="1">
      <c r="A12922" s="209"/>
      <c r="B12922" s="213"/>
      <c r="K12922" s="219"/>
      <c r="L12922" s="219"/>
      <c r="M12922" s="219"/>
      <c r="N12922" s="219"/>
      <c r="O12922" s="219"/>
      <c r="P12922" s="219"/>
      <c r="Q12922" s="212"/>
    </row>
    <row r="12923" spans="1:17" s="25" customFormat="1" ht="15" customHeight="1" thickTop="1" thickBot="1">
      <c r="A12923" s="209"/>
      <c r="B12923" s="213"/>
      <c r="K12923" s="219"/>
      <c r="L12923" s="219"/>
      <c r="M12923" s="219"/>
      <c r="N12923" s="219"/>
      <c r="O12923" s="219"/>
      <c r="P12923" s="219"/>
      <c r="Q12923" s="212"/>
    </row>
    <row r="12924" spans="1:17" s="25" customFormat="1" ht="15" customHeight="1" thickTop="1" thickBot="1">
      <c r="A12924" s="209"/>
      <c r="B12924" s="213"/>
      <c r="K12924" s="219"/>
      <c r="L12924" s="219"/>
      <c r="M12924" s="219"/>
      <c r="N12924" s="219"/>
      <c r="O12924" s="219"/>
      <c r="P12924" s="219"/>
      <c r="Q12924" s="212"/>
    </row>
    <row r="12925" spans="1:17" s="25" customFormat="1" ht="15" customHeight="1" thickTop="1" thickBot="1">
      <c r="A12925" s="209"/>
      <c r="B12925" s="213"/>
      <c r="K12925" s="219"/>
      <c r="L12925" s="219"/>
      <c r="M12925" s="219"/>
      <c r="N12925" s="219"/>
      <c r="O12925" s="219"/>
      <c r="P12925" s="219"/>
      <c r="Q12925" s="212"/>
    </row>
    <row r="12926" spans="1:17" s="25" customFormat="1" ht="15" customHeight="1" thickTop="1" thickBot="1">
      <c r="A12926" s="209"/>
      <c r="B12926" s="213"/>
      <c r="K12926" s="219"/>
      <c r="L12926" s="219"/>
      <c r="M12926" s="219"/>
      <c r="N12926" s="219"/>
      <c r="O12926" s="219"/>
      <c r="P12926" s="219"/>
      <c r="Q12926" s="212"/>
    </row>
    <row r="12927" spans="1:17" s="25" customFormat="1" ht="15" customHeight="1" thickTop="1" thickBot="1">
      <c r="A12927" s="209"/>
      <c r="B12927" s="213"/>
      <c r="K12927" s="219"/>
      <c r="L12927" s="219"/>
      <c r="M12927" s="219"/>
      <c r="N12927" s="219"/>
      <c r="O12927" s="219"/>
      <c r="P12927" s="219"/>
      <c r="Q12927" s="212"/>
    </row>
    <row r="12928" spans="1:17" s="25" customFormat="1" ht="15" customHeight="1" thickTop="1" thickBot="1">
      <c r="A12928" s="209"/>
      <c r="B12928" s="213"/>
      <c r="K12928" s="219"/>
      <c r="L12928" s="219"/>
      <c r="M12928" s="219"/>
      <c r="N12928" s="219"/>
      <c r="O12928" s="219"/>
      <c r="P12928" s="219"/>
      <c r="Q12928" s="212"/>
    </row>
    <row r="12929" spans="1:17" s="25" customFormat="1" ht="15" customHeight="1" thickTop="1" thickBot="1">
      <c r="A12929" s="209"/>
      <c r="B12929" s="213"/>
      <c r="K12929" s="219"/>
      <c r="L12929" s="219"/>
      <c r="M12929" s="219"/>
      <c r="N12929" s="219"/>
      <c r="O12929" s="219"/>
      <c r="P12929" s="219"/>
      <c r="Q12929" s="212"/>
    </row>
    <row r="12930" spans="1:17" s="25" customFormat="1" ht="15" customHeight="1" thickTop="1" thickBot="1">
      <c r="A12930" s="209"/>
      <c r="B12930" s="213"/>
      <c r="K12930" s="219"/>
      <c r="L12930" s="219"/>
      <c r="M12930" s="219"/>
      <c r="N12930" s="219"/>
      <c r="O12930" s="219"/>
      <c r="P12930" s="219"/>
      <c r="Q12930" s="212"/>
    </row>
    <row r="12931" spans="1:17" s="25" customFormat="1" ht="15" customHeight="1" thickTop="1" thickBot="1">
      <c r="A12931" s="209"/>
      <c r="B12931" s="213"/>
      <c r="K12931" s="219"/>
      <c r="L12931" s="219"/>
      <c r="M12931" s="219"/>
      <c r="N12931" s="219"/>
      <c r="O12931" s="219"/>
      <c r="P12931" s="219"/>
      <c r="Q12931" s="212"/>
    </row>
    <row r="12932" spans="1:17" s="25" customFormat="1" ht="15" customHeight="1" thickTop="1" thickBot="1">
      <c r="A12932" s="209"/>
      <c r="B12932" s="213"/>
      <c r="K12932" s="219"/>
      <c r="L12932" s="219"/>
      <c r="M12932" s="219"/>
      <c r="N12932" s="219"/>
      <c r="O12932" s="219"/>
      <c r="P12932" s="219"/>
      <c r="Q12932" s="212"/>
    </row>
    <row r="12933" spans="1:17" s="25" customFormat="1" ht="15" customHeight="1" thickTop="1" thickBot="1">
      <c r="A12933" s="209"/>
      <c r="B12933" s="213"/>
      <c r="K12933" s="219"/>
      <c r="L12933" s="219"/>
      <c r="M12933" s="219"/>
      <c r="N12933" s="219"/>
      <c r="O12933" s="219"/>
      <c r="P12933" s="219"/>
      <c r="Q12933" s="212"/>
    </row>
    <row r="12934" spans="1:17" s="25" customFormat="1" ht="15" customHeight="1" thickTop="1" thickBot="1">
      <c r="A12934" s="209"/>
      <c r="B12934" s="213"/>
      <c r="K12934" s="219"/>
      <c r="L12934" s="219"/>
      <c r="M12934" s="219"/>
      <c r="N12934" s="219"/>
      <c r="O12934" s="219"/>
      <c r="P12934" s="219"/>
      <c r="Q12934" s="212"/>
    </row>
    <row r="12935" spans="1:17" s="25" customFormat="1" ht="15" customHeight="1" thickTop="1" thickBot="1">
      <c r="A12935" s="209"/>
      <c r="B12935" s="213"/>
      <c r="K12935" s="219"/>
      <c r="L12935" s="219"/>
      <c r="M12935" s="219"/>
      <c r="N12935" s="219"/>
      <c r="O12935" s="219"/>
      <c r="P12935" s="219"/>
      <c r="Q12935" s="212"/>
    </row>
    <row r="12936" spans="1:17" s="25" customFormat="1" ht="15" customHeight="1" thickTop="1" thickBot="1">
      <c r="A12936" s="209"/>
      <c r="B12936" s="213"/>
      <c r="K12936" s="219"/>
      <c r="L12936" s="219"/>
      <c r="M12936" s="219"/>
      <c r="N12936" s="219"/>
      <c r="O12936" s="219"/>
      <c r="P12936" s="219"/>
      <c r="Q12936" s="212"/>
    </row>
    <row r="12937" spans="1:17" s="25" customFormat="1" ht="15" customHeight="1" thickTop="1" thickBot="1">
      <c r="A12937" s="209"/>
      <c r="B12937" s="213"/>
      <c r="K12937" s="219"/>
      <c r="L12937" s="219"/>
      <c r="M12937" s="219"/>
      <c r="N12937" s="219"/>
      <c r="O12937" s="219"/>
      <c r="P12937" s="219"/>
      <c r="Q12937" s="212"/>
    </row>
    <row r="12938" spans="1:17" s="25" customFormat="1" ht="15" customHeight="1" thickTop="1" thickBot="1">
      <c r="A12938" s="209"/>
      <c r="B12938" s="213"/>
      <c r="K12938" s="219"/>
      <c r="L12938" s="219"/>
      <c r="M12938" s="219"/>
      <c r="N12938" s="219"/>
      <c r="O12938" s="219"/>
      <c r="P12938" s="219"/>
      <c r="Q12938" s="212"/>
    </row>
    <row r="12939" spans="1:17" s="25" customFormat="1" ht="15" customHeight="1" thickTop="1" thickBot="1">
      <c r="A12939" s="209"/>
      <c r="B12939" s="213"/>
      <c r="K12939" s="219"/>
      <c r="L12939" s="219"/>
      <c r="M12939" s="219"/>
      <c r="N12939" s="219"/>
      <c r="O12939" s="219"/>
      <c r="P12939" s="219"/>
      <c r="Q12939" s="212"/>
    </row>
    <row r="12940" spans="1:17" s="25" customFormat="1" ht="15" customHeight="1" thickTop="1" thickBot="1">
      <c r="A12940" s="209"/>
      <c r="B12940" s="213"/>
      <c r="K12940" s="219"/>
      <c r="L12940" s="219"/>
      <c r="M12940" s="219"/>
      <c r="N12940" s="219"/>
      <c r="O12940" s="219"/>
      <c r="P12940" s="219"/>
      <c r="Q12940" s="212"/>
    </row>
    <row r="12941" spans="1:17" s="25" customFormat="1" ht="15" customHeight="1" thickTop="1" thickBot="1">
      <c r="A12941" s="209"/>
      <c r="B12941" s="213"/>
      <c r="K12941" s="219"/>
      <c r="L12941" s="219"/>
      <c r="M12941" s="219"/>
      <c r="N12941" s="219"/>
      <c r="O12941" s="219"/>
      <c r="P12941" s="219"/>
      <c r="Q12941" s="212"/>
    </row>
    <row r="12942" spans="1:17" s="25" customFormat="1" ht="15" customHeight="1" thickTop="1" thickBot="1">
      <c r="A12942" s="209"/>
      <c r="B12942" s="213"/>
      <c r="K12942" s="219"/>
      <c r="L12942" s="219"/>
      <c r="M12942" s="219"/>
      <c r="N12942" s="219"/>
      <c r="O12942" s="219"/>
      <c r="P12942" s="219"/>
      <c r="Q12942" s="212"/>
    </row>
    <row r="12943" spans="1:17" s="25" customFormat="1" ht="15" customHeight="1" thickTop="1" thickBot="1">
      <c r="A12943" s="209"/>
      <c r="B12943" s="213"/>
      <c r="K12943" s="219"/>
      <c r="L12943" s="219"/>
      <c r="M12943" s="219"/>
      <c r="N12943" s="219"/>
      <c r="O12943" s="219"/>
      <c r="P12943" s="219"/>
      <c r="Q12943" s="212"/>
    </row>
    <row r="12944" spans="1:17" s="25" customFormat="1" ht="15" customHeight="1" thickTop="1" thickBot="1">
      <c r="A12944" s="209"/>
      <c r="B12944" s="213"/>
      <c r="K12944" s="219"/>
      <c r="L12944" s="219"/>
      <c r="M12944" s="219"/>
      <c r="N12944" s="219"/>
      <c r="O12944" s="219"/>
      <c r="P12944" s="219"/>
      <c r="Q12944" s="212"/>
    </row>
    <row r="12945" spans="1:17" s="25" customFormat="1" ht="15" customHeight="1" thickTop="1" thickBot="1">
      <c r="A12945" s="209"/>
      <c r="B12945" s="213"/>
      <c r="K12945" s="219"/>
      <c r="L12945" s="219"/>
      <c r="M12945" s="219"/>
      <c r="N12945" s="219"/>
      <c r="O12945" s="219"/>
      <c r="P12945" s="219"/>
      <c r="Q12945" s="212"/>
    </row>
    <row r="12946" spans="1:17" s="25" customFormat="1" ht="15" customHeight="1" thickTop="1" thickBot="1">
      <c r="A12946" s="209"/>
      <c r="B12946" s="213"/>
      <c r="K12946" s="219"/>
      <c r="L12946" s="219"/>
      <c r="M12946" s="219"/>
      <c r="N12946" s="219"/>
      <c r="O12946" s="219"/>
      <c r="P12946" s="219"/>
      <c r="Q12946" s="212"/>
    </row>
    <row r="12947" spans="1:17" s="25" customFormat="1" ht="15" customHeight="1" thickTop="1" thickBot="1">
      <c r="A12947" s="209"/>
      <c r="B12947" s="213"/>
      <c r="K12947" s="219"/>
      <c r="L12947" s="219"/>
      <c r="M12947" s="219"/>
      <c r="N12947" s="219"/>
      <c r="O12947" s="219"/>
      <c r="P12947" s="219"/>
      <c r="Q12947" s="212"/>
    </row>
    <row r="12948" spans="1:17" s="25" customFormat="1" ht="15" customHeight="1" thickTop="1" thickBot="1">
      <c r="A12948" s="209"/>
      <c r="B12948" s="213"/>
      <c r="K12948" s="219"/>
      <c r="L12948" s="219"/>
      <c r="M12948" s="219"/>
      <c r="N12948" s="219"/>
      <c r="O12948" s="219"/>
      <c r="P12948" s="219"/>
      <c r="Q12948" s="212"/>
    </row>
    <row r="12949" spans="1:17" s="25" customFormat="1" ht="15" customHeight="1" thickTop="1" thickBot="1">
      <c r="A12949" s="209"/>
      <c r="B12949" s="213"/>
      <c r="K12949" s="219"/>
      <c r="L12949" s="219"/>
      <c r="M12949" s="219"/>
      <c r="N12949" s="219"/>
      <c r="O12949" s="219"/>
      <c r="P12949" s="219"/>
      <c r="Q12949" s="212"/>
    </row>
    <row r="12950" spans="1:17" s="25" customFormat="1" ht="15" customHeight="1" thickTop="1" thickBot="1">
      <c r="A12950" s="209"/>
      <c r="B12950" s="213"/>
      <c r="K12950" s="219"/>
      <c r="L12950" s="219"/>
      <c r="M12950" s="219"/>
      <c r="N12950" s="219"/>
      <c r="O12950" s="219"/>
      <c r="P12950" s="219"/>
      <c r="Q12950" s="212"/>
    </row>
    <row r="12951" spans="1:17" s="25" customFormat="1" ht="15" customHeight="1" thickTop="1" thickBot="1">
      <c r="A12951" s="209"/>
      <c r="B12951" s="213"/>
      <c r="K12951" s="219"/>
      <c r="L12951" s="219"/>
      <c r="M12951" s="219"/>
      <c r="N12951" s="219"/>
      <c r="O12951" s="219"/>
      <c r="P12951" s="219"/>
      <c r="Q12951" s="212"/>
    </row>
    <row r="12952" spans="1:17" s="25" customFormat="1" ht="15" customHeight="1" thickTop="1" thickBot="1">
      <c r="A12952" s="209"/>
      <c r="B12952" s="213"/>
      <c r="K12952" s="219"/>
      <c r="L12952" s="219"/>
      <c r="M12952" s="219"/>
      <c r="N12952" s="219"/>
      <c r="O12952" s="219"/>
      <c r="P12952" s="219"/>
      <c r="Q12952" s="212"/>
    </row>
    <row r="12953" spans="1:17" s="25" customFormat="1" ht="15" customHeight="1" thickTop="1" thickBot="1">
      <c r="A12953" s="209"/>
      <c r="B12953" s="213"/>
      <c r="K12953" s="219"/>
      <c r="L12953" s="219"/>
      <c r="M12953" s="219"/>
      <c r="N12953" s="219"/>
      <c r="O12953" s="219"/>
      <c r="P12953" s="219"/>
      <c r="Q12953" s="212"/>
    </row>
    <row r="12954" spans="1:17" s="25" customFormat="1" ht="15" customHeight="1" thickTop="1" thickBot="1">
      <c r="A12954" s="209"/>
      <c r="B12954" s="213"/>
      <c r="K12954" s="219"/>
      <c r="L12954" s="219"/>
      <c r="M12954" s="219"/>
      <c r="N12954" s="219"/>
      <c r="O12954" s="219"/>
      <c r="P12954" s="219"/>
      <c r="Q12954" s="212"/>
    </row>
    <row r="12955" spans="1:17" s="25" customFormat="1" ht="15" customHeight="1" thickTop="1" thickBot="1">
      <c r="A12955" s="209"/>
      <c r="B12955" s="213"/>
      <c r="K12955" s="219"/>
      <c r="L12955" s="219"/>
      <c r="M12955" s="219"/>
      <c r="N12955" s="219"/>
      <c r="O12955" s="219"/>
      <c r="P12955" s="219"/>
      <c r="Q12955" s="212"/>
    </row>
    <row r="12956" spans="1:17" s="25" customFormat="1" ht="15" customHeight="1" thickTop="1" thickBot="1">
      <c r="A12956" s="209"/>
      <c r="B12956" s="213"/>
      <c r="K12956" s="219"/>
      <c r="L12956" s="219"/>
      <c r="M12956" s="219"/>
      <c r="N12956" s="219"/>
      <c r="O12956" s="219"/>
      <c r="P12956" s="219"/>
      <c r="Q12956" s="212"/>
    </row>
    <row r="12957" spans="1:17" s="25" customFormat="1" ht="15" customHeight="1" thickTop="1" thickBot="1">
      <c r="A12957" s="209"/>
      <c r="B12957" s="213"/>
      <c r="K12957" s="219"/>
      <c r="L12957" s="219"/>
      <c r="M12957" s="219"/>
      <c r="N12957" s="219"/>
      <c r="O12957" s="219"/>
      <c r="P12957" s="219"/>
      <c r="Q12957" s="212"/>
    </row>
    <row r="12958" spans="1:17" s="25" customFormat="1" ht="15" customHeight="1" thickTop="1" thickBot="1">
      <c r="A12958" s="209"/>
      <c r="B12958" s="213"/>
      <c r="K12958" s="219"/>
      <c r="L12958" s="219"/>
      <c r="M12958" s="219"/>
      <c r="N12958" s="219"/>
      <c r="O12958" s="219"/>
      <c r="P12958" s="219"/>
      <c r="Q12958" s="212"/>
    </row>
    <row r="12959" spans="1:17" s="25" customFormat="1" ht="15" customHeight="1" thickTop="1" thickBot="1">
      <c r="A12959" s="209"/>
      <c r="B12959" s="213"/>
      <c r="K12959" s="219"/>
      <c r="L12959" s="219"/>
      <c r="M12959" s="219"/>
      <c r="N12959" s="219"/>
      <c r="O12959" s="219"/>
      <c r="P12959" s="219"/>
      <c r="Q12959" s="212"/>
    </row>
    <row r="12960" spans="1:17" s="25" customFormat="1" ht="15" customHeight="1" thickTop="1" thickBot="1">
      <c r="A12960" s="209"/>
      <c r="B12960" s="213"/>
      <c r="K12960" s="219"/>
      <c r="L12960" s="219"/>
      <c r="M12960" s="219"/>
      <c r="N12960" s="219"/>
      <c r="O12960" s="219"/>
      <c r="P12960" s="219"/>
      <c r="Q12960" s="212"/>
    </row>
    <row r="12961" spans="1:17" s="25" customFormat="1" ht="15" customHeight="1" thickTop="1" thickBot="1">
      <c r="A12961" s="209"/>
      <c r="B12961" s="213"/>
      <c r="K12961" s="219"/>
      <c r="L12961" s="219"/>
      <c r="M12961" s="219"/>
      <c r="N12961" s="219"/>
      <c r="O12961" s="219"/>
      <c r="P12961" s="219"/>
      <c r="Q12961" s="212"/>
    </row>
    <row r="12962" spans="1:17" s="25" customFormat="1" ht="15" customHeight="1" thickTop="1" thickBot="1">
      <c r="A12962" s="209"/>
      <c r="B12962" s="213"/>
      <c r="K12962" s="219"/>
      <c r="L12962" s="219"/>
      <c r="M12962" s="219"/>
      <c r="N12962" s="219"/>
      <c r="O12962" s="219"/>
      <c r="P12962" s="219"/>
      <c r="Q12962" s="212"/>
    </row>
    <row r="12963" spans="1:17" s="25" customFormat="1" ht="15" customHeight="1" thickTop="1" thickBot="1">
      <c r="A12963" s="209"/>
      <c r="B12963" s="213"/>
      <c r="K12963" s="219"/>
      <c r="L12963" s="219"/>
      <c r="M12963" s="219"/>
      <c r="N12963" s="219"/>
      <c r="O12963" s="219"/>
      <c r="P12963" s="219"/>
      <c r="Q12963" s="212"/>
    </row>
    <row r="12964" spans="1:17" s="25" customFormat="1" ht="15" customHeight="1" thickTop="1" thickBot="1">
      <c r="A12964" s="209"/>
      <c r="B12964" s="213"/>
      <c r="K12964" s="219"/>
      <c r="L12964" s="219"/>
      <c r="M12964" s="219"/>
      <c r="N12964" s="219"/>
      <c r="O12964" s="219"/>
      <c r="P12964" s="219"/>
      <c r="Q12964" s="212"/>
    </row>
    <row r="12965" spans="1:17" s="25" customFormat="1" ht="15" customHeight="1" thickTop="1" thickBot="1">
      <c r="A12965" s="209"/>
      <c r="B12965" s="213"/>
      <c r="K12965" s="219"/>
      <c r="L12965" s="219"/>
      <c r="M12965" s="219"/>
      <c r="N12965" s="219"/>
      <c r="O12965" s="219"/>
      <c r="P12965" s="219"/>
      <c r="Q12965" s="212"/>
    </row>
    <row r="12966" spans="1:17" s="25" customFormat="1" ht="15" customHeight="1" thickTop="1" thickBot="1">
      <c r="A12966" s="209"/>
      <c r="B12966" s="213"/>
      <c r="K12966" s="219"/>
      <c r="L12966" s="219"/>
      <c r="M12966" s="219"/>
      <c r="N12966" s="219"/>
      <c r="O12966" s="219"/>
      <c r="P12966" s="219"/>
      <c r="Q12966" s="212"/>
    </row>
    <row r="12967" spans="1:17" s="25" customFormat="1" ht="15" customHeight="1" thickTop="1" thickBot="1">
      <c r="A12967" s="209"/>
      <c r="B12967" s="213"/>
      <c r="K12967" s="219"/>
      <c r="L12967" s="219"/>
      <c r="M12967" s="219"/>
      <c r="N12967" s="219"/>
      <c r="O12967" s="219"/>
      <c r="P12967" s="219"/>
      <c r="Q12967" s="212"/>
    </row>
    <row r="12968" spans="1:17" s="25" customFormat="1" ht="15" customHeight="1" thickTop="1" thickBot="1">
      <c r="A12968" s="209"/>
      <c r="B12968" s="213"/>
      <c r="K12968" s="219"/>
      <c r="L12968" s="219"/>
      <c r="M12968" s="219"/>
      <c r="N12968" s="219"/>
      <c r="O12968" s="219"/>
      <c r="P12968" s="219"/>
      <c r="Q12968" s="212"/>
    </row>
    <row r="12969" spans="1:17" s="25" customFormat="1" ht="15" customHeight="1" thickTop="1" thickBot="1">
      <c r="A12969" s="209"/>
      <c r="B12969" s="213"/>
      <c r="K12969" s="219"/>
      <c r="L12969" s="219"/>
      <c r="M12969" s="219"/>
      <c r="N12969" s="219"/>
      <c r="O12969" s="219"/>
      <c r="P12969" s="219"/>
      <c r="Q12969" s="212"/>
    </row>
    <row r="12970" spans="1:17" s="25" customFormat="1" ht="15" customHeight="1" thickTop="1" thickBot="1">
      <c r="A12970" s="209"/>
      <c r="B12970" s="213"/>
      <c r="K12970" s="219"/>
      <c r="L12970" s="219"/>
      <c r="M12970" s="219"/>
      <c r="N12970" s="219"/>
      <c r="O12970" s="219"/>
      <c r="P12970" s="219"/>
      <c r="Q12970" s="212"/>
    </row>
    <row r="12971" spans="1:17" s="25" customFormat="1" ht="15" customHeight="1" thickTop="1" thickBot="1">
      <c r="A12971" s="209"/>
      <c r="B12971" s="213"/>
      <c r="K12971" s="219"/>
      <c r="L12971" s="219"/>
      <c r="M12971" s="219"/>
      <c r="N12971" s="219"/>
      <c r="O12971" s="219"/>
      <c r="P12971" s="219"/>
      <c r="Q12971" s="212"/>
    </row>
    <row r="12972" spans="1:17" s="25" customFormat="1" ht="15" customHeight="1" thickTop="1" thickBot="1">
      <c r="A12972" s="209"/>
      <c r="B12972" s="213"/>
      <c r="K12972" s="219"/>
      <c r="L12972" s="219"/>
      <c r="M12972" s="219"/>
      <c r="N12972" s="219"/>
      <c r="O12972" s="219"/>
      <c r="P12972" s="219"/>
      <c r="Q12972" s="212"/>
    </row>
    <row r="12973" spans="1:17" s="25" customFormat="1" ht="15" customHeight="1" thickTop="1" thickBot="1">
      <c r="A12973" s="209"/>
      <c r="B12973" s="213"/>
      <c r="K12973" s="219"/>
      <c r="L12973" s="219"/>
      <c r="M12973" s="219"/>
      <c r="N12973" s="219"/>
      <c r="O12973" s="219"/>
      <c r="P12973" s="219"/>
      <c r="Q12973" s="212"/>
    </row>
    <row r="12974" spans="1:17" s="25" customFormat="1" ht="15" customHeight="1" thickTop="1" thickBot="1">
      <c r="A12974" s="209"/>
      <c r="B12974" s="213"/>
      <c r="K12974" s="219"/>
      <c r="L12974" s="219"/>
      <c r="M12974" s="219"/>
      <c r="N12974" s="219"/>
      <c r="O12974" s="219"/>
      <c r="P12974" s="219"/>
      <c r="Q12974" s="212"/>
    </row>
    <row r="12975" spans="1:17" s="25" customFormat="1" ht="15" customHeight="1" thickTop="1" thickBot="1">
      <c r="A12975" s="209"/>
      <c r="B12975" s="213"/>
      <c r="K12975" s="219"/>
      <c r="L12975" s="219"/>
      <c r="M12975" s="219"/>
      <c r="N12975" s="219"/>
      <c r="O12975" s="219"/>
      <c r="P12975" s="219"/>
      <c r="Q12975" s="212"/>
    </row>
    <row r="12976" spans="1:17" s="25" customFormat="1" ht="15" customHeight="1" thickTop="1" thickBot="1">
      <c r="A12976" s="209"/>
      <c r="B12976" s="213"/>
      <c r="K12976" s="219"/>
      <c r="L12976" s="219"/>
      <c r="M12976" s="219"/>
      <c r="N12976" s="219"/>
      <c r="O12976" s="219"/>
      <c r="P12976" s="219"/>
      <c r="Q12976" s="212"/>
    </row>
    <row r="12977" spans="1:17" s="25" customFormat="1" ht="15" customHeight="1" thickTop="1" thickBot="1">
      <c r="A12977" s="209"/>
      <c r="B12977" s="213"/>
      <c r="K12977" s="219"/>
      <c r="L12977" s="219"/>
      <c r="M12977" s="219"/>
      <c r="N12977" s="219"/>
      <c r="O12977" s="219"/>
      <c r="P12977" s="219"/>
      <c r="Q12977" s="212"/>
    </row>
    <row r="12978" spans="1:17" s="25" customFormat="1" ht="15" customHeight="1" thickTop="1" thickBot="1">
      <c r="A12978" s="209"/>
      <c r="B12978" s="213"/>
      <c r="K12978" s="219"/>
      <c r="L12978" s="219"/>
      <c r="M12978" s="219"/>
      <c r="N12978" s="219"/>
      <c r="O12978" s="219"/>
      <c r="P12978" s="219"/>
      <c r="Q12978" s="212"/>
    </row>
    <row r="12979" spans="1:17" s="25" customFormat="1" ht="15" customHeight="1" thickTop="1" thickBot="1">
      <c r="A12979" s="209"/>
      <c r="B12979" s="213"/>
      <c r="K12979" s="219"/>
      <c r="L12979" s="219"/>
      <c r="M12979" s="219"/>
      <c r="N12979" s="219"/>
      <c r="O12979" s="219"/>
      <c r="P12979" s="219"/>
      <c r="Q12979" s="212"/>
    </row>
    <row r="12980" spans="1:17" s="25" customFormat="1" ht="15" customHeight="1" thickTop="1" thickBot="1">
      <c r="A12980" s="209"/>
      <c r="B12980" s="213"/>
      <c r="K12980" s="219"/>
      <c r="L12980" s="219"/>
      <c r="M12980" s="219"/>
      <c r="N12980" s="219"/>
      <c r="O12980" s="219"/>
      <c r="P12980" s="219"/>
      <c r="Q12980" s="212"/>
    </row>
    <row r="12981" spans="1:17" s="25" customFormat="1" ht="15" customHeight="1" thickTop="1" thickBot="1">
      <c r="A12981" s="209"/>
      <c r="B12981" s="213"/>
      <c r="K12981" s="219"/>
      <c r="L12981" s="219"/>
      <c r="M12981" s="219"/>
      <c r="N12981" s="219"/>
      <c r="O12981" s="219"/>
      <c r="P12981" s="219"/>
      <c r="Q12981" s="212"/>
    </row>
    <row r="12982" spans="1:17" s="25" customFormat="1" ht="15" customHeight="1" thickTop="1" thickBot="1">
      <c r="A12982" s="209"/>
      <c r="B12982" s="213"/>
      <c r="K12982" s="219"/>
      <c r="L12982" s="219"/>
      <c r="M12982" s="219"/>
      <c r="N12982" s="219"/>
      <c r="O12982" s="219"/>
      <c r="P12982" s="219"/>
      <c r="Q12982" s="212"/>
    </row>
    <row r="12983" spans="1:17" s="25" customFormat="1" ht="15" customHeight="1" thickTop="1" thickBot="1">
      <c r="A12983" s="209"/>
      <c r="B12983" s="213"/>
      <c r="K12983" s="219"/>
      <c r="L12983" s="219"/>
      <c r="M12983" s="219"/>
      <c r="N12983" s="219"/>
      <c r="O12983" s="219"/>
      <c r="P12983" s="219"/>
      <c r="Q12983" s="212"/>
    </row>
    <row r="12984" spans="1:17" s="25" customFormat="1" ht="15" customHeight="1" thickTop="1" thickBot="1">
      <c r="A12984" s="209"/>
      <c r="B12984" s="213"/>
      <c r="K12984" s="219"/>
      <c r="L12984" s="219"/>
      <c r="M12984" s="219"/>
      <c r="N12984" s="219"/>
      <c r="O12984" s="219"/>
      <c r="P12984" s="219"/>
      <c r="Q12984" s="212"/>
    </row>
    <row r="12985" spans="1:17" s="25" customFormat="1" ht="15" customHeight="1" thickTop="1" thickBot="1">
      <c r="A12985" s="209"/>
      <c r="B12985" s="213"/>
      <c r="K12985" s="219"/>
      <c r="L12985" s="219"/>
      <c r="M12985" s="219"/>
      <c r="N12985" s="219"/>
      <c r="O12985" s="219"/>
      <c r="P12985" s="219"/>
      <c r="Q12985" s="212"/>
    </row>
    <row r="12986" spans="1:17" s="25" customFormat="1" ht="15" customHeight="1" thickTop="1" thickBot="1">
      <c r="A12986" s="209"/>
      <c r="B12986" s="213"/>
      <c r="K12986" s="219"/>
      <c r="L12986" s="219"/>
      <c r="M12986" s="219"/>
      <c r="N12986" s="219"/>
      <c r="O12986" s="219"/>
      <c r="P12986" s="219"/>
      <c r="Q12986" s="212"/>
    </row>
    <row r="12987" spans="1:17" s="25" customFormat="1" ht="15" customHeight="1" thickTop="1" thickBot="1">
      <c r="A12987" s="209"/>
      <c r="B12987" s="213"/>
      <c r="K12987" s="219"/>
      <c r="L12987" s="219"/>
      <c r="M12987" s="219"/>
      <c r="N12987" s="219"/>
      <c r="O12987" s="219"/>
      <c r="P12987" s="219"/>
      <c r="Q12987" s="212"/>
    </row>
    <row r="12988" spans="1:17" s="25" customFormat="1" ht="15" customHeight="1" thickTop="1" thickBot="1">
      <c r="A12988" s="209"/>
      <c r="B12988" s="213"/>
      <c r="K12988" s="219"/>
      <c r="L12988" s="219"/>
      <c r="M12988" s="219"/>
      <c r="N12988" s="219"/>
      <c r="O12988" s="219"/>
      <c r="P12988" s="219"/>
      <c r="Q12988" s="212"/>
    </row>
    <row r="12989" spans="1:17" s="25" customFormat="1" ht="15" customHeight="1" thickTop="1" thickBot="1">
      <c r="A12989" s="209"/>
      <c r="B12989" s="213"/>
      <c r="K12989" s="219"/>
      <c r="L12989" s="219"/>
      <c r="M12989" s="219"/>
      <c r="N12989" s="219"/>
      <c r="O12989" s="219"/>
      <c r="P12989" s="219"/>
      <c r="Q12989" s="212"/>
    </row>
    <row r="12990" spans="1:17" s="25" customFormat="1" ht="15" customHeight="1" thickTop="1" thickBot="1">
      <c r="A12990" s="209"/>
      <c r="B12990" s="213"/>
      <c r="K12990" s="219"/>
      <c r="L12990" s="219"/>
      <c r="M12990" s="219"/>
      <c r="N12990" s="219"/>
      <c r="O12990" s="219"/>
      <c r="P12990" s="219"/>
      <c r="Q12990" s="212"/>
    </row>
    <row r="12991" spans="1:17" s="25" customFormat="1" ht="15" customHeight="1" thickTop="1" thickBot="1">
      <c r="A12991" s="209"/>
      <c r="B12991" s="213"/>
      <c r="K12991" s="219"/>
      <c r="L12991" s="219"/>
      <c r="M12991" s="219"/>
      <c r="N12991" s="219"/>
      <c r="O12991" s="219"/>
      <c r="P12991" s="219"/>
      <c r="Q12991" s="212"/>
    </row>
    <row r="12992" spans="1:17" s="25" customFormat="1" ht="15" customHeight="1" thickTop="1" thickBot="1">
      <c r="A12992" s="209"/>
      <c r="B12992" s="213"/>
      <c r="K12992" s="219"/>
      <c r="L12992" s="219"/>
      <c r="M12992" s="219"/>
      <c r="N12992" s="219"/>
      <c r="O12992" s="219"/>
      <c r="P12992" s="219"/>
      <c r="Q12992" s="212"/>
    </row>
    <row r="12993" spans="1:17" s="25" customFormat="1" ht="15" customHeight="1" thickTop="1" thickBot="1">
      <c r="A12993" s="209"/>
      <c r="B12993" s="213"/>
      <c r="K12993" s="219"/>
      <c r="L12993" s="219"/>
      <c r="M12993" s="219"/>
      <c r="N12993" s="219"/>
      <c r="O12993" s="219"/>
      <c r="P12993" s="219"/>
      <c r="Q12993" s="212"/>
    </row>
    <row r="12994" spans="1:17" s="25" customFormat="1" ht="15" customHeight="1" thickTop="1" thickBot="1">
      <c r="A12994" s="209"/>
      <c r="B12994" s="213"/>
      <c r="K12994" s="219"/>
      <c r="L12994" s="219"/>
      <c r="M12994" s="219"/>
      <c r="N12994" s="219"/>
      <c r="O12994" s="219"/>
      <c r="P12994" s="219"/>
      <c r="Q12994" s="212"/>
    </row>
    <row r="12995" spans="1:17" s="25" customFormat="1" ht="15" customHeight="1" thickTop="1" thickBot="1">
      <c r="A12995" s="209"/>
      <c r="B12995" s="213"/>
      <c r="K12995" s="219"/>
      <c r="L12995" s="219"/>
      <c r="M12995" s="219"/>
      <c r="N12995" s="219"/>
      <c r="O12995" s="219"/>
      <c r="P12995" s="219"/>
      <c r="Q12995" s="212"/>
    </row>
    <row r="12996" spans="1:17" s="25" customFormat="1" ht="15" customHeight="1" thickTop="1" thickBot="1">
      <c r="A12996" s="209"/>
      <c r="B12996" s="213"/>
      <c r="K12996" s="219"/>
      <c r="L12996" s="219"/>
      <c r="M12996" s="219"/>
      <c r="N12996" s="219"/>
      <c r="O12996" s="219"/>
      <c r="P12996" s="219"/>
      <c r="Q12996" s="212"/>
    </row>
    <row r="12997" spans="1:17" s="25" customFormat="1" ht="15" customHeight="1" thickTop="1" thickBot="1">
      <c r="A12997" s="209"/>
      <c r="B12997" s="213"/>
      <c r="K12997" s="219"/>
      <c r="L12997" s="219"/>
      <c r="M12997" s="219"/>
      <c r="N12997" s="219"/>
      <c r="O12997" s="219"/>
      <c r="P12997" s="219"/>
      <c r="Q12997" s="212"/>
    </row>
    <row r="12998" spans="1:17" s="25" customFormat="1" ht="15" customHeight="1" thickTop="1" thickBot="1">
      <c r="A12998" s="209"/>
      <c r="B12998" s="213"/>
      <c r="K12998" s="219"/>
      <c r="L12998" s="219"/>
      <c r="M12998" s="219"/>
      <c r="N12998" s="219"/>
      <c r="O12998" s="219"/>
      <c r="P12998" s="219"/>
      <c r="Q12998" s="212"/>
    </row>
    <row r="12999" spans="1:17" s="25" customFormat="1" ht="15" customHeight="1" thickTop="1" thickBot="1">
      <c r="A12999" s="209"/>
      <c r="B12999" s="213"/>
      <c r="K12999" s="219"/>
      <c r="L12999" s="219"/>
      <c r="M12999" s="219"/>
      <c r="N12999" s="219"/>
      <c r="O12999" s="219"/>
      <c r="P12999" s="219"/>
      <c r="Q12999" s="212"/>
    </row>
    <row r="13000" spans="1:17" s="25" customFormat="1" ht="15" customHeight="1" thickTop="1" thickBot="1">
      <c r="A13000" s="209"/>
      <c r="B13000" s="213"/>
      <c r="K13000" s="219"/>
      <c r="L13000" s="219"/>
      <c r="M13000" s="219"/>
      <c r="N13000" s="219"/>
      <c r="O13000" s="219"/>
      <c r="P13000" s="219"/>
      <c r="Q13000" s="212"/>
    </row>
    <row r="13001" spans="1:17" s="25" customFormat="1" ht="15" customHeight="1" thickTop="1" thickBot="1">
      <c r="A13001" s="209"/>
      <c r="B13001" s="213"/>
      <c r="K13001" s="219"/>
      <c r="L13001" s="219"/>
      <c r="M13001" s="219"/>
      <c r="N13001" s="219"/>
      <c r="O13001" s="219"/>
      <c r="P13001" s="219"/>
      <c r="Q13001" s="212"/>
    </row>
    <row r="13002" spans="1:17" s="25" customFormat="1" ht="15" customHeight="1" thickTop="1" thickBot="1">
      <c r="A13002" s="209"/>
      <c r="B13002" s="213"/>
      <c r="K13002" s="219"/>
      <c r="L13002" s="219"/>
      <c r="M13002" s="219"/>
      <c r="N13002" s="219"/>
      <c r="O13002" s="219"/>
      <c r="P13002" s="219"/>
      <c r="Q13002" s="212"/>
    </row>
    <row r="13003" spans="1:17" s="25" customFormat="1" ht="15" customHeight="1" thickTop="1" thickBot="1">
      <c r="A13003" s="209"/>
      <c r="B13003" s="213"/>
      <c r="K13003" s="219"/>
      <c r="L13003" s="219"/>
      <c r="M13003" s="219"/>
      <c r="N13003" s="219"/>
      <c r="O13003" s="219"/>
      <c r="P13003" s="219"/>
      <c r="Q13003" s="212"/>
    </row>
    <row r="13004" spans="1:17" s="25" customFormat="1" ht="15" customHeight="1" thickTop="1" thickBot="1">
      <c r="A13004" s="209"/>
      <c r="B13004" s="213"/>
      <c r="K13004" s="219"/>
      <c r="L13004" s="219"/>
      <c r="M13004" s="219"/>
      <c r="N13004" s="219"/>
      <c r="O13004" s="219"/>
      <c r="P13004" s="219"/>
      <c r="Q13004" s="212"/>
    </row>
    <row r="13005" spans="1:17" s="25" customFormat="1" ht="15" customHeight="1" thickTop="1" thickBot="1">
      <c r="A13005" s="209"/>
      <c r="B13005" s="213"/>
      <c r="K13005" s="219"/>
      <c r="L13005" s="219"/>
      <c r="M13005" s="219"/>
      <c r="N13005" s="219"/>
      <c r="O13005" s="219"/>
      <c r="P13005" s="219"/>
      <c r="Q13005" s="212"/>
    </row>
    <row r="13006" spans="1:17" s="25" customFormat="1" ht="15" customHeight="1" thickTop="1" thickBot="1">
      <c r="A13006" s="209"/>
      <c r="B13006" s="213"/>
      <c r="K13006" s="219"/>
      <c r="L13006" s="219"/>
      <c r="M13006" s="219"/>
      <c r="N13006" s="219"/>
      <c r="O13006" s="219"/>
      <c r="P13006" s="219"/>
      <c r="Q13006" s="212"/>
    </row>
    <row r="13007" spans="1:17" s="25" customFormat="1" ht="15" customHeight="1" thickTop="1" thickBot="1">
      <c r="A13007" s="209"/>
      <c r="B13007" s="213"/>
      <c r="K13007" s="219"/>
      <c r="L13007" s="219"/>
      <c r="M13007" s="219"/>
      <c r="N13007" s="219"/>
      <c r="O13007" s="219"/>
      <c r="P13007" s="219"/>
      <c r="Q13007" s="212"/>
    </row>
    <row r="13008" spans="1:17" s="25" customFormat="1" ht="15" customHeight="1" thickTop="1" thickBot="1">
      <c r="A13008" s="209"/>
      <c r="B13008" s="213"/>
      <c r="K13008" s="219"/>
      <c r="L13008" s="219"/>
      <c r="M13008" s="219"/>
      <c r="N13008" s="219"/>
      <c r="O13008" s="219"/>
      <c r="P13008" s="219"/>
      <c r="Q13008" s="212"/>
    </row>
    <row r="13009" spans="1:17" s="25" customFormat="1" ht="15" customHeight="1" thickTop="1" thickBot="1">
      <c r="A13009" s="209"/>
      <c r="B13009" s="213"/>
      <c r="K13009" s="219"/>
      <c r="L13009" s="219"/>
      <c r="M13009" s="219"/>
      <c r="N13009" s="219"/>
      <c r="O13009" s="219"/>
      <c r="P13009" s="219"/>
      <c r="Q13009" s="212"/>
    </row>
    <row r="13010" spans="1:17" s="25" customFormat="1" ht="15" customHeight="1" thickTop="1" thickBot="1">
      <c r="A13010" s="209"/>
      <c r="B13010" s="213"/>
      <c r="K13010" s="219"/>
      <c r="L13010" s="219"/>
      <c r="M13010" s="219"/>
      <c r="N13010" s="219"/>
      <c r="O13010" s="219"/>
      <c r="P13010" s="219"/>
      <c r="Q13010" s="212"/>
    </row>
    <row r="13011" spans="1:17" s="25" customFormat="1" ht="15" customHeight="1" thickTop="1" thickBot="1">
      <c r="A13011" s="209"/>
      <c r="B13011" s="213"/>
      <c r="K13011" s="219"/>
      <c r="L13011" s="219"/>
      <c r="M13011" s="219"/>
      <c r="N13011" s="219"/>
      <c r="O13011" s="219"/>
      <c r="P13011" s="219"/>
      <c r="Q13011" s="212"/>
    </row>
    <row r="13012" spans="1:17" s="25" customFormat="1" ht="15" customHeight="1" thickTop="1" thickBot="1">
      <c r="A13012" s="209"/>
      <c r="B13012" s="213"/>
      <c r="K13012" s="219"/>
      <c r="L13012" s="219"/>
      <c r="M13012" s="219"/>
      <c r="N13012" s="219"/>
      <c r="O13012" s="219"/>
      <c r="P13012" s="219"/>
      <c r="Q13012" s="212"/>
    </row>
    <row r="13013" spans="1:17" s="25" customFormat="1" ht="15" customHeight="1" thickTop="1" thickBot="1">
      <c r="A13013" s="209"/>
      <c r="B13013" s="213"/>
      <c r="K13013" s="219"/>
      <c r="L13013" s="219"/>
      <c r="M13013" s="219"/>
      <c r="N13013" s="219"/>
      <c r="O13013" s="219"/>
      <c r="P13013" s="219"/>
      <c r="Q13013" s="212"/>
    </row>
    <row r="13014" spans="1:17" s="25" customFormat="1" ht="15" customHeight="1" thickTop="1" thickBot="1">
      <c r="A13014" s="209"/>
      <c r="B13014" s="213"/>
      <c r="K13014" s="219"/>
      <c r="L13014" s="219"/>
      <c r="M13014" s="219"/>
      <c r="N13014" s="219"/>
      <c r="O13014" s="219"/>
      <c r="P13014" s="219"/>
      <c r="Q13014" s="212"/>
    </row>
    <row r="13015" spans="1:17" s="25" customFormat="1" ht="15" customHeight="1" thickTop="1" thickBot="1">
      <c r="A13015" s="209"/>
      <c r="B13015" s="213"/>
      <c r="K13015" s="219"/>
      <c r="L13015" s="219"/>
      <c r="M13015" s="219"/>
      <c r="N13015" s="219"/>
      <c r="O13015" s="219"/>
      <c r="P13015" s="219"/>
      <c r="Q13015" s="212"/>
    </row>
    <row r="13016" spans="1:17" s="25" customFormat="1" ht="15" customHeight="1" thickTop="1" thickBot="1">
      <c r="A13016" s="209"/>
      <c r="B13016" s="213"/>
      <c r="K13016" s="219"/>
      <c r="L13016" s="219"/>
      <c r="M13016" s="219"/>
      <c r="N13016" s="219"/>
      <c r="O13016" s="219"/>
      <c r="P13016" s="219"/>
      <c r="Q13016" s="212"/>
    </row>
    <row r="13017" spans="1:17" s="25" customFormat="1" ht="15" customHeight="1" thickTop="1" thickBot="1">
      <c r="A13017" s="209"/>
      <c r="B13017" s="213"/>
      <c r="K13017" s="219"/>
      <c r="L13017" s="219"/>
      <c r="M13017" s="219"/>
      <c r="N13017" s="219"/>
      <c r="O13017" s="219"/>
      <c r="P13017" s="219"/>
      <c r="Q13017" s="212"/>
    </row>
    <row r="13018" spans="1:17" s="25" customFormat="1" ht="15" customHeight="1" thickTop="1" thickBot="1">
      <c r="A13018" s="209"/>
      <c r="B13018" s="213"/>
      <c r="K13018" s="219"/>
      <c r="L13018" s="219"/>
      <c r="M13018" s="219"/>
      <c r="N13018" s="219"/>
      <c r="O13018" s="219"/>
      <c r="P13018" s="219"/>
      <c r="Q13018" s="212"/>
    </row>
    <row r="13019" spans="1:17" s="25" customFormat="1" ht="15" customHeight="1" thickTop="1" thickBot="1">
      <c r="A13019" s="209"/>
      <c r="B13019" s="213"/>
      <c r="K13019" s="219"/>
      <c r="L13019" s="219"/>
      <c r="M13019" s="219"/>
      <c r="N13019" s="219"/>
      <c r="O13019" s="219"/>
      <c r="P13019" s="219"/>
      <c r="Q13019" s="212"/>
    </row>
    <row r="13020" spans="1:17" s="25" customFormat="1" ht="15" customHeight="1" thickTop="1" thickBot="1">
      <c r="A13020" s="209"/>
      <c r="B13020" s="213"/>
      <c r="K13020" s="219"/>
      <c r="L13020" s="219"/>
      <c r="M13020" s="219"/>
      <c r="N13020" s="219"/>
      <c r="O13020" s="219"/>
      <c r="P13020" s="219"/>
      <c r="Q13020" s="212"/>
    </row>
    <row r="13021" spans="1:17" s="25" customFormat="1" ht="15" customHeight="1" thickTop="1" thickBot="1">
      <c r="A13021" s="209"/>
      <c r="B13021" s="213"/>
      <c r="K13021" s="219"/>
      <c r="L13021" s="219"/>
      <c r="M13021" s="219"/>
      <c r="N13021" s="219"/>
      <c r="O13021" s="219"/>
      <c r="P13021" s="219"/>
      <c r="Q13021" s="212"/>
    </row>
    <row r="13022" spans="1:17" s="25" customFormat="1" ht="15" customHeight="1" thickTop="1" thickBot="1">
      <c r="A13022" s="209"/>
      <c r="B13022" s="213"/>
      <c r="K13022" s="219"/>
      <c r="L13022" s="219"/>
      <c r="M13022" s="219"/>
      <c r="N13022" s="219"/>
      <c r="O13022" s="219"/>
      <c r="P13022" s="219"/>
      <c r="Q13022" s="212"/>
    </row>
    <row r="13023" spans="1:17" s="25" customFormat="1" ht="15" customHeight="1" thickTop="1" thickBot="1">
      <c r="A13023" s="209"/>
      <c r="B13023" s="213"/>
      <c r="K13023" s="219"/>
      <c r="L13023" s="219"/>
      <c r="M13023" s="219"/>
      <c r="N13023" s="219"/>
      <c r="O13023" s="219"/>
      <c r="P13023" s="219"/>
      <c r="Q13023" s="212"/>
    </row>
    <row r="13024" spans="1:17" s="25" customFormat="1" ht="15" customHeight="1" thickTop="1" thickBot="1">
      <c r="A13024" s="209"/>
      <c r="B13024" s="213"/>
      <c r="K13024" s="219"/>
      <c r="L13024" s="219"/>
      <c r="M13024" s="219"/>
      <c r="N13024" s="219"/>
      <c r="O13024" s="219"/>
      <c r="P13024" s="219"/>
      <c r="Q13024" s="212"/>
    </row>
    <row r="13025" spans="1:17" s="25" customFormat="1" ht="15" customHeight="1" thickTop="1" thickBot="1">
      <c r="A13025" s="209"/>
      <c r="B13025" s="213"/>
      <c r="K13025" s="219"/>
      <c r="L13025" s="219"/>
      <c r="M13025" s="219"/>
      <c r="N13025" s="219"/>
      <c r="O13025" s="219"/>
      <c r="P13025" s="219"/>
      <c r="Q13025" s="212"/>
    </row>
    <row r="13026" spans="1:17" s="25" customFormat="1" ht="15" customHeight="1" thickTop="1" thickBot="1">
      <c r="A13026" s="209"/>
      <c r="B13026" s="213"/>
      <c r="K13026" s="219"/>
      <c r="L13026" s="219"/>
      <c r="M13026" s="219"/>
      <c r="N13026" s="219"/>
      <c r="O13026" s="219"/>
      <c r="P13026" s="219"/>
      <c r="Q13026" s="212"/>
    </row>
    <row r="13027" spans="1:17" s="25" customFormat="1" ht="15" customHeight="1" thickTop="1" thickBot="1">
      <c r="A13027" s="209"/>
      <c r="B13027" s="213"/>
      <c r="K13027" s="219"/>
      <c r="L13027" s="219"/>
      <c r="M13027" s="219"/>
      <c r="N13027" s="219"/>
      <c r="O13027" s="219"/>
      <c r="P13027" s="219"/>
      <c r="Q13027" s="212"/>
    </row>
    <row r="13028" spans="1:17" s="25" customFormat="1" ht="15" customHeight="1" thickTop="1" thickBot="1">
      <c r="A13028" s="209"/>
      <c r="B13028" s="213"/>
      <c r="K13028" s="219"/>
      <c r="L13028" s="219"/>
      <c r="M13028" s="219"/>
      <c r="N13028" s="219"/>
      <c r="O13028" s="219"/>
      <c r="P13028" s="219"/>
      <c r="Q13028" s="212"/>
    </row>
    <row r="13029" spans="1:17" s="25" customFormat="1" ht="15" customHeight="1" thickTop="1" thickBot="1">
      <c r="A13029" s="209"/>
      <c r="B13029" s="213"/>
      <c r="K13029" s="219"/>
      <c r="L13029" s="219"/>
      <c r="M13029" s="219"/>
      <c r="N13029" s="219"/>
      <c r="O13029" s="219"/>
      <c r="P13029" s="219"/>
      <c r="Q13029" s="212"/>
    </row>
    <row r="13030" spans="1:17" s="25" customFormat="1" ht="15" customHeight="1" thickTop="1" thickBot="1">
      <c r="A13030" s="209"/>
      <c r="B13030" s="213"/>
      <c r="K13030" s="219"/>
      <c r="L13030" s="219"/>
      <c r="M13030" s="219"/>
      <c r="N13030" s="219"/>
      <c r="O13030" s="219"/>
      <c r="P13030" s="219"/>
      <c r="Q13030" s="212"/>
    </row>
    <row r="13031" spans="1:17" s="25" customFormat="1" ht="15" customHeight="1" thickTop="1" thickBot="1">
      <c r="A13031" s="209"/>
      <c r="B13031" s="213"/>
      <c r="K13031" s="219"/>
      <c r="L13031" s="219"/>
      <c r="M13031" s="219"/>
      <c r="N13031" s="219"/>
      <c r="O13031" s="219"/>
      <c r="P13031" s="219"/>
      <c r="Q13031" s="212"/>
    </row>
    <row r="13032" spans="1:17" s="25" customFormat="1" ht="15" customHeight="1" thickTop="1" thickBot="1">
      <c r="A13032" s="209"/>
      <c r="B13032" s="213"/>
      <c r="K13032" s="219"/>
      <c r="L13032" s="219"/>
      <c r="M13032" s="219"/>
      <c r="N13032" s="219"/>
      <c r="O13032" s="219"/>
      <c r="P13032" s="219"/>
      <c r="Q13032" s="212"/>
    </row>
    <row r="13033" spans="1:17" s="25" customFormat="1" ht="15" customHeight="1" thickTop="1" thickBot="1">
      <c r="A13033" s="209"/>
      <c r="B13033" s="213"/>
      <c r="K13033" s="219"/>
      <c r="L13033" s="219"/>
      <c r="M13033" s="219"/>
      <c r="N13033" s="219"/>
      <c r="O13033" s="219"/>
      <c r="P13033" s="219"/>
      <c r="Q13033" s="212"/>
    </row>
    <row r="13034" spans="1:17" s="25" customFormat="1" ht="15" customHeight="1" thickTop="1" thickBot="1">
      <c r="A13034" s="209"/>
      <c r="B13034" s="213"/>
      <c r="K13034" s="219"/>
      <c r="L13034" s="219"/>
      <c r="M13034" s="219"/>
      <c r="N13034" s="219"/>
      <c r="O13034" s="219"/>
      <c r="P13034" s="219"/>
      <c r="Q13034" s="212"/>
    </row>
    <row r="13035" spans="1:17" s="25" customFormat="1" ht="15" customHeight="1" thickTop="1" thickBot="1">
      <c r="A13035" s="209"/>
      <c r="B13035" s="213"/>
      <c r="K13035" s="219"/>
      <c r="L13035" s="219"/>
      <c r="M13035" s="219"/>
      <c r="N13035" s="219"/>
      <c r="O13035" s="219"/>
      <c r="P13035" s="219"/>
      <c r="Q13035" s="212"/>
    </row>
    <row r="13036" spans="1:17" s="25" customFormat="1" ht="15" customHeight="1" thickTop="1" thickBot="1">
      <c r="A13036" s="209"/>
      <c r="B13036" s="213"/>
      <c r="K13036" s="219"/>
      <c r="L13036" s="219"/>
      <c r="M13036" s="219"/>
      <c r="N13036" s="219"/>
      <c r="O13036" s="219"/>
      <c r="P13036" s="219"/>
      <c r="Q13036" s="212"/>
    </row>
    <row r="13037" spans="1:17" s="25" customFormat="1" ht="15" customHeight="1" thickTop="1" thickBot="1">
      <c r="A13037" s="209"/>
      <c r="B13037" s="213"/>
      <c r="K13037" s="219"/>
      <c r="L13037" s="219"/>
      <c r="M13037" s="219"/>
      <c r="N13037" s="219"/>
      <c r="O13037" s="219"/>
      <c r="P13037" s="219"/>
      <c r="Q13037" s="212"/>
    </row>
    <row r="13038" spans="1:17" s="25" customFormat="1" ht="15" customHeight="1" thickTop="1" thickBot="1">
      <c r="A13038" s="209"/>
      <c r="B13038" s="213"/>
      <c r="K13038" s="219"/>
      <c r="L13038" s="219"/>
      <c r="M13038" s="219"/>
      <c r="N13038" s="219"/>
      <c r="O13038" s="219"/>
      <c r="P13038" s="219"/>
      <c r="Q13038" s="212"/>
    </row>
    <row r="13039" spans="1:17" s="25" customFormat="1" ht="15" customHeight="1" thickTop="1" thickBot="1">
      <c r="A13039" s="209"/>
      <c r="B13039" s="213"/>
      <c r="K13039" s="219"/>
      <c r="L13039" s="219"/>
      <c r="M13039" s="219"/>
      <c r="N13039" s="219"/>
      <c r="O13039" s="219"/>
      <c r="P13039" s="219"/>
      <c r="Q13039" s="212"/>
    </row>
    <row r="13040" spans="1:17" s="25" customFormat="1" ht="15" customHeight="1" thickTop="1" thickBot="1">
      <c r="A13040" s="209"/>
      <c r="B13040" s="213"/>
      <c r="K13040" s="219"/>
      <c r="L13040" s="219"/>
      <c r="M13040" s="219"/>
      <c r="N13040" s="219"/>
      <c r="O13040" s="219"/>
      <c r="P13040" s="219"/>
      <c r="Q13040" s="212"/>
    </row>
    <row r="13041" spans="1:17" s="25" customFormat="1" ht="15" customHeight="1" thickTop="1" thickBot="1">
      <c r="A13041" s="209"/>
      <c r="B13041" s="213"/>
      <c r="K13041" s="219"/>
      <c r="L13041" s="219"/>
      <c r="M13041" s="219"/>
      <c r="N13041" s="219"/>
      <c r="O13041" s="219"/>
      <c r="P13041" s="219"/>
      <c r="Q13041" s="212"/>
    </row>
    <row r="13042" spans="1:17" s="25" customFormat="1" ht="15" customHeight="1" thickTop="1" thickBot="1">
      <c r="A13042" s="209"/>
      <c r="B13042" s="213"/>
      <c r="K13042" s="219"/>
      <c r="L13042" s="219"/>
      <c r="M13042" s="219"/>
      <c r="N13042" s="219"/>
      <c r="O13042" s="219"/>
      <c r="P13042" s="219"/>
      <c r="Q13042" s="212"/>
    </row>
    <row r="13043" spans="1:17" s="25" customFormat="1" ht="15" customHeight="1" thickTop="1" thickBot="1">
      <c r="A13043" s="209"/>
      <c r="B13043" s="213"/>
      <c r="K13043" s="219"/>
      <c r="L13043" s="219"/>
      <c r="M13043" s="219"/>
      <c r="N13043" s="219"/>
      <c r="O13043" s="219"/>
      <c r="P13043" s="219"/>
      <c r="Q13043" s="212"/>
    </row>
    <row r="13044" spans="1:17" s="25" customFormat="1" ht="15" customHeight="1" thickTop="1" thickBot="1">
      <c r="A13044" s="209"/>
      <c r="B13044" s="213"/>
      <c r="K13044" s="219"/>
      <c r="L13044" s="219"/>
      <c r="M13044" s="219"/>
      <c r="N13044" s="219"/>
      <c r="O13044" s="219"/>
      <c r="P13044" s="219"/>
      <c r="Q13044" s="212"/>
    </row>
    <row r="13045" spans="1:17" s="25" customFormat="1" ht="15" customHeight="1" thickTop="1" thickBot="1">
      <c r="A13045" s="209"/>
      <c r="B13045" s="213"/>
      <c r="K13045" s="219"/>
      <c r="L13045" s="219"/>
      <c r="M13045" s="219"/>
      <c r="N13045" s="219"/>
      <c r="O13045" s="219"/>
      <c r="P13045" s="219"/>
      <c r="Q13045" s="212"/>
    </row>
    <row r="13046" spans="1:17" s="25" customFormat="1" ht="15" customHeight="1" thickTop="1" thickBot="1">
      <c r="A13046" s="209"/>
      <c r="B13046" s="213"/>
      <c r="K13046" s="219"/>
      <c r="L13046" s="219"/>
      <c r="M13046" s="219"/>
      <c r="N13046" s="219"/>
      <c r="O13046" s="219"/>
      <c r="P13046" s="219"/>
      <c r="Q13046" s="212"/>
    </row>
    <row r="13047" spans="1:17" s="25" customFormat="1" ht="15" customHeight="1" thickTop="1" thickBot="1">
      <c r="A13047" s="209"/>
      <c r="B13047" s="213"/>
      <c r="K13047" s="219"/>
      <c r="L13047" s="219"/>
      <c r="M13047" s="219"/>
      <c r="N13047" s="219"/>
      <c r="O13047" s="219"/>
      <c r="P13047" s="219"/>
      <c r="Q13047" s="212"/>
    </row>
    <row r="13048" spans="1:17" s="25" customFormat="1" ht="15" customHeight="1" thickTop="1" thickBot="1">
      <c r="A13048" s="209"/>
      <c r="B13048" s="213"/>
      <c r="K13048" s="219"/>
      <c r="L13048" s="219"/>
      <c r="M13048" s="219"/>
      <c r="N13048" s="219"/>
      <c r="O13048" s="219"/>
      <c r="P13048" s="219"/>
      <c r="Q13048" s="212"/>
    </row>
    <row r="13049" spans="1:17" s="25" customFormat="1" ht="15" customHeight="1" thickTop="1" thickBot="1">
      <c r="A13049" s="209"/>
      <c r="B13049" s="213"/>
      <c r="K13049" s="219"/>
      <c r="L13049" s="219"/>
      <c r="M13049" s="219"/>
      <c r="N13049" s="219"/>
      <c r="O13049" s="219"/>
      <c r="P13049" s="219"/>
      <c r="Q13049" s="212"/>
    </row>
    <row r="13050" spans="1:17" s="25" customFormat="1" ht="15" customHeight="1" thickTop="1" thickBot="1">
      <c r="A13050" s="209"/>
      <c r="B13050" s="213"/>
      <c r="K13050" s="219"/>
      <c r="L13050" s="219"/>
      <c r="M13050" s="219"/>
      <c r="N13050" s="219"/>
      <c r="O13050" s="219"/>
      <c r="P13050" s="219"/>
      <c r="Q13050" s="212"/>
    </row>
    <row r="13051" spans="1:17" s="25" customFormat="1" ht="15" customHeight="1" thickTop="1" thickBot="1">
      <c r="A13051" s="209"/>
      <c r="B13051" s="213"/>
      <c r="K13051" s="219"/>
      <c r="L13051" s="219"/>
      <c r="M13051" s="219"/>
      <c r="N13051" s="219"/>
      <c r="O13051" s="219"/>
      <c r="P13051" s="219"/>
      <c r="Q13051" s="212"/>
    </row>
    <row r="13052" spans="1:17" s="25" customFormat="1" ht="15" customHeight="1" thickTop="1" thickBot="1">
      <c r="A13052" s="209"/>
      <c r="B13052" s="213"/>
      <c r="K13052" s="219"/>
      <c r="L13052" s="219"/>
      <c r="M13052" s="219"/>
      <c r="N13052" s="219"/>
      <c r="O13052" s="219"/>
      <c r="P13052" s="219"/>
      <c r="Q13052" s="212"/>
    </row>
    <row r="13053" spans="1:17" s="25" customFormat="1" ht="15" customHeight="1" thickTop="1" thickBot="1">
      <c r="A13053" s="209"/>
      <c r="B13053" s="213"/>
      <c r="K13053" s="219"/>
      <c r="L13053" s="219"/>
      <c r="M13053" s="219"/>
      <c r="N13053" s="219"/>
      <c r="O13053" s="219"/>
      <c r="P13053" s="219"/>
      <c r="Q13053" s="212"/>
    </row>
    <row r="13054" spans="1:17" s="25" customFormat="1" ht="15" customHeight="1" thickTop="1" thickBot="1">
      <c r="A13054" s="209"/>
      <c r="B13054" s="213"/>
      <c r="K13054" s="219"/>
      <c r="L13054" s="219"/>
      <c r="M13054" s="219"/>
      <c r="N13054" s="219"/>
      <c r="O13054" s="219"/>
      <c r="P13054" s="219"/>
      <c r="Q13054" s="212"/>
    </row>
    <row r="13055" spans="1:17" s="25" customFormat="1" ht="15" customHeight="1" thickTop="1" thickBot="1">
      <c r="A13055" s="209"/>
      <c r="B13055" s="213"/>
      <c r="K13055" s="219"/>
      <c r="L13055" s="219"/>
      <c r="M13055" s="219"/>
      <c r="N13055" s="219"/>
      <c r="O13055" s="219"/>
      <c r="P13055" s="219"/>
      <c r="Q13055" s="212"/>
    </row>
    <row r="13056" spans="1:17" s="25" customFormat="1" ht="15" customHeight="1" thickTop="1" thickBot="1">
      <c r="A13056" s="209"/>
      <c r="B13056" s="213"/>
      <c r="K13056" s="219"/>
      <c r="L13056" s="219"/>
      <c r="M13056" s="219"/>
      <c r="N13056" s="219"/>
      <c r="O13056" s="219"/>
      <c r="P13056" s="219"/>
      <c r="Q13056" s="212"/>
    </row>
    <row r="13057" spans="1:17" s="25" customFormat="1" ht="15" customHeight="1" thickTop="1" thickBot="1">
      <c r="A13057" s="209"/>
      <c r="B13057" s="213"/>
      <c r="K13057" s="219"/>
      <c r="L13057" s="219"/>
      <c r="M13057" s="219"/>
      <c r="N13057" s="219"/>
      <c r="O13057" s="219"/>
      <c r="P13057" s="219"/>
      <c r="Q13057" s="212"/>
    </row>
    <row r="13058" spans="1:17" s="25" customFormat="1" ht="15" customHeight="1" thickTop="1" thickBot="1">
      <c r="A13058" s="209"/>
      <c r="B13058" s="213"/>
      <c r="K13058" s="219"/>
      <c r="L13058" s="219"/>
      <c r="M13058" s="219"/>
      <c r="N13058" s="219"/>
      <c r="O13058" s="219"/>
      <c r="P13058" s="219"/>
      <c r="Q13058" s="212"/>
    </row>
    <row r="13059" spans="1:17" s="25" customFormat="1" ht="15" customHeight="1" thickTop="1" thickBot="1">
      <c r="A13059" s="209"/>
      <c r="B13059" s="213"/>
      <c r="K13059" s="219"/>
      <c r="L13059" s="219"/>
      <c r="M13059" s="219"/>
      <c r="N13059" s="219"/>
      <c r="O13059" s="219"/>
      <c r="P13059" s="219"/>
      <c r="Q13059" s="212"/>
    </row>
    <row r="13060" spans="1:17" s="25" customFormat="1" ht="15" customHeight="1" thickTop="1" thickBot="1">
      <c r="A13060" s="209"/>
      <c r="B13060" s="213"/>
      <c r="K13060" s="219"/>
      <c r="L13060" s="219"/>
      <c r="M13060" s="219"/>
      <c r="N13060" s="219"/>
      <c r="O13060" s="219"/>
      <c r="P13060" s="219"/>
      <c r="Q13060" s="212"/>
    </row>
    <row r="13061" spans="1:17" s="25" customFormat="1" ht="15" customHeight="1" thickTop="1" thickBot="1">
      <c r="A13061" s="209"/>
      <c r="B13061" s="213"/>
      <c r="K13061" s="219"/>
      <c r="L13061" s="219"/>
      <c r="M13061" s="219"/>
      <c r="N13061" s="219"/>
      <c r="O13061" s="219"/>
      <c r="P13061" s="219"/>
      <c r="Q13061" s="212"/>
    </row>
    <row r="13062" spans="1:17" s="25" customFormat="1" ht="15" customHeight="1" thickTop="1" thickBot="1">
      <c r="A13062" s="209"/>
      <c r="B13062" s="213"/>
      <c r="K13062" s="219"/>
      <c r="L13062" s="219"/>
      <c r="M13062" s="219"/>
      <c r="N13062" s="219"/>
      <c r="O13062" s="219"/>
      <c r="P13062" s="219"/>
      <c r="Q13062" s="212"/>
    </row>
    <row r="13063" spans="1:17" s="25" customFormat="1" ht="15" customHeight="1" thickTop="1" thickBot="1">
      <c r="A13063" s="209"/>
      <c r="B13063" s="213"/>
      <c r="K13063" s="219"/>
      <c r="L13063" s="219"/>
      <c r="M13063" s="219"/>
      <c r="N13063" s="219"/>
      <c r="O13063" s="219"/>
      <c r="P13063" s="219"/>
      <c r="Q13063" s="212"/>
    </row>
    <row r="13064" spans="1:17" s="25" customFormat="1" ht="15" customHeight="1" thickTop="1" thickBot="1">
      <c r="A13064" s="209"/>
      <c r="B13064" s="213"/>
      <c r="K13064" s="219"/>
      <c r="L13064" s="219"/>
      <c r="M13064" s="219"/>
      <c r="N13064" s="219"/>
      <c r="O13064" s="219"/>
      <c r="P13064" s="219"/>
      <c r="Q13064" s="212"/>
    </row>
    <row r="13065" spans="1:17" s="25" customFormat="1" ht="15" customHeight="1" thickTop="1" thickBot="1">
      <c r="A13065" s="209"/>
      <c r="B13065" s="213"/>
      <c r="K13065" s="219"/>
      <c r="L13065" s="219"/>
      <c r="M13065" s="219"/>
      <c r="N13065" s="219"/>
      <c r="O13065" s="219"/>
      <c r="P13065" s="219"/>
      <c r="Q13065" s="212"/>
    </row>
    <row r="13066" spans="1:17" s="25" customFormat="1" ht="15" customHeight="1" thickTop="1" thickBot="1">
      <c r="A13066" s="209"/>
      <c r="B13066" s="213"/>
      <c r="K13066" s="219"/>
      <c r="L13066" s="219"/>
      <c r="M13066" s="219"/>
      <c r="N13066" s="219"/>
      <c r="O13066" s="219"/>
      <c r="P13066" s="219"/>
      <c r="Q13066" s="212"/>
    </row>
    <row r="13067" spans="1:17" s="25" customFormat="1" ht="15" customHeight="1" thickTop="1" thickBot="1">
      <c r="A13067" s="209"/>
      <c r="B13067" s="213"/>
      <c r="K13067" s="219"/>
      <c r="L13067" s="219"/>
      <c r="M13067" s="219"/>
      <c r="N13067" s="219"/>
      <c r="O13067" s="219"/>
      <c r="P13067" s="219"/>
      <c r="Q13067" s="212"/>
    </row>
    <row r="13068" spans="1:17" s="25" customFormat="1" ht="15" customHeight="1" thickTop="1" thickBot="1">
      <c r="A13068" s="209"/>
      <c r="B13068" s="213"/>
      <c r="K13068" s="219"/>
      <c r="L13068" s="219"/>
      <c r="M13068" s="219"/>
      <c r="N13068" s="219"/>
      <c r="O13068" s="219"/>
      <c r="P13068" s="219"/>
      <c r="Q13068" s="212"/>
    </row>
    <row r="13069" spans="1:17" s="25" customFormat="1" ht="15" customHeight="1" thickTop="1" thickBot="1">
      <c r="A13069" s="209"/>
      <c r="B13069" s="213"/>
      <c r="K13069" s="219"/>
      <c r="L13069" s="219"/>
      <c r="M13069" s="219"/>
      <c r="N13069" s="219"/>
      <c r="O13069" s="219"/>
      <c r="P13069" s="219"/>
      <c r="Q13069" s="212"/>
    </row>
    <row r="13070" spans="1:17" s="25" customFormat="1" ht="15" customHeight="1" thickTop="1" thickBot="1">
      <c r="A13070" s="209"/>
      <c r="B13070" s="213"/>
      <c r="K13070" s="219"/>
      <c r="L13070" s="219"/>
      <c r="M13070" s="219"/>
      <c r="N13070" s="219"/>
      <c r="O13070" s="219"/>
      <c r="P13070" s="219"/>
      <c r="Q13070" s="212"/>
    </row>
    <row r="13071" spans="1:17" s="25" customFormat="1" ht="15" customHeight="1" thickTop="1" thickBot="1">
      <c r="A13071" s="209"/>
      <c r="B13071" s="213"/>
      <c r="K13071" s="219"/>
      <c r="L13071" s="219"/>
      <c r="M13071" s="219"/>
      <c r="N13071" s="219"/>
      <c r="O13071" s="219"/>
      <c r="P13071" s="219"/>
      <c r="Q13071" s="212"/>
    </row>
    <row r="13072" spans="1:17" s="25" customFormat="1" ht="15" customHeight="1" thickTop="1" thickBot="1">
      <c r="A13072" s="209"/>
      <c r="B13072" s="213"/>
      <c r="K13072" s="219"/>
      <c r="L13072" s="219"/>
      <c r="M13072" s="219"/>
      <c r="N13072" s="219"/>
      <c r="O13072" s="219"/>
      <c r="P13072" s="219"/>
      <c r="Q13072" s="212"/>
    </row>
    <row r="13073" spans="1:17" s="25" customFormat="1" ht="15" customHeight="1" thickTop="1" thickBot="1">
      <c r="A13073" s="209"/>
      <c r="B13073" s="213"/>
      <c r="K13073" s="219"/>
      <c r="L13073" s="219"/>
      <c r="M13073" s="219"/>
      <c r="N13073" s="219"/>
      <c r="O13073" s="219"/>
      <c r="P13073" s="219"/>
      <c r="Q13073" s="212"/>
    </row>
    <row r="13074" spans="1:17" s="25" customFormat="1" ht="15" customHeight="1" thickTop="1" thickBot="1">
      <c r="A13074" s="209"/>
      <c r="B13074" s="213"/>
      <c r="K13074" s="219"/>
      <c r="L13074" s="219"/>
      <c r="M13074" s="219"/>
      <c r="N13074" s="219"/>
      <c r="O13074" s="219"/>
      <c r="P13074" s="219"/>
      <c r="Q13074" s="212"/>
    </row>
    <row r="13075" spans="1:17" s="25" customFormat="1" ht="15" customHeight="1" thickTop="1" thickBot="1">
      <c r="A13075" s="209"/>
      <c r="B13075" s="213"/>
      <c r="K13075" s="219"/>
      <c r="L13075" s="219"/>
      <c r="M13075" s="219"/>
      <c r="N13075" s="219"/>
      <c r="O13075" s="219"/>
      <c r="P13075" s="219"/>
      <c r="Q13075" s="212"/>
    </row>
    <row r="13076" spans="1:17" s="25" customFormat="1" ht="15" customHeight="1" thickTop="1" thickBot="1">
      <c r="A13076" s="209"/>
      <c r="B13076" s="213"/>
      <c r="K13076" s="219"/>
      <c r="L13076" s="219"/>
      <c r="M13076" s="219"/>
      <c r="N13076" s="219"/>
      <c r="O13076" s="219"/>
      <c r="P13076" s="219"/>
      <c r="Q13076" s="212"/>
    </row>
    <row r="13077" spans="1:17" s="25" customFormat="1" ht="15" customHeight="1" thickTop="1" thickBot="1">
      <c r="A13077" s="209"/>
      <c r="B13077" s="213"/>
      <c r="K13077" s="219"/>
      <c r="L13077" s="219"/>
      <c r="M13077" s="219"/>
      <c r="N13077" s="219"/>
      <c r="O13077" s="219"/>
      <c r="P13077" s="219"/>
      <c r="Q13077" s="212"/>
    </row>
    <row r="13078" spans="1:17" s="25" customFormat="1" ht="15" customHeight="1" thickTop="1" thickBot="1">
      <c r="A13078" s="209"/>
      <c r="B13078" s="213"/>
      <c r="K13078" s="219"/>
      <c r="L13078" s="219"/>
      <c r="M13078" s="219"/>
      <c r="N13078" s="219"/>
      <c r="O13078" s="219"/>
      <c r="P13078" s="219"/>
      <c r="Q13078" s="212"/>
    </row>
    <row r="13079" spans="1:17" s="25" customFormat="1" ht="15" customHeight="1" thickTop="1" thickBot="1">
      <c r="A13079" s="209"/>
      <c r="B13079" s="213"/>
      <c r="K13079" s="219"/>
      <c r="L13079" s="219"/>
      <c r="M13079" s="219"/>
      <c r="N13079" s="219"/>
      <c r="O13079" s="219"/>
      <c r="P13079" s="219"/>
      <c r="Q13079" s="212"/>
    </row>
    <row r="13080" spans="1:17" s="25" customFormat="1" ht="15" customHeight="1" thickTop="1" thickBot="1">
      <c r="A13080" s="209"/>
      <c r="B13080" s="213"/>
      <c r="K13080" s="219"/>
      <c r="L13080" s="219"/>
      <c r="M13080" s="219"/>
      <c r="N13080" s="219"/>
      <c r="O13080" s="219"/>
      <c r="P13080" s="219"/>
      <c r="Q13080" s="212"/>
    </row>
    <row r="13081" spans="1:17" s="25" customFormat="1" ht="15" customHeight="1" thickTop="1" thickBot="1">
      <c r="A13081" s="209"/>
      <c r="B13081" s="213"/>
      <c r="K13081" s="219"/>
      <c r="L13081" s="219"/>
      <c r="M13081" s="219"/>
      <c r="N13081" s="219"/>
      <c r="O13081" s="219"/>
      <c r="P13081" s="219"/>
      <c r="Q13081" s="212"/>
    </row>
    <row r="13082" spans="1:17" s="25" customFormat="1" ht="15" customHeight="1" thickTop="1" thickBot="1">
      <c r="A13082" s="209"/>
      <c r="B13082" s="213"/>
      <c r="K13082" s="219"/>
      <c r="L13082" s="219"/>
      <c r="M13082" s="219"/>
      <c r="N13082" s="219"/>
      <c r="O13082" s="219"/>
      <c r="P13082" s="219"/>
      <c r="Q13082" s="212"/>
    </row>
    <row r="13083" spans="1:17" s="25" customFormat="1" ht="15" customHeight="1" thickTop="1" thickBot="1">
      <c r="A13083" s="209"/>
      <c r="B13083" s="213"/>
      <c r="K13083" s="219"/>
      <c r="L13083" s="219"/>
      <c r="M13083" s="219"/>
      <c r="N13083" s="219"/>
      <c r="O13083" s="219"/>
      <c r="P13083" s="219"/>
      <c r="Q13083" s="212"/>
    </row>
    <row r="13084" spans="1:17" s="25" customFormat="1" ht="15" customHeight="1" thickTop="1" thickBot="1">
      <c r="A13084" s="209"/>
      <c r="B13084" s="213"/>
      <c r="K13084" s="219"/>
      <c r="L13084" s="219"/>
      <c r="M13084" s="219"/>
      <c r="N13084" s="219"/>
      <c r="O13084" s="219"/>
      <c r="P13084" s="219"/>
      <c r="Q13084" s="212"/>
    </row>
    <row r="13085" spans="1:17" s="25" customFormat="1" ht="15" customHeight="1" thickTop="1" thickBot="1">
      <c r="A13085" s="209"/>
      <c r="B13085" s="213"/>
      <c r="K13085" s="219"/>
      <c r="L13085" s="219"/>
      <c r="M13085" s="219"/>
      <c r="N13085" s="219"/>
      <c r="O13085" s="219"/>
      <c r="P13085" s="219"/>
      <c r="Q13085" s="212"/>
    </row>
    <row r="13086" spans="1:17" s="25" customFormat="1" ht="15" customHeight="1" thickTop="1" thickBot="1">
      <c r="A13086" s="209"/>
      <c r="B13086" s="213"/>
      <c r="K13086" s="219"/>
      <c r="L13086" s="219"/>
      <c r="M13086" s="219"/>
      <c r="N13086" s="219"/>
      <c r="O13086" s="219"/>
      <c r="P13086" s="219"/>
      <c r="Q13086" s="212"/>
    </row>
    <row r="13087" spans="1:17" s="25" customFormat="1" ht="15" customHeight="1" thickTop="1" thickBot="1">
      <c r="A13087" s="209"/>
      <c r="B13087" s="213"/>
      <c r="K13087" s="219"/>
      <c r="L13087" s="219"/>
      <c r="M13087" s="219"/>
      <c r="N13087" s="219"/>
      <c r="O13087" s="219"/>
      <c r="P13087" s="219"/>
      <c r="Q13087" s="212"/>
    </row>
    <row r="13088" spans="1:17" s="25" customFormat="1" ht="15" customHeight="1" thickTop="1" thickBot="1">
      <c r="A13088" s="209"/>
      <c r="B13088" s="213"/>
      <c r="K13088" s="219"/>
      <c r="L13088" s="219"/>
      <c r="M13088" s="219"/>
      <c r="N13088" s="219"/>
      <c r="O13088" s="219"/>
      <c r="P13088" s="219"/>
      <c r="Q13088" s="212"/>
    </row>
    <row r="13089" spans="1:17" s="25" customFormat="1" ht="15" customHeight="1" thickTop="1" thickBot="1">
      <c r="A13089" s="209"/>
      <c r="B13089" s="213"/>
      <c r="K13089" s="219"/>
      <c r="L13089" s="219"/>
      <c r="M13089" s="219"/>
      <c r="N13089" s="219"/>
      <c r="O13089" s="219"/>
      <c r="P13089" s="219"/>
      <c r="Q13089" s="212"/>
    </row>
    <row r="13090" spans="1:17" s="25" customFormat="1" ht="15" customHeight="1" thickTop="1" thickBot="1">
      <c r="A13090" s="209"/>
      <c r="B13090" s="213"/>
      <c r="K13090" s="219"/>
      <c r="L13090" s="219"/>
      <c r="M13090" s="219"/>
      <c r="N13090" s="219"/>
      <c r="O13090" s="219"/>
      <c r="P13090" s="219"/>
      <c r="Q13090" s="212"/>
    </row>
    <row r="13091" spans="1:17" s="25" customFormat="1" ht="15" customHeight="1" thickTop="1" thickBot="1">
      <c r="A13091" s="209"/>
      <c r="B13091" s="213"/>
      <c r="K13091" s="219"/>
      <c r="L13091" s="219"/>
      <c r="M13091" s="219"/>
      <c r="N13091" s="219"/>
      <c r="O13091" s="219"/>
      <c r="P13091" s="219"/>
      <c r="Q13091" s="212"/>
    </row>
    <row r="13092" spans="1:17" s="25" customFormat="1" ht="15" customHeight="1" thickTop="1" thickBot="1">
      <c r="A13092" s="209"/>
      <c r="B13092" s="213"/>
      <c r="K13092" s="219"/>
      <c r="L13092" s="219"/>
      <c r="M13092" s="219"/>
      <c r="N13092" s="219"/>
      <c r="O13092" s="219"/>
      <c r="P13092" s="219"/>
      <c r="Q13092" s="212"/>
    </row>
    <row r="13093" spans="1:17" s="25" customFormat="1" ht="15" customHeight="1" thickTop="1" thickBot="1">
      <c r="A13093" s="209"/>
      <c r="B13093" s="213"/>
      <c r="K13093" s="219"/>
      <c r="L13093" s="219"/>
      <c r="M13093" s="219"/>
      <c r="N13093" s="219"/>
      <c r="O13093" s="219"/>
      <c r="P13093" s="219"/>
      <c r="Q13093" s="212"/>
    </row>
    <row r="13094" spans="1:17" s="25" customFormat="1" ht="15" customHeight="1" thickTop="1" thickBot="1">
      <c r="A13094" s="209"/>
      <c r="B13094" s="213"/>
      <c r="K13094" s="219"/>
      <c r="L13094" s="219"/>
      <c r="M13094" s="219"/>
      <c r="N13094" s="219"/>
      <c r="O13094" s="219"/>
      <c r="P13094" s="219"/>
      <c r="Q13094" s="212"/>
    </row>
    <row r="13095" spans="1:17" s="25" customFormat="1" ht="15" customHeight="1" thickTop="1" thickBot="1">
      <c r="A13095" s="209"/>
      <c r="B13095" s="213"/>
      <c r="K13095" s="219"/>
      <c r="L13095" s="219"/>
      <c r="M13095" s="219"/>
      <c r="N13095" s="219"/>
      <c r="O13095" s="219"/>
      <c r="P13095" s="219"/>
      <c r="Q13095" s="212"/>
    </row>
    <row r="13096" spans="1:17" s="25" customFormat="1" ht="15" customHeight="1" thickTop="1" thickBot="1">
      <c r="A13096" s="209"/>
      <c r="B13096" s="213"/>
      <c r="K13096" s="219"/>
      <c r="L13096" s="219"/>
      <c r="M13096" s="219"/>
      <c r="N13096" s="219"/>
      <c r="O13096" s="219"/>
      <c r="P13096" s="219"/>
      <c r="Q13096" s="212"/>
    </row>
    <row r="13097" spans="1:17" s="25" customFormat="1" ht="15" customHeight="1" thickTop="1" thickBot="1">
      <c r="A13097" s="209"/>
      <c r="B13097" s="213"/>
      <c r="K13097" s="219"/>
      <c r="L13097" s="219"/>
      <c r="M13097" s="219"/>
      <c r="N13097" s="219"/>
      <c r="O13097" s="219"/>
      <c r="P13097" s="219"/>
      <c r="Q13097" s="212"/>
    </row>
    <row r="13098" spans="1:17" s="25" customFormat="1" ht="15" customHeight="1" thickTop="1" thickBot="1">
      <c r="A13098" s="209"/>
      <c r="B13098" s="213"/>
      <c r="K13098" s="219"/>
      <c r="L13098" s="219"/>
      <c r="M13098" s="219"/>
      <c r="N13098" s="219"/>
      <c r="O13098" s="219"/>
      <c r="P13098" s="219"/>
      <c r="Q13098" s="212"/>
    </row>
    <row r="13099" spans="1:17" s="25" customFormat="1" ht="15" customHeight="1" thickTop="1" thickBot="1">
      <c r="A13099" s="209"/>
      <c r="B13099" s="213"/>
      <c r="K13099" s="219"/>
      <c r="L13099" s="219"/>
      <c r="M13099" s="219"/>
      <c r="N13099" s="219"/>
      <c r="O13099" s="219"/>
      <c r="P13099" s="219"/>
      <c r="Q13099" s="212"/>
    </row>
    <row r="13100" spans="1:17" s="25" customFormat="1" ht="15" customHeight="1" thickTop="1" thickBot="1">
      <c r="A13100" s="209"/>
      <c r="B13100" s="213"/>
      <c r="K13100" s="219"/>
      <c r="L13100" s="219"/>
      <c r="M13100" s="219"/>
      <c r="N13100" s="219"/>
      <c r="O13100" s="219"/>
      <c r="P13100" s="219"/>
      <c r="Q13100" s="212"/>
    </row>
    <row r="13101" spans="1:17" s="25" customFormat="1" ht="15" customHeight="1" thickTop="1" thickBot="1">
      <c r="A13101" s="209"/>
      <c r="B13101" s="213"/>
      <c r="K13101" s="219"/>
      <c r="L13101" s="219"/>
      <c r="M13101" s="219"/>
      <c r="N13101" s="219"/>
      <c r="O13101" s="219"/>
      <c r="P13101" s="219"/>
      <c r="Q13101" s="212"/>
    </row>
    <row r="13102" spans="1:17" s="25" customFormat="1" ht="15" customHeight="1" thickTop="1" thickBot="1">
      <c r="A13102" s="209"/>
      <c r="B13102" s="213"/>
      <c r="K13102" s="219"/>
      <c r="L13102" s="219"/>
      <c r="M13102" s="219"/>
      <c r="N13102" s="219"/>
      <c r="O13102" s="219"/>
      <c r="P13102" s="219"/>
      <c r="Q13102" s="212"/>
    </row>
    <row r="13103" spans="1:17" s="25" customFormat="1" ht="15" customHeight="1" thickTop="1" thickBot="1">
      <c r="A13103" s="209"/>
      <c r="B13103" s="213"/>
      <c r="K13103" s="219"/>
      <c r="L13103" s="219"/>
      <c r="M13103" s="219"/>
      <c r="N13103" s="219"/>
      <c r="O13103" s="219"/>
      <c r="P13103" s="219"/>
      <c r="Q13103" s="212"/>
    </row>
    <row r="13104" spans="1:17" s="25" customFormat="1" ht="15" customHeight="1" thickTop="1" thickBot="1">
      <c r="A13104" s="209"/>
      <c r="B13104" s="213"/>
      <c r="K13104" s="219"/>
      <c r="L13104" s="219"/>
      <c r="M13104" s="219"/>
      <c r="N13104" s="219"/>
      <c r="O13104" s="219"/>
      <c r="P13104" s="219"/>
      <c r="Q13104" s="212"/>
    </row>
    <row r="13105" spans="1:17" s="25" customFormat="1" ht="15" customHeight="1" thickTop="1" thickBot="1">
      <c r="A13105" s="209"/>
      <c r="B13105" s="213"/>
      <c r="K13105" s="219"/>
      <c r="L13105" s="219"/>
      <c r="M13105" s="219"/>
      <c r="N13105" s="219"/>
      <c r="O13105" s="219"/>
      <c r="P13105" s="219"/>
      <c r="Q13105" s="212"/>
    </row>
    <row r="13106" spans="1:17" s="25" customFormat="1" ht="15" customHeight="1" thickTop="1" thickBot="1">
      <c r="A13106" s="209"/>
      <c r="B13106" s="213"/>
      <c r="K13106" s="219"/>
      <c r="L13106" s="219"/>
      <c r="M13106" s="219"/>
      <c r="N13106" s="219"/>
      <c r="O13106" s="219"/>
      <c r="P13106" s="219"/>
      <c r="Q13106" s="212"/>
    </row>
    <row r="13107" spans="1:17" s="25" customFormat="1" ht="15" customHeight="1" thickTop="1" thickBot="1">
      <c r="A13107" s="209"/>
      <c r="B13107" s="213"/>
      <c r="K13107" s="219"/>
      <c r="L13107" s="219"/>
      <c r="M13107" s="219"/>
      <c r="N13107" s="219"/>
      <c r="O13107" s="219"/>
      <c r="P13107" s="219"/>
      <c r="Q13107" s="212"/>
    </row>
    <row r="13108" spans="1:17" s="25" customFormat="1" ht="15" customHeight="1" thickTop="1" thickBot="1">
      <c r="A13108" s="209"/>
      <c r="B13108" s="213"/>
      <c r="K13108" s="219"/>
      <c r="L13108" s="219"/>
      <c r="M13108" s="219"/>
      <c r="N13108" s="219"/>
      <c r="O13108" s="219"/>
      <c r="P13108" s="219"/>
      <c r="Q13108" s="212"/>
    </row>
    <row r="13109" spans="1:17" s="25" customFormat="1" ht="15" customHeight="1" thickTop="1" thickBot="1">
      <c r="A13109" s="209"/>
      <c r="B13109" s="213"/>
      <c r="K13109" s="219"/>
      <c r="L13109" s="219"/>
      <c r="M13109" s="219"/>
      <c r="N13109" s="219"/>
      <c r="O13109" s="219"/>
      <c r="P13109" s="219"/>
      <c r="Q13109" s="212"/>
    </row>
    <row r="13110" spans="1:17" s="25" customFormat="1" ht="15" customHeight="1" thickTop="1" thickBot="1">
      <c r="A13110" s="209"/>
      <c r="B13110" s="213"/>
      <c r="K13110" s="219"/>
      <c r="L13110" s="219"/>
      <c r="M13110" s="219"/>
      <c r="N13110" s="219"/>
      <c r="O13110" s="219"/>
      <c r="P13110" s="219"/>
      <c r="Q13110" s="212"/>
    </row>
    <row r="13111" spans="1:17" s="25" customFormat="1" ht="15" customHeight="1" thickTop="1" thickBot="1">
      <c r="A13111" s="209"/>
      <c r="B13111" s="213"/>
      <c r="K13111" s="219"/>
      <c r="L13111" s="219"/>
      <c r="M13111" s="219"/>
      <c r="N13111" s="219"/>
      <c r="O13111" s="219"/>
      <c r="P13111" s="219"/>
      <c r="Q13111" s="212"/>
    </row>
    <row r="13112" spans="1:17" s="25" customFormat="1" ht="15" customHeight="1" thickTop="1" thickBot="1">
      <c r="A13112" s="209"/>
      <c r="B13112" s="213"/>
      <c r="K13112" s="219"/>
      <c r="L13112" s="219"/>
      <c r="M13112" s="219"/>
      <c r="N13112" s="219"/>
      <c r="O13112" s="219"/>
      <c r="P13112" s="219"/>
      <c r="Q13112" s="212"/>
    </row>
    <row r="13113" spans="1:17" s="25" customFormat="1" ht="15" customHeight="1" thickTop="1" thickBot="1">
      <c r="A13113" s="209"/>
      <c r="B13113" s="213"/>
      <c r="K13113" s="219"/>
      <c r="L13113" s="219"/>
      <c r="M13113" s="219"/>
      <c r="N13113" s="219"/>
      <c r="O13113" s="219"/>
      <c r="P13113" s="219"/>
      <c r="Q13113" s="212"/>
    </row>
    <row r="13114" spans="1:17" s="25" customFormat="1" ht="15" customHeight="1" thickTop="1" thickBot="1">
      <c r="A13114" s="209"/>
      <c r="B13114" s="213"/>
      <c r="K13114" s="219"/>
      <c r="L13114" s="219"/>
      <c r="M13114" s="219"/>
      <c r="N13114" s="219"/>
      <c r="O13114" s="219"/>
      <c r="P13114" s="219"/>
      <c r="Q13114" s="212"/>
    </row>
    <row r="13115" spans="1:17" s="25" customFormat="1" ht="15" customHeight="1" thickTop="1" thickBot="1">
      <c r="A13115" s="209"/>
      <c r="B13115" s="213"/>
      <c r="K13115" s="219"/>
      <c r="L13115" s="219"/>
      <c r="M13115" s="219"/>
      <c r="N13115" s="219"/>
      <c r="O13115" s="219"/>
      <c r="P13115" s="219"/>
      <c r="Q13115" s="212"/>
    </row>
    <row r="13116" spans="1:17" s="25" customFormat="1" ht="15" customHeight="1" thickTop="1" thickBot="1">
      <c r="A13116" s="209"/>
      <c r="B13116" s="213"/>
      <c r="K13116" s="219"/>
      <c r="L13116" s="219"/>
      <c r="M13116" s="219"/>
      <c r="N13116" s="219"/>
      <c r="O13116" s="219"/>
      <c r="P13116" s="219"/>
      <c r="Q13116" s="212"/>
    </row>
    <row r="13117" spans="1:17" s="25" customFormat="1" ht="15" customHeight="1" thickTop="1" thickBot="1">
      <c r="A13117" s="209"/>
      <c r="B13117" s="213"/>
      <c r="K13117" s="219"/>
      <c r="L13117" s="219"/>
      <c r="M13117" s="219"/>
      <c r="N13117" s="219"/>
      <c r="O13117" s="219"/>
      <c r="P13117" s="219"/>
      <c r="Q13117" s="212"/>
    </row>
    <row r="13118" spans="1:17" s="25" customFormat="1" ht="15" customHeight="1" thickTop="1" thickBot="1">
      <c r="A13118" s="209"/>
      <c r="B13118" s="213"/>
      <c r="K13118" s="219"/>
      <c r="L13118" s="219"/>
      <c r="M13118" s="219"/>
      <c r="N13118" s="219"/>
      <c r="O13118" s="219"/>
      <c r="P13118" s="219"/>
      <c r="Q13118" s="212"/>
    </row>
    <row r="13119" spans="1:17" s="25" customFormat="1" ht="15" customHeight="1" thickTop="1" thickBot="1">
      <c r="A13119" s="209"/>
      <c r="B13119" s="213"/>
      <c r="K13119" s="219"/>
      <c r="L13119" s="219"/>
      <c r="M13119" s="219"/>
      <c r="N13119" s="219"/>
      <c r="O13119" s="219"/>
      <c r="P13119" s="219"/>
      <c r="Q13119" s="212"/>
    </row>
    <row r="13120" spans="1:17" s="25" customFormat="1" ht="15" customHeight="1" thickTop="1" thickBot="1">
      <c r="A13120" s="209"/>
      <c r="B13120" s="213"/>
      <c r="K13120" s="219"/>
      <c r="L13120" s="219"/>
      <c r="M13120" s="219"/>
      <c r="N13120" s="219"/>
      <c r="O13120" s="219"/>
      <c r="P13120" s="219"/>
      <c r="Q13120" s="212"/>
    </row>
    <row r="13121" spans="1:17" s="25" customFormat="1" ht="15" customHeight="1" thickTop="1" thickBot="1">
      <c r="A13121" s="209"/>
      <c r="B13121" s="213"/>
      <c r="K13121" s="219"/>
      <c r="L13121" s="219"/>
      <c r="M13121" s="219"/>
      <c r="N13121" s="219"/>
      <c r="O13121" s="219"/>
      <c r="P13121" s="219"/>
      <c r="Q13121" s="212"/>
    </row>
    <row r="13122" spans="1:17" s="25" customFormat="1" ht="15" customHeight="1" thickTop="1" thickBot="1">
      <c r="A13122" s="209"/>
      <c r="B13122" s="213"/>
      <c r="K13122" s="219"/>
      <c r="L13122" s="219"/>
      <c r="M13122" s="219"/>
      <c r="N13122" s="219"/>
      <c r="O13122" s="219"/>
      <c r="P13122" s="219"/>
      <c r="Q13122" s="212"/>
    </row>
    <row r="13123" spans="1:17" s="25" customFormat="1" ht="15" customHeight="1" thickTop="1" thickBot="1">
      <c r="A13123" s="209"/>
      <c r="B13123" s="213"/>
      <c r="K13123" s="219"/>
      <c r="L13123" s="219"/>
      <c r="M13123" s="219"/>
      <c r="N13123" s="219"/>
      <c r="O13123" s="219"/>
      <c r="P13123" s="219"/>
      <c r="Q13123" s="212"/>
    </row>
    <row r="13124" spans="1:17" s="25" customFormat="1" ht="15" customHeight="1" thickTop="1" thickBot="1">
      <c r="A13124" s="209"/>
      <c r="B13124" s="213"/>
      <c r="K13124" s="219"/>
      <c r="L13124" s="219"/>
      <c r="M13124" s="219"/>
      <c r="N13124" s="219"/>
      <c r="O13124" s="219"/>
      <c r="P13124" s="219"/>
      <c r="Q13124" s="212"/>
    </row>
    <row r="13125" spans="1:17" s="25" customFormat="1" ht="15" customHeight="1" thickTop="1" thickBot="1">
      <c r="A13125" s="209"/>
      <c r="B13125" s="213"/>
      <c r="K13125" s="219"/>
      <c r="L13125" s="219"/>
      <c r="M13125" s="219"/>
      <c r="N13125" s="219"/>
      <c r="O13125" s="219"/>
      <c r="P13125" s="219"/>
      <c r="Q13125" s="212"/>
    </row>
    <row r="13126" spans="1:17" s="25" customFormat="1" ht="15" customHeight="1" thickTop="1" thickBot="1">
      <c r="A13126" s="209"/>
      <c r="B13126" s="213"/>
      <c r="K13126" s="219"/>
      <c r="L13126" s="219"/>
      <c r="M13126" s="219"/>
      <c r="N13126" s="219"/>
      <c r="O13126" s="219"/>
      <c r="P13126" s="219"/>
      <c r="Q13126" s="212"/>
    </row>
    <row r="13127" spans="1:17" s="25" customFormat="1" ht="15" customHeight="1" thickTop="1" thickBot="1">
      <c r="A13127" s="209"/>
      <c r="B13127" s="213"/>
      <c r="K13127" s="219"/>
      <c r="L13127" s="219"/>
      <c r="M13127" s="219"/>
      <c r="N13127" s="219"/>
      <c r="O13127" s="219"/>
      <c r="P13127" s="219"/>
      <c r="Q13127" s="212"/>
    </row>
    <row r="13128" spans="1:17" s="25" customFormat="1" ht="15" customHeight="1" thickTop="1" thickBot="1">
      <c r="A13128" s="209"/>
      <c r="B13128" s="213"/>
      <c r="K13128" s="219"/>
      <c r="L13128" s="219"/>
      <c r="M13128" s="219"/>
      <c r="N13128" s="219"/>
      <c r="O13128" s="219"/>
      <c r="P13128" s="219"/>
      <c r="Q13128" s="212"/>
    </row>
    <row r="13129" spans="1:17" s="25" customFormat="1" ht="15" customHeight="1" thickTop="1" thickBot="1">
      <c r="A13129" s="209"/>
      <c r="B13129" s="213"/>
      <c r="K13129" s="219"/>
      <c r="L13129" s="219"/>
      <c r="M13129" s="219"/>
      <c r="N13129" s="219"/>
      <c r="O13129" s="219"/>
      <c r="P13129" s="219"/>
      <c r="Q13129" s="212"/>
    </row>
    <row r="13130" spans="1:17" s="25" customFormat="1" ht="15" customHeight="1" thickTop="1" thickBot="1">
      <c r="A13130" s="209"/>
      <c r="B13130" s="213"/>
      <c r="K13130" s="219"/>
      <c r="L13130" s="219"/>
      <c r="M13130" s="219"/>
      <c r="N13130" s="219"/>
      <c r="O13130" s="219"/>
      <c r="P13130" s="219"/>
      <c r="Q13130" s="212"/>
    </row>
    <row r="13131" spans="1:17" s="25" customFormat="1" ht="15" customHeight="1" thickTop="1" thickBot="1">
      <c r="A13131" s="209"/>
      <c r="B13131" s="213"/>
      <c r="K13131" s="219"/>
      <c r="L13131" s="219"/>
      <c r="M13131" s="219"/>
      <c r="N13131" s="219"/>
      <c r="O13131" s="219"/>
      <c r="P13131" s="219"/>
      <c r="Q13131" s="212"/>
    </row>
    <row r="13132" spans="1:17" s="25" customFormat="1" ht="15" customHeight="1" thickTop="1" thickBot="1">
      <c r="A13132" s="209"/>
      <c r="B13132" s="213"/>
      <c r="K13132" s="219"/>
      <c r="L13132" s="219"/>
      <c r="M13132" s="219"/>
      <c r="N13132" s="219"/>
      <c r="O13132" s="219"/>
      <c r="P13132" s="219"/>
      <c r="Q13132" s="212"/>
    </row>
    <row r="13133" spans="1:17" s="25" customFormat="1" ht="15" customHeight="1" thickTop="1" thickBot="1">
      <c r="A13133" s="209"/>
      <c r="B13133" s="213"/>
      <c r="K13133" s="219"/>
      <c r="L13133" s="219"/>
      <c r="M13133" s="219"/>
      <c r="N13133" s="219"/>
      <c r="O13133" s="219"/>
      <c r="P13133" s="219"/>
      <c r="Q13133" s="212"/>
    </row>
    <row r="13134" spans="1:17" s="25" customFormat="1" ht="15" customHeight="1" thickTop="1" thickBot="1">
      <c r="A13134" s="209"/>
      <c r="B13134" s="213"/>
      <c r="K13134" s="219"/>
      <c r="L13134" s="219"/>
      <c r="M13134" s="219"/>
      <c r="N13134" s="219"/>
      <c r="O13134" s="219"/>
      <c r="P13134" s="219"/>
      <c r="Q13134" s="212"/>
    </row>
    <row r="13135" spans="1:17" s="25" customFormat="1" ht="15" customHeight="1" thickTop="1" thickBot="1">
      <c r="A13135" s="209"/>
      <c r="B13135" s="213"/>
      <c r="K13135" s="219"/>
      <c r="L13135" s="219"/>
      <c r="M13135" s="219"/>
      <c r="N13135" s="219"/>
      <c r="O13135" s="219"/>
      <c r="P13135" s="219"/>
      <c r="Q13135" s="212"/>
    </row>
    <row r="13136" spans="1:17" s="25" customFormat="1" ht="15" customHeight="1" thickTop="1" thickBot="1">
      <c r="A13136" s="209"/>
      <c r="B13136" s="213"/>
      <c r="K13136" s="219"/>
      <c r="L13136" s="219"/>
      <c r="M13136" s="219"/>
      <c r="N13136" s="219"/>
      <c r="O13136" s="219"/>
      <c r="P13136" s="219"/>
      <c r="Q13136" s="212"/>
    </row>
    <row r="13137" spans="1:17" s="25" customFormat="1" ht="15" customHeight="1" thickTop="1" thickBot="1">
      <c r="A13137" s="209"/>
      <c r="B13137" s="213"/>
      <c r="K13137" s="219"/>
      <c r="L13137" s="219"/>
      <c r="M13137" s="219"/>
      <c r="N13137" s="219"/>
      <c r="O13137" s="219"/>
      <c r="P13137" s="219"/>
      <c r="Q13137" s="212"/>
    </row>
    <row r="13138" spans="1:17" s="25" customFormat="1" ht="15" customHeight="1" thickTop="1" thickBot="1">
      <c r="A13138" s="209"/>
      <c r="B13138" s="213"/>
      <c r="K13138" s="219"/>
      <c r="L13138" s="219"/>
      <c r="M13138" s="219"/>
      <c r="N13138" s="219"/>
      <c r="O13138" s="219"/>
      <c r="P13138" s="219"/>
      <c r="Q13138" s="212"/>
    </row>
    <row r="13139" spans="1:17" s="25" customFormat="1" ht="15" customHeight="1" thickTop="1" thickBot="1">
      <c r="A13139" s="209"/>
      <c r="B13139" s="213"/>
      <c r="K13139" s="219"/>
      <c r="L13139" s="219"/>
      <c r="M13139" s="219"/>
      <c r="N13139" s="219"/>
      <c r="O13139" s="219"/>
      <c r="P13139" s="219"/>
      <c r="Q13139" s="212"/>
    </row>
    <row r="13140" spans="1:17" s="25" customFormat="1" ht="15" customHeight="1" thickTop="1" thickBot="1">
      <c r="A13140" s="209"/>
      <c r="B13140" s="213"/>
      <c r="K13140" s="219"/>
      <c r="L13140" s="219"/>
      <c r="M13140" s="219"/>
      <c r="N13140" s="219"/>
      <c r="O13140" s="219"/>
      <c r="P13140" s="219"/>
      <c r="Q13140" s="212"/>
    </row>
    <row r="13141" spans="1:17" s="25" customFormat="1" ht="15" customHeight="1" thickTop="1" thickBot="1">
      <c r="A13141" s="209"/>
      <c r="B13141" s="213"/>
      <c r="K13141" s="219"/>
      <c r="L13141" s="219"/>
      <c r="M13141" s="219"/>
      <c r="N13141" s="219"/>
      <c r="O13141" s="219"/>
      <c r="P13141" s="219"/>
      <c r="Q13141" s="212"/>
    </row>
    <row r="13142" spans="1:17" s="25" customFormat="1" ht="15" customHeight="1" thickTop="1" thickBot="1">
      <c r="A13142" s="209"/>
      <c r="B13142" s="213"/>
      <c r="K13142" s="219"/>
      <c r="L13142" s="219"/>
      <c r="M13142" s="219"/>
      <c r="N13142" s="219"/>
      <c r="O13142" s="219"/>
      <c r="P13142" s="219"/>
      <c r="Q13142" s="212"/>
    </row>
    <row r="13143" spans="1:17" s="25" customFormat="1" ht="15" customHeight="1" thickTop="1" thickBot="1">
      <c r="A13143" s="209"/>
      <c r="B13143" s="213"/>
      <c r="K13143" s="219"/>
      <c r="L13143" s="219"/>
      <c r="M13143" s="219"/>
      <c r="N13143" s="219"/>
      <c r="O13143" s="219"/>
      <c r="P13143" s="219"/>
      <c r="Q13143" s="212"/>
    </row>
    <row r="13144" spans="1:17" s="25" customFormat="1" ht="15" customHeight="1" thickTop="1" thickBot="1">
      <c r="A13144" s="209"/>
      <c r="B13144" s="213"/>
      <c r="K13144" s="219"/>
      <c r="L13144" s="219"/>
      <c r="M13144" s="219"/>
      <c r="N13144" s="219"/>
      <c r="O13144" s="219"/>
      <c r="P13144" s="219"/>
      <c r="Q13144" s="212"/>
    </row>
    <row r="13145" spans="1:17" s="25" customFormat="1" ht="15" customHeight="1" thickTop="1" thickBot="1">
      <c r="A13145" s="209"/>
      <c r="B13145" s="213"/>
      <c r="K13145" s="219"/>
      <c r="L13145" s="219"/>
      <c r="M13145" s="219"/>
      <c r="N13145" s="219"/>
      <c r="O13145" s="219"/>
      <c r="P13145" s="219"/>
      <c r="Q13145" s="212"/>
    </row>
    <row r="13146" spans="1:17" s="25" customFormat="1" ht="15" customHeight="1" thickTop="1" thickBot="1">
      <c r="A13146" s="209"/>
      <c r="B13146" s="213"/>
      <c r="K13146" s="219"/>
      <c r="L13146" s="219"/>
      <c r="M13146" s="219"/>
      <c r="N13146" s="219"/>
      <c r="O13146" s="219"/>
      <c r="P13146" s="219"/>
      <c r="Q13146" s="212"/>
    </row>
    <row r="13147" spans="1:17" s="25" customFormat="1" ht="15" customHeight="1" thickTop="1" thickBot="1">
      <c r="A13147" s="209"/>
      <c r="B13147" s="213"/>
      <c r="K13147" s="219"/>
      <c r="L13147" s="219"/>
      <c r="M13147" s="219"/>
      <c r="N13147" s="219"/>
      <c r="O13147" s="219"/>
      <c r="P13147" s="219"/>
      <c r="Q13147" s="212"/>
    </row>
    <row r="13148" spans="1:17" s="25" customFormat="1" ht="15" customHeight="1" thickTop="1" thickBot="1">
      <c r="A13148" s="209"/>
      <c r="B13148" s="213"/>
      <c r="K13148" s="219"/>
      <c r="L13148" s="219"/>
      <c r="M13148" s="219"/>
      <c r="N13148" s="219"/>
      <c r="O13148" s="219"/>
      <c r="P13148" s="219"/>
      <c r="Q13148" s="212"/>
    </row>
    <row r="13149" spans="1:17" s="25" customFormat="1" ht="15" customHeight="1" thickTop="1" thickBot="1">
      <c r="A13149" s="209"/>
      <c r="B13149" s="213"/>
      <c r="K13149" s="219"/>
      <c r="L13149" s="219"/>
      <c r="M13149" s="219"/>
      <c r="N13149" s="219"/>
      <c r="O13149" s="219"/>
      <c r="P13149" s="219"/>
      <c r="Q13149" s="212"/>
    </row>
    <row r="13150" spans="1:17" s="25" customFormat="1" ht="15" customHeight="1" thickTop="1" thickBot="1">
      <c r="A13150" s="209"/>
      <c r="B13150" s="213"/>
      <c r="K13150" s="219"/>
      <c r="L13150" s="219"/>
      <c r="M13150" s="219"/>
      <c r="N13150" s="219"/>
      <c r="O13150" s="219"/>
      <c r="P13150" s="219"/>
      <c r="Q13150" s="212"/>
    </row>
    <row r="13151" spans="1:17" s="25" customFormat="1" ht="15" customHeight="1" thickTop="1" thickBot="1">
      <c r="A13151" s="209"/>
      <c r="B13151" s="213"/>
      <c r="K13151" s="219"/>
      <c r="L13151" s="219"/>
      <c r="M13151" s="219"/>
      <c r="N13151" s="219"/>
      <c r="O13151" s="219"/>
      <c r="P13151" s="219"/>
      <c r="Q13151" s="212"/>
    </row>
    <row r="13152" spans="1:17" s="25" customFormat="1" ht="15" customHeight="1" thickTop="1" thickBot="1">
      <c r="A13152" s="209"/>
      <c r="B13152" s="213"/>
      <c r="K13152" s="219"/>
      <c r="L13152" s="219"/>
      <c r="M13152" s="219"/>
      <c r="N13152" s="219"/>
      <c r="O13152" s="219"/>
      <c r="P13152" s="219"/>
      <c r="Q13152" s="212"/>
    </row>
    <row r="13153" spans="1:17" s="25" customFormat="1" ht="15" customHeight="1" thickTop="1" thickBot="1">
      <c r="A13153" s="209"/>
      <c r="B13153" s="213"/>
      <c r="K13153" s="219"/>
      <c r="L13153" s="219"/>
      <c r="M13153" s="219"/>
      <c r="N13153" s="219"/>
      <c r="O13153" s="219"/>
      <c r="P13153" s="219"/>
      <c r="Q13153" s="212"/>
    </row>
    <row r="13154" spans="1:17" s="25" customFormat="1" ht="15" customHeight="1" thickTop="1" thickBot="1">
      <c r="A13154" s="209"/>
      <c r="B13154" s="213"/>
      <c r="K13154" s="219"/>
      <c r="L13154" s="219"/>
      <c r="M13154" s="219"/>
      <c r="N13154" s="219"/>
      <c r="O13154" s="219"/>
      <c r="P13154" s="219"/>
      <c r="Q13154" s="212"/>
    </row>
    <row r="13155" spans="1:17" s="25" customFormat="1" ht="15" customHeight="1" thickTop="1" thickBot="1">
      <c r="A13155" s="209"/>
      <c r="B13155" s="213"/>
      <c r="K13155" s="219"/>
      <c r="L13155" s="219"/>
      <c r="M13155" s="219"/>
      <c r="N13155" s="219"/>
      <c r="O13155" s="219"/>
      <c r="P13155" s="219"/>
      <c r="Q13155" s="212"/>
    </row>
    <row r="13156" spans="1:17" s="25" customFormat="1" ht="15" customHeight="1" thickTop="1" thickBot="1">
      <c r="A13156" s="209"/>
      <c r="B13156" s="213"/>
      <c r="K13156" s="219"/>
      <c r="L13156" s="219"/>
      <c r="M13156" s="219"/>
      <c r="N13156" s="219"/>
      <c r="O13156" s="219"/>
      <c r="P13156" s="219"/>
      <c r="Q13156" s="212"/>
    </row>
    <row r="13157" spans="1:17" s="25" customFormat="1" ht="15" customHeight="1" thickTop="1" thickBot="1">
      <c r="A13157" s="209"/>
      <c r="B13157" s="213"/>
      <c r="K13157" s="219"/>
      <c r="L13157" s="219"/>
      <c r="M13157" s="219"/>
      <c r="N13157" s="219"/>
      <c r="O13157" s="219"/>
      <c r="P13157" s="219"/>
      <c r="Q13157" s="212"/>
    </row>
    <row r="13158" spans="1:17" s="25" customFormat="1" ht="15" customHeight="1" thickTop="1" thickBot="1">
      <c r="A13158" s="209"/>
      <c r="B13158" s="213"/>
      <c r="K13158" s="219"/>
      <c r="L13158" s="219"/>
      <c r="M13158" s="219"/>
      <c r="N13158" s="219"/>
      <c r="O13158" s="219"/>
      <c r="P13158" s="219"/>
      <c r="Q13158" s="212"/>
    </row>
    <row r="13159" spans="1:17" s="25" customFormat="1" ht="15" customHeight="1" thickTop="1" thickBot="1">
      <c r="A13159" s="209"/>
      <c r="B13159" s="213"/>
      <c r="K13159" s="219"/>
      <c r="L13159" s="219"/>
      <c r="M13159" s="219"/>
      <c r="N13159" s="219"/>
      <c r="O13159" s="219"/>
      <c r="P13159" s="219"/>
      <c r="Q13159" s="212"/>
    </row>
    <row r="13160" spans="1:17" s="25" customFormat="1" ht="15" customHeight="1" thickTop="1" thickBot="1">
      <c r="A13160" s="209"/>
      <c r="B13160" s="213"/>
      <c r="K13160" s="219"/>
      <c r="L13160" s="219"/>
      <c r="M13160" s="219"/>
      <c r="N13160" s="219"/>
      <c r="O13160" s="219"/>
      <c r="P13160" s="219"/>
      <c r="Q13160" s="212"/>
    </row>
    <row r="13161" spans="1:17" s="25" customFormat="1" ht="15" customHeight="1" thickTop="1" thickBot="1">
      <c r="A13161" s="209"/>
      <c r="B13161" s="213"/>
      <c r="K13161" s="219"/>
      <c r="L13161" s="219"/>
      <c r="M13161" s="219"/>
      <c r="N13161" s="219"/>
      <c r="O13161" s="219"/>
      <c r="P13161" s="219"/>
      <c r="Q13161" s="212"/>
    </row>
    <row r="13162" spans="1:17" s="25" customFormat="1" ht="15" customHeight="1" thickTop="1" thickBot="1">
      <c r="A13162" s="209"/>
      <c r="B13162" s="213"/>
      <c r="K13162" s="219"/>
      <c r="L13162" s="219"/>
      <c r="M13162" s="219"/>
      <c r="N13162" s="219"/>
      <c r="O13162" s="219"/>
      <c r="P13162" s="219"/>
      <c r="Q13162" s="212"/>
    </row>
    <row r="13163" spans="1:17" s="25" customFormat="1" ht="15" customHeight="1" thickTop="1" thickBot="1">
      <c r="A13163" s="209"/>
      <c r="B13163" s="213"/>
      <c r="K13163" s="219"/>
      <c r="L13163" s="219"/>
      <c r="M13163" s="219"/>
      <c r="N13163" s="219"/>
      <c r="O13163" s="219"/>
      <c r="P13163" s="219"/>
      <c r="Q13163" s="212"/>
    </row>
    <row r="13164" spans="1:17" s="25" customFormat="1" ht="15" customHeight="1" thickTop="1" thickBot="1">
      <c r="A13164" s="209"/>
      <c r="B13164" s="213"/>
      <c r="K13164" s="219"/>
      <c r="L13164" s="219"/>
      <c r="M13164" s="219"/>
      <c r="N13164" s="219"/>
      <c r="O13164" s="219"/>
      <c r="P13164" s="219"/>
      <c r="Q13164" s="212"/>
    </row>
    <row r="13165" spans="1:17" s="25" customFormat="1" ht="15" customHeight="1" thickTop="1" thickBot="1">
      <c r="A13165" s="209"/>
      <c r="B13165" s="213"/>
      <c r="K13165" s="219"/>
      <c r="L13165" s="219"/>
      <c r="M13165" s="219"/>
      <c r="N13165" s="219"/>
      <c r="O13165" s="219"/>
      <c r="P13165" s="219"/>
      <c r="Q13165" s="212"/>
    </row>
    <row r="13166" spans="1:17" s="25" customFormat="1" ht="15" customHeight="1" thickTop="1" thickBot="1">
      <c r="A13166" s="209"/>
      <c r="B13166" s="213"/>
      <c r="K13166" s="219"/>
      <c r="L13166" s="219"/>
      <c r="M13166" s="219"/>
      <c r="N13166" s="219"/>
      <c r="O13166" s="219"/>
      <c r="P13166" s="219"/>
      <c r="Q13166" s="212"/>
    </row>
    <row r="13167" spans="1:17" s="25" customFormat="1" ht="15" customHeight="1" thickTop="1" thickBot="1">
      <c r="A13167" s="209"/>
      <c r="B13167" s="213"/>
      <c r="K13167" s="219"/>
      <c r="L13167" s="219"/>
      <c r="M13167" s="219"/>
      <c r="N13167" s="219"/>
      <c r="O13167" s="219"/>
      <c r="P13167" s="219"/>
      <c r="Q13167" s="212"/>
    </row>
    <row r="13168" spans="1:17" s="25" customFormat="1" ht="15" customHeight="1" thickTop="1" thickBot="1">
      <c r="A13168" s="209"/>
      <c r="B13168" s="213"/>
      <c r="K13168" s="219"/>
      <c r="L13168" s="219"/>
      <c r="M13168" s="219"/>
      <c r="N13168" s="219"/>
      <c r="O13168" s="219"/>
      <c r="P13168" s="219"/>
      <c r="Q13168" s="212"/>
    </row>
    <row r="13169" spans="1:17" s="25" customFormat="1" ht="15" customHeight="1" thickTop="1" thickBot="1">
      <c r="A13169" s="209"/>
      <c r="B13169" s="213"/>
      <c r="K13169" s="219"/>
      <c r="L13169" s="219"/>
      <c r="M13169" s="219"/>
      <c r="N13169" s="219"/>
      <c r="O13169" s="219"/>
      <c r="P13169" s="219"/>
      <c r="Q13169" s="212"/>
    </row>
    <row r="13170" spans="1:17" s="25" customFormat="1" ht="15" customHeight="1" thickTop="1" thickBot="1">
      <c r="A13170" s="209"/>
      <c r="B13170" s="213"/>
      <c r="K13170" s="219"/>
      <c r="L13170" s="219"/>
      <c r="M13170" s="219"/>
      <c r="N13170" s="219"/>
      <c r="O13170" s="219"/>
      <c r="P13170" s="219"/>
      <c r="Q13170" s="212"/>
    </row>
    <row r="13171" spans="1:17" s="25" customFormat="1" ht="15" customHeight="1" thickTop="1" thickBot="1">
      <c r="A13171" s="209"/>
      <c r="B13171" s="213"/>
      <c r="K13171" s="219"/>
      <c r="L13171" s="219"/>
      <c r="M13171" s="219"/>
      <c r="N13171" s="219"/>
      <c r="O13171" s="219"/>
      <c r="P13171" s="219"/>
      <c r="Q13171" s="212"/>
    </row>
    <row r="13172" spans="1:17" s="25" customFormat="1" ht="15" customHeight="1" thickTop="1" thickBot="1">
      <c r="A13172" s="209"/>
      <c r="B13172" s="213"/>
      <c r="K13172" s="219"/>
      <c r="L13172" s="219"/>
      <c r="M13172" s="219"/>
      <c r="N13172" s="219"/>
      <c r="O13172" s="219"/>
      <c r="P13172" s="219"/>
      <c r="Q13172" s="212"/>
    </row>
    <row r="13173" spans="1:17" s="25" customFormat="1" ht="15" customHeight="1" thickTop="1" thickBot="1">
      <c r="A13173" s="209"/>
      <c r="B13173" s="213"/>
      <c r="K13173" s="219"/>
      <c r="L13173" s="219"/>
      <c r="M13173" s="219"/>
      <c r="N13173" s="219"/>
      <c r="O13173" s="219"/>
      <c r="P13173" s="219"/>
      <c r="Q13173" s="212"/>
    </row>
    <row r="13174" spans="1:17" s="25" customFormat="1" ht="15" customHeight="1" thickTop="1" thickBot="1">
      <c r="A13174" s="209"/>
      <c r="B13174" s="213"/>
      <c r="K13174" s="219"/>
      <c r="L13174" s="219"/>
      <c r="M13174" s="219"/>
      <c r="N13174" s="219"/>
      <c r="O13174" s="219"/>
      <c r="P13174" s="219"/>
      <c r="Q13174" s="212"/>
    </row>
    <row r="13175" spans="1:17" s="25" customFormat="1" ht="15" customHeight="1" thickTop="1" thickBot="1">
      <c r="A13175" s="209"/>
      <c r="B13175" s="213"/>
      <c r="K13175" s="219"/>
      <c r="L13175" s="219"/>
      <c r="M13175" s="219"/>
      <c r="N13175" s="219"/>
      <c r="O13175" s="219"/>
      <c r="P13175" s="219"/>
      <c r="Q13175" s="212"/>
    </row>
    <row r="13176" spans="1:17" s="25" customFormat="1" ht="15" customHeight="1" thickTop="1" thickBot="1">
      <c r="A13176" s="209"/>
      <c r="B13176" s="213"/>
      <c r="K13176" s="219"/>
      <c r="L13176" s="219"/>
      <c r="M13176" s="219"/>
      <c r="N13176" s="219"/>
      <c r="O13176" s="219"/>
      <c r="P13176" s="219"/>
      <c r="Q13176" s="212"/>
    </row>
    <row r="13177" spans="1:17" s="25" customFormat="1" ht="15" customHeight="1" thickTop="1" thickBot="1">
      <c r="A13177" s="209"/>
      <c r="B13177" s="213"/>
      <c r="K13177" s="219"/>
      <c r="L13177" s="219"/>
      <c r="M13177" s="219"/>
      <c r="N13177" s="219"/>
      <c r="O13177" s="219"/>
      <c r="P13177" s="219"/>
      <c r="Q13177" s="212"/>
    </row>
    <row r="13178" spans="1:17" s="25" customFormat="1" ht="15" customHeight="1" thickTop="1" thickBot="1">
      <c r="A13178" s="209"/>
      <c r="B13178" s="213"/>
      <c r="K13178" s="219"/>
      <c r="L13178" s="219"/>
      <c r="M13178" s="219"/>
      <c r="N13178" s="219"/>
      <c r="O13178" s="219"/>
      <c r="P13178" s="219"/>
      <c r="Q13178" s="212"/>
    </row>
    <row r="13179" spans="1:17" s="25" customFormat="1" ht="15" customHeight="1" thickTop="1" thickBot="1">
      <c r="A13179" s="209"/>
      <c r="B13179" s="213"/>
      <c r="K13179" s="219"/>
      <c r="L13179" s="219"/>
      <c r="M13179" s="219"/>
      <c r="N13179" s="219"/>
      <c r="O13179" s="219"/>
      <c r="P13179" s="219"/>
      <c r="Q13179" s="212"/>
    </row>
    <row r="13180" spans="1:17" s="25" customFormat="1" ht="15" customHeight="1" thickTop="1" thickBot="1">
      <c r="A13180" s="209"/>
      <c r="B13180" s="213"/>
      <c r="K13180" s="219"/>
      <c r="L13180" s="219"/>
      <c r="M13180" s="219"/>
      <c r="N13180" s="219"/>
      <c r="O13180" s="219"/>
      <c r="P13180" s="219"/>
      <c r="Q13180" s="212"/>
    </row>
    <row r="13181" spans="1:17" s="25" customFormat="1" ht="15" customHeight="1" thickTop="1" thickBot="1">
      <c r="A13181" s="209"/>
      <c r="B13181" s="213"/>
      <c r="K13181" s="219"/>
      <c r="L13181" s="219"/>
      <c r="M13181" s="219"/>
      <c r="N13181" s="219"/>
      <c r="O13181" s="219"/>
      <c r="P13181" s="219"/>
      <c r="Q13181" s="212"/>
    </row>
    <row r="13182" spans="1:17" s="25" customFormat="1" ht="15" customHeight="1" thickTop="1" thickBot="1">
      <c r="A13182" s="209"/>
      <c r="B13182" s="213"/>
      <c r="K13182" s="219"/>
      <c r="L13182" s="219"/>
      <c r="M13182" s="219"/>
      <c r="N13182" s="219"/>
      <c r="O13182" s="219"/>
      <c r="P13182" s="219"/>
      <c r="Q13182" s="212"/>
    </row>
    <row r="13183" spans="1:17" s="25" customFormat="1" ht="15" customHeight="1" thickTop="1" thickBot="1">
      <c r="A13183" s="209"/>
      <c r="B13183" s="213"/>
      <c r="K13183" s="219"/>
      <c r="L13183" s="219"/>
      <c r="M13183" s="219"/>
      <c r="N13183" s="219"/>
      <c r="O13183" s="219"/>
      <c r="P13183" s="219"/>
      <c r="Q13183" s="212"/>
    </row>
    <row r="13184" spans="1:17" s="25" customFormat="1" ht="15" customHeight="1" thickTop="1" thickBot="1">
      <c r="A13184" s="209"/>
      <c r="B13184" s="213"/>
      <c r="K13184" s="219"/>
      <c r="L13184" s="219"/>
      <c r="M13184" s="219"/>
      <c r="N13184" s="219"/>
      <c r="O13184" s="219"/>
      <c r="P13184" s="219"/>
      <c r="Q13184" s="212"/>
    </row>
    <row r="13185" spans="1:17" s="25" customFormat="1" ht="15" customHeight="1" thickTop="1" thickBot="1">
      <c r="A13185" s="209"/>
      <c r="B13185" s="213"/>
      <c r="K13185" s="219"/>
      <c r="L13185" s="219"/>
      <c r="M13185" s="219"/>
      <c r="N13185" s="219"/>
      <c r="O13185" s="219"/>
      <c r="P13185" s="219"/>
      <c r="Q13185" s="212"/>
    </row>
    <row r="13186" spans="1:17" s="25" customFormat="1" ht="15" customHeight="1" thickTop="1" thickBot="1">
      <c r="A13186" s="209"/>
      <c r="B13186" s="213"/>
      <c r="K13186" s="219"/>
      <c r="L13186" s="219"/>
      <c r="M13186" s="219"/>
      <c r="N13186" s="219"/>
      <c r="O13186" s="219"/>
      <c r="P13186" s="219"/>
      <c r="Q13186" s="212"/>
    </row>
    <row r="13187" spans="1:17" s="25" customFormat="1" ht="15" customHeight="1" thickTop="1" thickBot="1">
      <c r="A13187" s="209"/>
      <c r="B13187" s="213"/>
      <c r="K13187" s="219"/>
      <c r="L13187" s="219"/>
      <c r="M13187" s="219"/>
      <c r="N13187" s="219"/>
      <c r="O13187" s="219"/>
      <c r="P13187" s="219"/>
      <c r="Q13187" s="212"/>
    </row>
    <row r="13188" spans="1:17" s="25" customFormat="1" ht="15" customHeight="1" thickTop="1" thickBot="1">
      <c r="A13188" s="209"/>
      <c r="B13188" s="213"/>
      <c r="K13188" s="219"/>
      <c r="L13188" s="219"/>
      <c r="M13188" s="219"/>
      <c r="N13188" s="219"/>
      <c r="O13188" s="219"/>
      <c r="P13188" s="219"/>
      <c r="Q13188" s="212"/>
    </row>
    <row r="13189" spans="1:17" s="25" customFormat="1" ht="15" customHeight="1" thickTop="1" thickBot="1">
      <c r="A13189" s="209"/>
      <c r="B13189" s="213"/>
      <c r="K13189" s="219"/>
      <c r="L13189" s="219"/>
      <c r="M13189" s="219"/>
      <c r="N13189" s="219"/>
      <c r="O13189" s="219"/>
      <c r="P13189" s="219"/>
      <c r="Q13189" s="212"/>
    </row>
    <row r="13190" spans="1:17" s="25" customFormat="1" ht="15" customHeight="1" thickTop="1" thickBot="1">
      <c r="A13190" s="209"/>
      <c r="B13190" s="213"/>
      <c r="K13190" s="219"/>
      <c r="L13190" s="219"/>
      <c r="M13190" s="219"/>
      <c r="N13190" s="219"/>
      <c r="O13190" s="219"/>
      <c r="P13190" s="219"/>
      <c r="Q13190" s="212"/>
    </row>
    <row r="13191" spans="1:17" s="25" customFormat="1" ht="15" customHeight="1" thickTop="1" thickBot="1">
      <c r="A13191" s="209"/>
      <c r="B13191" s="213"/>
      <c r="K13191" s="219"/>
      <c r="L13191" s="219"/>
      <c r="M13191" s="219"/>
      <c r="N13191" s="219"/>
      <c r="O13191" s="219"/>
      <c r="P13191" s="219"/>
      <c r="Q13191" s="212"/>
    </row>
    <row r="13192" spans="1:17" s="25" customFormat="1" ht="15" customHeight="1" thickTop="1" thickBot="1">
      <c r="A13192" s="209"/>
      <c r="B13192" s="213"/>
      <c r="K13192" s="219"/>
      <c r="L13192" s="219"/>
      <c r="M13192" s="219"/>
      <c r="N13192" s="219"/>
      <c r="O13192" s="219"/>
      <c r="P13192" s="219"/>
      <c r="Q13192" s="212"/>
    </row>
    <row r="13193" spans="1:17" s="25" customFormat="1" ht="15" customHeight="1" thickTop="1" thickBot="1">
      <c r="A13193" s="209"/>
      <c r="B13193" s="213"/>
      <c r="K13193" s="219"/>
      <c r="L13193" s="219"/>
      <c r="M13193" s="219"/>
      <c r="N13193" s="219"/>
      <c r="O13193" s="219"/>
      <c r="P13193" s="219"/>
      <c r="Q13193" s="212"/>
    </row>
    <row r="13194" spans="1:17" s="25" customFormat="1" ht="15" customHeight="1" thickTop="1" thickBot="1">
      <c r="A13194" s="209"/>
      <c r="B13194" s="213"/>
      <c r="K13194" s="219"/>
      <c r="L13194" s="219"/>
      <c r="M13194" s="219"/>
      <c r="N13194" s="219"/>
      <c r="O13194" s="219"/>
      <c r="P13194" s="219"/>
      <c r="Q13194" s="212"/>
    </row>
    <row r="13195" spans="1:17" s="25" customFormat="1" ht="15" customHeight="1" thickTop="1" thickBot="1">
      <c r="A13195" s="209"/>
      <c r="B13195" s="213"/>
      <c r="K13195" s="219"/>
      <c r="L13195" s="219"/>
      <c r="M13195" s="219"/>
      <c r="N13195" s="219"/>
      <c r="O13195" s="219"/>
      <c r="P13195" s="219"/>
      <c r="Q13195" s="212"/>
    </row>
    <row r="13196" spans="1:17" s="25" customFormat="1" ht="15" customHeight="1" thickTop="1" thickBot="1">
      <c r="A13196" s="209"/>
      <c r="B13196" s="213"/>
      <c r="K13196" s="219"/>
      <c r="L13196" s="219"/>
      <c r="M13196" s="219"/>
      <c r="N13196" s="219"/>
      <c r="O13196" s="219"/>
      <c r="P13196" s="219"/>
      <c r="Q13196" s="212"/>
    </row>
    <row r="13197" spans="1:17" s="25" customFormat="1" ht="15" customHeight="1" thickTop="1" thickBot="1">
      <c r="A13197" s="209"/>
      <c r="B13197" s="213"/>
      <c r="K13197" s="219"/>
      <c r="L13197" s="219"/>
      <c r="M13197" s="219"/>
      <c r="N13197" s="219"/>
      <c r="O13197" s="219"/>
      <c r="P13197" s="219"/>
      <c r="Q13197" s="212"/>
    </row>
    <row r="13198" spans="1:17" s="25" customFormat="1" ht="15" customHeight="1" thickTop="1" thickBot="1">
      <c r="A13198" s="209"/>
      <c r="B13198" s="213"/>
      <c r="K13198" s="219"/>
      <c r="L13198" s="219"/>
      <c r="M13198" s="219"/>
      <c r="N13198" s="219"/>
      <c r="O13198" s="219"/>
      <c r="P13198" s="219"/>
      <c r="Q13198" s="212"/>
    </row>
    <row r="13199" spans="1:17" s="25" customFormat="1" ht="15" customHeight="1" thickTop="1" thickBot="1">
      <c r="A13199" s="209"/>
      <c r="B13199" s="213"/>
      <c r="K13199" s="219"/>
      <c r="L13199" s="219"/>
      <c r="M13199" s="219"/>
      <c r="N13199" s="219"/>
      <c r="O13199" s="219"/>
      <c r="P13199" s="219"/>
      <c r="Q13199" s="212"/>
    </row>
    <row r="13200" spans="1:17" s="25" customFormat="1" ht="15" customHeight="1" thickTop="1" thickBot="1">
      <c r="A13200" s="209"/>
      <c r="B13200" s="213"/>
      <c r="K13200" s="219"/>
      <c r="L13200" s="219"/>
      <c r="M13200" s="219"/>
      <c r="N13200" s="219"/>
      <c r="O13200" s="219"/>
      <c r="P13200" s="219"/>
      <c r="Q13200" s="212"/>
    </row>
    <row r="13201" spans="1:17" s="25" customFormat="1" ht="15" customHeight="1" thickTop="1" thickBot="1">
      <c r="A13201" s="209"/>
      <c r="B13201" s="213"/>
      <c r="K13201" s="219"/>
      <c r="L13201" s="219"/>
      <c r="M13201" s="219"/>
      <c r="N13201" s="219"/>
      <c r="O13201" s="219"/>
      <c r="P13201" s="219"/>
      <c r="Q13201" s="212"/>
    </row>
    <row r="13202" spans="1:17" s="25" customFormat="1" ht="15" customHeight="1" thickTop="1" thickBot="1">
      <c r="A13202" s="209"/>
      <c r="B13202" s="213"/>
      <c r="K13202" s="219"/>
      <c r="L13202" s="219"/>
      <c r="M13202" s="219"/>
      <c r="N13202" s="219"/>
      <c r="O13202" s="219"/>
      <c r="P13202" s="219"/>
      <c r="Q13202" s="212"/>
    </row>
    <row r="13203" spans="1:17" s="25" customFormat="1" ht="15" customHeight="1" thickTop="1" thickBot="1">
      <c r="A13203" s="209"/>
      <c r="B13203" s="213"/>
      <c r="K13203" s="219"/>
      <c r="L13203" s="219"/>
      <c r="M13203" s="219"/>
      <c r="N13203" s="219"/>
      <c r="O13203" s="219"/>
      <c r="P13203" s="219"/>
      <c r="Q13203" s="212"/>
    </row>
    <row r="13204" spans="1:17" s="25" customFormat="1" ht="15" customHeight="1" thickTop="1" thickBot="1">
      <c r="A13204" s="209"/>
      <c r="B13204" s="213"/>
      <c r="K13204" s="219"/>
      <c r="L13204" s="219"/>
      <c r="M13204" s="219"/>
      <c r="N13204" s="219"/>
      <c r="O13204" s="219"/>
      <c r="P13204" s="219"/>
      <c r="Q13204" s="212"/>
    </row>
    <row r="13205" spans="1:17" s="25" customFormat="1" ht="15" customHeight="1" thickTop="1" thickBot="1">
      <c r="A13205" s="209"/>
      <c r="B13205" s="213"/>
      <c r="K13205" s="219"/>
      <c r="L13205" s="219"/>
      <c r="M13205" s="219"/>
      <c r="N13205" s="219"/>
      <c r="O13205" s="219"/>
      <c r="P13205" s="219"/>
      <c r="Q13205" s="212"/>
    </row>
    <row r="13206" spans="1:17" s="25" customFormat="1" ht="15" customHeight="1" thickTop="1" thickBot="1">
      <c r="A13206" s="209"/>
      <c r="B13206" s="213"/>
      <c r="K13206" s="219"/>
      <c r="L13206" s="219"/>
      <c r="M13206" s="219"/>
      <c r="N13206" s="219"/>
      <c r="O13206" s="219"/>
      <c r="P13206" s="219"/>
      <c r="Q13206" s="212"/>
    </row>
    <row r="13207" spans="1:17" s="25" customFormat="1" ht="15" customHeight="1" thickTop="1" thickBot="1">
      <c r="A13207" s="209"/>
      <c r="B13207" s="213"/>
      <c r="K13207" s="219"/>
      <c r="L13207" s="219"/>
      <c r="M13207" s="219"/>
      <c r="N13207" s="219"/>
      <c r="O13207" s="219"/>
      <c r="P13207" s="219"/>
      <c r="Q13207" s="212"/>
    </row>
    <row r="13208" spans="1:17" s="25" customFormat="1" ht="15" customHeight="1" thickTop="1" thickBot="1">
      <c r="A13208" s="209"/>
      <c r="B13208" s="213"/>
      <c r="K13208" s="219"/>
      <c r="L13208" s="219"/>
      <c r="M13208" s="219"/>
      <c r="N13208" s="219"/>
      <c r="O13208" s="219"/>
      <c r="P13208" s="219"/>
      <c r="Q13208" s="212"/>
    </row>
    <row r="13209" spans="1:17" s="25" customFormat="1" ht="15" customHeight="1" thickTop="1" thickBot="1">
      <c r="A13209" s="209"/>
      <c r="B13209" s="213"/>
      <c r="K13209" s="219"/>
      <c r="L13209" s="219"/>
      <c r="M13209" s="219"/>
      <c r="N13209" s="219"/>
      <c r="O13209" s="219"/>
      <c r="P13209" s="219"/>
      <c r="Q13209" s="212"/>
    </row>
    <row r="13210" spans="1:17" s="25" customFormat="1" ht="15" customHeight="1" thickTop="1" thickBot="1">
      <c r="A13210" s="209"/>
      <c r="B13210" s="213"/>
      <c r="K13210" s="219"/>
      <c r="L13210" s="219"/>
      <c r="M13210" s="219"/>
      <c r="N13210" s="219"/>
      <c r="O13210" s="219"/>
      <c r="P13210" s="219"/>
      <c r="Q13210" s="212"/>
    </row>
    <row r="13211" spans="1:17" s="25" customFormat="1" ht="15" customHeight="1" thickTop="1" thickBot="1">
      <c r="A13211" s="209"/>
      <c r="B13211" s="213"/>
      <c r="K13211" s="219"/>
      <c r="L13211" s="219"/>
      <c r="M13211" s="219"/>
      <c r="N13211" s="219"/>
      <c r="O13211" s="219"/>
      <c r="P13211" s="219"/>
      <c r="Q13211" s="212"/>
    </row>
    <row r="13212" spans="1:17" s="25" customFormat="1" ht="15" customHeight="1" thickTop="1" thickBot="1">
      <c r="A13212" s="209"/>
      <c r="B13212" s="213"/>
      <c r="K13212" s="219"/>
      <c r="L13212" s="219"/>
      <c r="M13212" s="219"/>
      <c r="N13212" s="219"/>
      <c r="O13212" s="219"/>
      <c r="P13212" s="219"/>
      <c r="Q13212" s="212"/>
    </row>
    <row r="13213" spans="1:17" s="25" customFormat="1" ht="15" customHeight="1" thickTop="1" thickBot="1">
      <c r="A13213" s="209"/>
      <c r="B13213" s="213"/>
      <c r="K13213" s="219"/>
      <c r="L13213" s="219"/>
      <c r="M13213" s="219"/>
      <c r="N13213" s="219"/>
      <c r="O13213" s="219"/>
      <c r="P13213" s="219"/>
      <c r="Q13213" s="212"/>
    </row>
    <row r="13214" spans="1:17" s="25" customFormat="1" ht="15" customHeight="1" thickTop="1" thickBot="1">
      <c r="A13214" s="209"/>
      <c r="B13214" s="213"/>
      <c r="K13214" s="219"/>
      <c r="L13214" s="219"/>
      <c r="M13214" s="219"/>
      <c r="N13214" s="219"/>
      <c r="O13214" s="219"/>
      <c r="P13214" s="219"/>
      <c r="Q13214" s="212"/>
    </row>
    <row r="13215" spans="1:17" s="25" customFormat="1" ht="15" customHeight="1" thickTop="1" thickBot="1">
      <c r="A13215" s="209"/>
      <c r="B13215" s="213"/>
      <c r="K13215" s="219"/>
      <c r="L13215" s="219"/>
      <c r="M13215" s="219"/>
      <c r="N13215" s="219"/>
      <c r="O13215" s="219"/>
      <c r="P13215" s="219"/>
      <c r="Q13215" s="212"/>
    </row>
    <row r="13216" spans="1:17" s="25" customFormat="1" ht="15" customHeight="1" thickTop="1" thickBot="1">
      <c r="A13216" s="209"/>
      <c r="B13216" s="213"/>
      <c r="K13216" s="219"/>
      <c r="L13216" s="219"/>
      <c r="M13216" s="219"/>
      <c r="N13216" s="219"/>
      <c r="O13216" s="219"/>
      <c r="P13216" s="219"/>
      <c r="Q13216" s="212"/>
    </row>
    <row r="13217" spans="1:17" s="25" customFormat="1" ht="15" customHeight="1" thickTop="1" thickBot="1">
      <c r="A13217" s="209"/>
      <c r="B13217" s="213"/>
      <c r="K13217" s="219"/>
      <c r="L13217" s="219"/>
      <c r="M13217" s="219"/>
      <c r="N13217" s="219"/>
      <c r="O13217" s="219"/>
      <c r="P13217" s="219"/>
      <c r="Q13217" s="212"/>
    </row>
    <row r="13218" spans="1:17" s="25" customFormat="1" ht="15" customHeight="1" thickTop="1" thickBot="1">
      <c r="A13218" s="209"/>
      <c r="B13218" s="213"/>
      <c r="K13218" s="219"/>
      <c r="L13218" s="219"/>
      <c r="M13218" s="219"/>
      <c r="N13218" s="219"/>
      <c r="O13218" s="219"/>
      <c r="P13218" s="219"/>
      <c r="Q13218" s="212"/>
    </row>
    <row r="13219" spans="1:17" s="25" customFormat="1" ht="15" customHeight="1" thickTop="1" thickBot="1">
      <c r="A13219" s="209"/>
      <c r="B13219" s="213"/>
      <c r="K13219" s="219"/>
      <c r="L13219" s="219"/>
      <c r="M13219" s="219"/>
      <c r="N13219" s="219"/>
      <c r="O13219" s="219"/>
      <c r="P13219" s="219"/>
      <c r="Q13219" s="212"/>
    </row>
    <row r="13220" spans="1:17" s="25" customFormat="1" ht="15" customHeight="1" thickTop="1" thickBot="1">
      <c r="A13220" s="209"/>
      <c r="B13220" s="213"/>
      <c r="K13220" s="219"/>
      <c r="L13220" s="219"/>
      <c r="M13220" s="219"/>
      <c r="N13220" s="219"/>
      <c r="O13220" s="219"/>
      <c r="P13220" s="219"/>
      <c r="Q13220" s="212"/>
    </row>
    <row r="13221" spans="1:17" s="25" customFormat="1" ht="15" customHeight="1" thickTop="1" thickBot="1">
      <c r="A13221" s="209"/>
      <c r="B13221" s="213"/>
      <c r="K13221" s="219"/>
      <c r="L13221" s="219"/>
      <c r="M13221" s="219"/>
      <c r="N13221" s="219"/>
      <c r="O13221" s="219"/>
      <c r="P13221" s="219"/>
      <c r="Q13221" s="212"/>
    </row>
    <row r="13222" spans="1:17" s="25" customFormat="1" ht="15" customHeight="1" thickTop="1" thickBot="1">
      <c r="A13222" s="209"/>
      <c r="B13222" s="213"/>
      <c r="K13222" s="219"/>
      <c r="L13222" s="219"/>
      <c r="M13222" s="219"/>
      <c r="N13222" s="219"/>
      <c r="O13222" s="219"/>
      <c r="P13222" s="219"/>
      <c r="Q13222" s="212"/>
    </row>
    <row r="13223" spans="1:17" s="25" customFormat="1" ht="15" customHeight="1" thickTop="1" thickBot="1">
      <c r="A13223" s="209"/>
      <c r="B13223" s="213"/>
      <c r="K13223" s="219"/>
      <c r="L13223" s="219"/>
      <c r="M13223" s="219"/>
      <c r="N13223" s="219"/>
      <c r="O13223" s="219"/>
      <c r="P13223" s="219"/>
      <c r="Q13223" s="212"/>
    </row>
    <row r="13224" spans="1:17" s="25" customFormat="1" ht="15" customHeight="1" thickTop="1" thickBot="1">
      <c r="A13224" s="209"/>
      <c r="B13224" s="213"/>
      <c r="K13224" s="219"/>
      <c r="L13224" s="219"/>
      <c r="M13224" s="219"/>
      <c r="N13224" s="219"/>
      <c r="O13224" s="219"/>
      <c r="P13224" s="219"/>
      <c r="Q13224" s="212"/>
    </row>
    <row r="13225" spans="1:17" s="25" customFormat="1" ht="15" customHeight="1" thickTop="1" thickBot="1">
      <c r="A13225" s="209"/>
      <c r="B13225" s="213"/>
      <c r="K13225" s="219"/>
      <c r="L13225" s="219"/>
      <c r="M13225" s="219"/>
      <c r="N13225" s="219"/>
      <c r="O13225" s="219"/>
      <c r="P13225" s="219"/>
      <c r="Q13225" s="212"/>
    </row>
    <row r="13226" spans="1:17" s="25" customFormat="1" ht="15" customHeight="1" thickTop="1" thickBot="1">
      <c r="A13226" s="209"/>
      <c r="B13226" s="213"/>
      <c r="K13226" s="219"/>
      <c r="L13226" s="219"/>
      <c r="M13226" s="219"/>
      <c r="N13226" s="219"/>
      <c r="O13226" s="219"/>
      <c r="P13226" s="219"/>
      <c r="Q13226" s="212"/>
    </row>
    <row r="13227" spans="1:17" s="25" customFormat="1" ht="15" customHeight="1" thickTop="1" thickBot="1">
      <c r="A13227" s="209"/>
      <c r="B13227" s="213"/>
      <c r="K13227" s="219"/>
      <c r="L13227" s="219"/>
      <c r="M13227" s="219"/>
      <c r="N13227" s="219"/>
      <c r="O13227" s="219"/>
      <c r="P13227" s="219"/>
      <c r="Q13227" s="212"/>
    </row>
    <row r="13228" spans="1:17" s="25" customFormat="1" ht="15" customHeight="1" thickTop="1" thickBot="1">
      <c r="A13228" s="209"/>
      <c r="B13228" s="213"/>
      <c r="K13228" s="219"/>
      <c r="L13228" s="219"/>
      <c r="M13228" s="219"/>
      <c r="N13228" s="219"/>
      <c r="O13228" s="219"/>
      <c r="P13228" s="219"/>
      <c r="Q13228" s="212"/>
    </row>
    <row r="13229" spans="1:17" s="25" customFormat="1" ht="15" customHeight="1" thickTop="1" thickBot="1">
      <c r="A13229" s="209"/>
      <c r="B13229" s="213"/>
      <c r="K13229" s="219"/>
      <c r="L13229" s="219"/>
      <c r="M13229" s="219"/>
      <c r="N13229" s="219"/>
      <c r="O13229" s="219"/>
      <c r="P13229" s="219"/>
      <c r="Q13229" s="212"/>
    </row>
    <row r="13230" spans="1:17" s="25" customFormat="1" ht="15" customHeight="1" thickTop="1" thickBot="1">
      <c r="A13230" s="209"/>
      <c r="B13230" s="213"/>
      <c r="K13230" s="219"/>
      <c r="L13230" s="219"/>
      <c r="M13230" s="219"/>
      <c r="N13230" s="219"/>
      <c r="O13230" s="219"/>
      <c r="P13230" s="219"/>
      <c r="Q13230" s="212"/>
    </row>
    <row r="13231" spans="1:17" s="25" customFormat="1" ht="15" customHeight="1" thickTop="1" thickBot="1">
      <c r="A13231" s="209"/>
      <c r="B13231" s="213"/>
      <c r="K13231" s="219"/>
      <c r="L13231" s="219"/>
      <c r="M13231" s="219"/>
      <c r="N13231" s="219"/>
      <c r="O13231" s="219"/>
      <c r="P13231" s="219"/>
      <c r="Q13231" s="212"/>
    </row>
    <row r="13232" spans="1:17" s="25" customFormat="1" ht="15" customHeight="1" thickTop="1" thickBot="1">
      <c r="A13232" s="209"/>
      <c r="B13232" s="213"/>
      <c r="K13232" s="219"/>
      <c r="L13232" s="219"/>
      <c r="M13232" s="219"/>
      <c r="N13232" s="219"/>
      <c r="O13232" s="219"/>
      <c r="P13232" s="219"/>
      <c r="Q13232" s="212"/>
    </row>
    <row r="13233" spans="1:17" s="25" customFormat="1" ht="15" customHeight="1" thickTop="1" thickBot="1">
      <c r="A13233" s="209"/>
      <c r="B13233" s="213"/>
      <c r="K13233" s="219"/>
      <c r="L13233" s="219"/>
      <c r="M13233" s="219"/>
      <c r="N13233" s="219"/>
      <c r="O13233" s="219"/>
      <c r="P13233" s="219"/>
      <c r="Q13233" s="212"/>
    </row>
    <row r="13234" spans="1:17" s="25" customFormat="1" ht="15" customHeight="1" thickTop="1" thickBot="1">
      <c r="A13234" s="209"/>
      <c r="B13234" s="213"/>
      <c r="K13234" s="219"/>
      <c r="L13234" s="219"/>
      <c r="M13234" s="219"/>
      <c r="N13234" s="219"/>
      <c r="O13234" s="219"/>
      <c r="P13234" s="219"/>
      <c r="Q13234" s="212"/>
    </row>
    <row r="13235" spans="1:17" s="25" customFormat="1" ht="15" customHeight="1" thickTop="1" thickBot="1">
      <c r="A13235" s="209"/>
      <c r="B13235" s="213"/>
      <c r="K13235" s="219"/>
      <c r="L13235" s="219"/>
      <c r="M13235" s="219"/>
      <c r="N13235" s="219"/>
      <c r="O13235" s="219"/>
      <c r="P13235" s="219"/>
      <c r="Q13235" s="212"/>
    </row>
    <row r="13236" spans="1:17" s="25" customFormat="1" ht="15" customHeight="1" thickTop="1" thickBot="1">
      <c r="A13236" s="209"/>
      <c r="B13236" s="213"/>
      <c r="K13236" s="219"/>
      <c r="L13236" s="219"/>
      <c r="M13236" s="219"/>
      <c r="N13236" s="219"/>
      <c r="O13236" s="219"/>
      <c r="P13236" s="219"/>
      <c r="Q13236" s="212"/>
    </row>
    <row r="13237" spans="1:17" s="25" customFormat="1" ht="15" customHeight="1" thickTop="1" thickBot="1">
      <c r="A13237" s="209"/>
      <c r="B13237" s="213"/>
      <c r="K13237" s="219"/>
      <c r="L13237" s="219"/>
      <c r="M13237" s="219"/>
      <c r="N13237" s="219"/>
      <c r="O13237" s="219"/>
      <c r="P13237" s="219"/>
      <c r="Q13237" s="212"/>
    </row>
    <row r="13238" spans="1:17" s="25" customFormat="1" ht="15" customHeight="1" thickTop="1" thickBot="1">
      <c r="A13238" s="209"/>
      <c r="B13238" s="213"/>
      <c r="K13238" s="219"/>
      <c r="L13238" s="219"/>
      <c r="M13238" s="219"/>
      <c r="N13238" s="219"/>
      <c r="O13238" s="219"/>
      <c r="P13238" s="219"/>
      <c r="Q13238" s="212"/>
    </row>
    <row r="13239" spans="1:17" s="25" customFormat="1" ht="15" customHeight="1" thickTop="1" thickBot="1">
      <c r="A13239" s="209"/>
      <c r="B13239" s="213"/>
      <c r="K13239" s="219"/>
      <c r="L13239" s="219"/>
      <c r="M13239" s="219"/>
      <c r="N13239" s="219"/>
      <c r="O13239" s="219"/>
      <c r="P13239" s="219"/>
      <c r="Q13239" s="212"/>
    </row>
    <row r="13240" spans="1:17" s="25" customFormat="1" ht="15" customHeight="1" thickTop="1" thickBot="1">
      <c r="A13240" s="209"/>
      <c r="B13240" s="213"/>
      <c r="K13240" s="219"/>
      <c r="L13240" s="219"/>
      <c r="M13240" s="219"/>
      <c r="N13240" s="219"/>
      <c r="O13240" s="219"/>
      <c r="P13240" s="219"/>
      <c r="Q13240" s="212"/>
    </row>
    <row r="13241" spans="1:17" s="25" customFormat="1" ht="15" customHeight="1" thickTop="1" thickBot="1">
      <c r="A13241" s="209"/>
      <c r="B13241" s="213"/>
      <c r="K13241" s="219"/>
      <c r="L13241" s="219"/>
      <c r="M13241" s="219"/>
      <c r="N13241" s="219"/>
      <c r="O13241" s="219"/>
      <c r="P13241" s="219"/>
      <c r="Q13241" s="212"/>
    </row>
    <row r="13242" spans="1:17" s="25" customFormat="1" ht="15" customHeight="1" thickTop="1" thickBot="1">
      <c r="A13242" s="209"/>
      <c r="B13242" s="213"/>
      <c r="K13242" s="219"/>
      <c r="L13242" s="219"/>
      <c r="M13242" s="219"/>
      <c r="N13242" s="219"/>
      <c r="O13242" s="219"/>
      <c r="P13242" s="219"/>
      <c r="Q13242" s="212"/>
    </row>
    <row r="13243" spans="1:17" s="25" customFormat="1" ht="15" customHeight="1" thickTop="1" thickBot="1">
      <c r="A13243" s="209"/>
      <c r="B13243" s="213"/>
      <c r="K13243" s="219"/>
      <c r="L13243" s="219"/>
      <c r="M13243" s="219"/>
      <c r="N13243" s="219"/>
      <c r="O13243" s="219"/>
      <c r="P13243" s="219"/>
      <c r="Q13243" s="212"/>
    </row>
    <row r="13244" spans="1:17" s="25" customFormat="1" ht="15" customHeight="1" thickTop="1" thickBot="1">
      <c r="A13244" s="209"/>
      <c r="B13244" s="213"/>
      <c r="K13244" s="219"/>
      <c r="L13244" s="219"/>
      <c r="M13244" s="219"/>
      <c r="N13244" s="219"/>
      <c r="O13244" s="219"/>
      <c r="P13244" s="219"/>
      <c r="Q13244" s="212"/>
    </row>
    <row r="13245" spans="1:17" s="25" customFormat="1" ht="15" customHeight="1" thickTop="1" thickBot="1">
      <c r="A13245" s="209"/>
      <c r="B13245" s="213"/>
      <c r="K13245" s="219"/>
      <c r="L13245" s="219"/>
      <c r="M13245" s="219"/>
      <c r="N13245" s="219"/>
      <c r="O13245" s="219"/>
      <c r="P13245" s="219"/>
      <c r="Q13245" s="212"/>
    </row>
    <row r="13246" spans="1:17" s="25" customFormat="1" ht="15" customHeight="1" thickTop="1" thickBot="1">
      <c r="A13246" s="209"/>
      <c r="B13246" s="213"/>
      <c r="K13246" s="219"/>
      <c r="L13246" s="219"/>
      <c r="M13246" s="219"/>
      <c r="N13246" s="219"/>
      <c r="O13246" s="219"/>
      <c r="P13246" s="219"/>
      <c r="Q13246" s="212"/>
    </row>
    <row r="13247" spans="1:17" s="25" customFormat="1" ht="15" customHeight="1" thickTop="1" thickBot="1">
      <c r="A13247" s="209"/>
      <c r="B13247" s="213"/>
      <c r="K13247" s="219"/>
      <c r="L13247" s="219"/>
      <c r="M13247" s="219"/>
      <c r="N13247" s="219"/>
      <c r="O13247" s="219"/>
      <c r="P13247" s="219"/>
      <c r="Q13247" s="212"/>
    </row>
    <row r="13248" spans="1:17" s="25" customFormat="1" ht="15" customHeight="1" thickTop="1" thickBot="1">
      <c r="A13248" s="209"/>
      <c r="B13248" s="213"/>
      <c r="K13248" s="219"/>
      <c r="L13248" s="219"/>
      <c r="M13248" s="219"/>
      <c r="N13248" s="219"/>
      <c r="O13248" s="219"/>
      <c r="P13248" s="219"/>
      <c r="Q13248" s="212"/>
    </row>
    <row r="13249" spans="1:17" s="25" customFormat="1" ht="15" customHeight="1" thickTop="1" thickBot="1">
      <c r="A13249" s="209"/>
      <c r="B13249" s="213"/>
      <c r="K13249" s="219"/>
      <c r="L13249" s="219"/>
      <c r="M13249" s="219"/>
      <c r="N13249" s="219"/>
      <c r="O13249" s="219"/>
      <c r="P13249" s="219"/>
      <c r="Q13249" s="212"/>
    </row>
    <row r="13250" spans="1:17" s="25" customFormat="1" ht="15" customHeight="1" thickTop="1" thickBot="1">
      <c r="A13250" s="209"/>
      <c r="B13250" s="213"/>
      <c r="K13250" s="219"/>
      <c r="L13250" s="219"/>
      <c r="M13250" s="219"/>
      <c r="N13250" s="219"/>
      <c r="O13250" s="219"/>
      <c r="P13250" s="219"/>
      <c r="Q13250" s="212"/>
    </row>
    <row r="13251" spans="1:17" s="25" customFormat="1" ht="15" customHeight="1" thickTop="1" thickBot="1">
      <c r="A13251" s="209"/>
      <c r="B13251" s="213"/>
      <c r="K13251" s="219"/>
      <c r="L13251" s="219"/>
      <c r="M13251" s="219"/>
      <c r="N13251" s="219"/>
      <c r="O13251" s="219"/>
      <c r="P13251" s="219"/>
      <c r="Q13251" s="212"/>
    </row>
    <row r="13252" spans="1:17" s="25" customFormat="1" ht="15" customHeight="1" thickTop="1" thickBot="1">
      <c r="A13252" s="209"/>
      <c r="B13252" s="213"/>
      <c r="K13252" s="219"/>
      <c r="L13252" s="219"/>
      <c r="M13252" s="219"/>
      <c r="N13252" s="219"/>
      <c r="O13252" s="219"/>
      <c r="P13252" s="219"/>
      <c r="Q13252" s="212"/>
    </row>
    <row r="13253" spans="1:17" s="25" customFormat="1" ht="15" customHeight="1" thickTop="1" thickBot="1">
      <c r="A13253" s="209"/>
      <c r="B13253" s="213"/>
      <c r="K13253" s="219"/>
      <c r="L13253" s="219"/>
      <c r="M13253" s="219"/>
      <c r="N13253" s="219"/>
      <c r="O13253" s="219"/>
      <c r="P13253" s="219"/>
      <c r="Q13253" s="212"/>
    </row>
    <row r="13254" spans="1:17" s="25" customFormat="1" ht="15" customHeight="1" thickTop="1" thickBot="1">
      <c r="A13254" s="209"/>
      <c r="B13254" s="213"/>
      <c r="K13254" s="219"/>
      <c r="L13254" s="219"/>
      <c r="M13254" s="219"/>
      <c r="N13254" s="219"/>
      <c r="O13254" s="219"/>
      <c r="P13254" s="219"/>
      <c r="Q13254" s="212"/>
    </row>
    <row r="13255" spans="1:17" s="25" customFormat="1" ht="15" customHeight="1" thickTop="1" thickBot="1">
      <c r="A13255" s="209"/>
      <c r="B13255" s="213"/>
      <c r="K13255" s="219"/>
      <c r="L13255" s="219"/>
      <c r="M13255" s="219"/>
      <c r="N13255" s="219"/>
      <c r="O13255" s="219"/>
      <c r="P13255" s="219"/>
      <c r="Q13255" s="212"/>
    </row>
    <row r="13256" spans="1:17" s="25" customFormat="1" ht="15" customHeight="1" thickTop="1" thickBot="1">
      <c r="A13256" s="209"/>
      <c r="B13256" s="213"/>
      <c r="K13256" s="219"/>
      <c r="L13256" s="219"/>
      <c r="M13256" s="219"/>
      <c r="N13256" s="219"/>
      <c r="O13256" s="219"/>
      <c r="P13256" s="219"/>
      <c r="Q13256" s="212"/>
    </row>
    <row r="13257" spans="1:17" s="25" customFormat="1" ht="15" customHeight="1" thickTop="1" thickBot="1">
      <c r="A13257" s="209"/>
      <c r="B13257" s="213"/>
      <c r="K13257" s="219"/>
      <c r="L13257" s="219"/>
      <c r="M13257" s="219"/>
      <c r="N13257" s="219"/>
      <c r="O13257" s="219"/>
      <c r="P13257" s="219"/>
      <c r="Q13257" s="212"/>
    </row>
    <row r="13258" spans="1:17" s="25" customFormat="1" ht="15" customHeight="1" thickTop="1" thickBot="1">
      <c r="A13258" s="209"/>
      <c r="B13258" s="213"/>
      <c r="K13258" s="219"/>
      <c r="L13258" s="219"/>
      <c r="M13258" s="219"/>
      <c r="N13258" s="219"/>
      <c r="O13258" s="219"/>
      <c r="P13258" s="219"/>
      <c r="Q13258" s="212"/>
    </row>
    <row r="13259" spans="1:17" s="25" customFormat="1" ht="15" customHeight="1" thickTop="1" thickBot="1">
      <c r="A13259" s="209"/>
      <c r="B13259" s="213"/>
      <c r="K13259" s="219"/>
      <c r="L13259" s="219"/>
      <c r="M13259" s="219"/>
      <c r="N13259" s="219"/>
      <c r="O13259" s="219"/>
      <c r="P13259" s="219"/>
      <c r="Q13259" s="212"/>
    </row>
    <row r="13260" spans="1:17" s="25" customFormat="1" ht="15" customHeight="1" thickTop="1" thickBot="1">
      <c r="A13260" s="209"/>
      <c r="B13260" s="213"/>
      <c r="K13260" s="219"/>
      <c r="L13260" s="219"/>
      <c r="M13260" s="219"/>
      <c r="N13260" s="219"/>
      <c r="O13260" s="219"/>
      <c r="P13260" s="219"/>
      <c r="Q13260" s="212"/>
    </row>
    <row r="13261" spans="1:17" s="25" customFormat="1" ht="15" customHeight="1" thickTop="1" thickBot="1">
      <c r="A13261" s="209"/>
      <c r="B13261" s="213"/>
      <c r="K13261" s="219"/>
      <c r="L13261" s="219"/>
      <c r="M13261" s="219"/>
      <c r="N13261" s="219"/>
      <c r="O13261" s="219"/>
      <c r="P13261" s="219"/>
      <c r="Q13261" s="212"/>
    </row>
    <row r="13262" spans="1:17" s="25" customFormat="1" ht="15" customHeight="1" thickTop="1" thickBot="1">
      <c r="A13262" s="209"/>
      <c r="B13262" s="213"/>
      <c r="K13262" s="219"/>
      <c r="L13262" s="219"/>
      <c r="M13262" s="219"/>
      <c r="N13262" s="219"/>
      <c r="O13262" s="219"/>
      <c r="P13262" s="219"/>
      <c r="Q13262" s="212"/>
    </row>
    <row r="13263" spans="1:17" s="25" customFormat="1" ht="15" customHeight="1" thickTop="1" thickBot="1">
      <c r="A13263" s="209"/>
      <c r="B13263" s="213"/>
      <c r="K13263" s="219"/>
      <c r="L13263" s="219"/>
      <c r="M13263" s="219"/>
      <c r="N13263" s="219"/>
      <c r="O13263" s="219"/>
      <c r="P13263" s="219"/>
      <c r="Q13263" s="212"/>
    </row>
    <row r="13264" spans="1:17" s="25" customFormat="1" ht="15" customHeight="1" thickTop="1" thickBot="1">
      <c r="A13264" s="209"/>
      <c r="B13264" s="213"/>
      <c r="K13264" s="219"/>
      <c r="L13264" s="219"/>
      <c r="M13264" s="219"/>
      <c r="N13264" s="219"/>
      <c r="O13264" s="219"/>
      <c r="P13264" s="219"/>
      <c r="Q13264" s="212"/>
    </row>
    <row r="13265" spans="1:17" s="25" customFormat="1" ht="15" customHeight="1" thickTop="1" thickBot="1">
      <c r="A13265" s="209"/>
      <c r="B13265" s="213"/>
      <c r="K13265" s="219"/>
      <c r="L13265" s="219"/>
      <c r="M13265" s="219"/>
      <c r="N13265" s="219"/>
      <c r="O13265" s="219"/>
      <c r="P13265" s="219"/>
      <c r="Q13265" s="212"/>
    </row>
    <row r="13266" spans="1:17" s="25" customFormat="1" ht="15" customHeight="1" thickTop="1" thickBot="1">
      <c r="A13266" s="209"/>
      <c r="B13266" s="213"/>
      <c r="K13266" s="219"/>
      <c r="L13266" s="219"/>
      <c r="M13266" s="219"/>
      <c r="N13266" s="219"/>
      <c r="O13266" s="219"/>
      <c r="P13266" s="219"/>
      <c r="Q13266" s="212"/>
    </row>
    <row r="13267" spans="1:17" s="25" customFormat="1" ht="15" customHeight="1" thickTop="1" thickBot="1">
      <c r="A13267" s="209"/>
      <c r="B13267" s="213"/>
      <c r="K13267" s="219"/>
      <c r="L13267" s="219"/>
      <c r="M13267" s="219"/>
      <c r="N13267" s="219"/>
      <c r="O13267" s="219"/>
      <c r="P13267" s="219"/>
      <c r="Q13267" s="212"/>
    </row>
    <row r="13268" spans="1:17" s="25" customFormat="1" ht="15" customHeight="1" thickTop="1" thickBot="1">
      <c r="A13268" s="209"/>
      <c r="B13268" s="213"/>
      <c r="K13268" s="219"/>
      <c r="L13268" s="219"/>
      <c r="M13268" s="219"/>
      <c r="N13268" s="219"/>
      <c r="O13268" s="219"/>
      <c r="P13268" s="219"/>
      <c r="Q13268" s="212"/>
    </row>
    <row r="13269" spans="1:17" s="25" customFormat="1" ht="15" customHeight="1" thickTop="1" thickBot="1">
      <c r="A13269" s="209"/>
      <c r="B13269" s="213"/>
      <c r="K13269" s="219"/>
      <c r="L13269" s="219"/>
      <c r="M13269" s="219"/>
      <c r="N13269" s="219"/>
      <c r="O13269" s="219"/>
      <c r="P13269" s="219"/>
      <c r="Q13269" s="212"/>
    </row>
    <row r="13270" spans="1:17" s="25" customFormat="1" ht="15" customHeight="1" thickTop="1" thickBot="1">
      <c r="A13270" s="209"/>
      <c r="B13270" s="213"/>
      <c r="K13270" s="219"/>
      <c r="L13270" s="219"/>
      <c r="M13270" s="219"/>
      <c r="N13270" s="219"/>
      <c r="O13270" s="219"/>
      <c r="P13270" s="219"/>
      <c r="Q13270" s="212"/>
    </row>
    <row r="13271" spans="1:17" s="25" customFormat="1" ht="15" customHeight="1" thickTop="1" thickBot="1">
      <c r="A13271" s="209"/>
      <c r="B13271" s="213"/>
      <c r="K13271" s="219"/>
      <c r="L13271" s="219"/>
      <c r="M13271" s="219"/>
      <c r="N13271" s="219"/>
      <c r="O13271" s="219"/>
      <c r="P13271" s="219"/>
      <c r="Q13271" s="212"/>
    </row>
    <row r="13272" spans="1:17" s="25" customFormat="1" ht="15" customHeight="1" thickTop="1" thickBot="1">
      <c r="A13272" s="209"/>
      <c r="B13272" s="213"/>
      <c r="K13272" s="219"/>
      <c r="L13272" s="219"/>
      <c r="M13272" s="219"/>
      <c r="N13272" s="219"/>
      <c r="O13272" s="219"/>
      <c r="P13272" s="219"/>
      <c r="Q13272" s="212"/>
    </row>
    <row r="13273" spans="1:17" s="25" customFormat="1" ht="15" customHeight="1" thickTop="1" thickBot="1">
      <c r="A13273" s="209"/>
      <c r="B13273" s="213"/>
      <c r="K13273" s="219"/>
      <c r="L13273" s="219"/>
      <c r="M13273" s="219"/>
      <c r="N13273" s="219"/>
      <c r="O13273" s="219"/>
      <c r="P13273" s="219"/>
      <c r="Q13273" s="212"/>
    </row>
    <row r="13274" spans="1:17" s="25" customFormat="1" ht="15" customHeight="1" thickTop="1" thickBot="1">
      <c r="A13274" s="209"/>
      <c r="B13274" s="213"/>
      <c r="K13274" s="219"/>
      <c r="L13274" s="219"/>
      <c r="M13274" s="219"/>
      <c r="N13274" s="219"/>
      <c r="O13274" s="219"/>
      <c r="P13274" s="219"/>
      <c r="Q13274" s="212"/>
    </row>
    <row r="13275" spans="1:17" s="25" customFormat="1" ht="15" customHeight="1" thickTop="1" thickBot="1">
      <c r="A13275" s="209"/>
      <c r="B13275" s="213"/>
      <c r="K13275" s="219"/>
      <c r="L13275" s="219"/>
      <c r="M13275" s="219"/>
      <c r="N13275" s="219"/>
      <c r="O13275" s="219"/>
      <c r="P13275" s="219"/>
      <c r="Q13275" s="212"/>
    </row>
    <row r="13276" spans="1:17" s="25" customFormat="1" ht="15" customHeight="1" thickTop="1" thickBot="1">
      <c r="A13276" s="209"/>
      <c r="B13276" s="213"/>
      <c r="K13276" s="219"/>
      <c r="L13276" s="219"/>
      <c r="M13276" s="219"/>
      <c r="N13276" s="219"/>
      <c r="O13276" s="219"/>
      <c r="P13276" s="219"/>
      <c r="Q13276" s="212"/>
    </row>
    <row r="13277" spans="1:17" s="25" customFormat="1" ht="15" customHeight="1" thickTop="1" thickBot="1">
      <c r="A13277" s="209"/>
      <c r="B13277" s="213"/>
      <c r="K13277" s="219"/>
      <c r="L13277" s="219"/>
      <c r="M13277" s="219"/>
      <c r="N13277" s="219"/>
      <c r="O13277" s="219"/>
      <c r="P13277" s="219"/>
      <c r="Q13277" s="212"/>
    </row>
    <row r="13278" spans="1:17" s="25" customFormat="1" ht="15" customHeight="1" thickTop="1" thickBot="1">
      <c r="A13278" s="209"/>
      <c r="B13278" s="213"/>
      <c r="K13278" s="219"/>
      <c r="L13278" s="219"/>
      <c r="M13278" s="219"/>
      <c r="N13278" s="219"/>
      <c r="O13278" s="219"/>
      <c r="P13278" s="219"/>
      <c r="Q13278" s="212"/>
    </row>
    <row r="13279" spans="1:17" s="25" customFormat="1" ht="15" customHeight="1" thickTop="1" thickBot="1">
      <c r="A13279" s="209"/>
      <c r="B13279" s="213"/>
      <c r="K13279" s="219"/>
      <c r="L13279" s="219"/>
      <c r="M13279" s="219"/>
      <c r="N13279" s="219"/>
      <c r="O13279" s="219"/>
      <c r="P13279" s="219"/>
      <c r="Q13279" s="212"/>
    </row>
    <row r="13280" spans="1:17" s="25" customFormat="1" ht="15" customHeight="1" thickTop="1" thickBot="1">
      <c r="A13280" s="209"/>
      <c r="B13280" s="213"/>
      <c r="K13280" s="219"/>
      <c r="L13280" s="219"/>
      <c r="M13280" s="219"/>
      <c r="N13280" s="219"/>
      <c r="O13280" s="219"/>
      <c r="P13280" s="219"/>
      <c r="Q13280" s="212"/>
    </row>
    <row r="13281" spans="1:17" s="25" customFormat="1" ht="15" customHeight="1" thickTop="1" thickBot="1">
      <c r="A13281" s="209"/>
      <c r="B13281" s="213"/>
      <c r="K13281" s="219"/>
      <c r="L13281" s="219"/>
      <c r="M13281" s="219"/>
      <c r="N13281" s="219"/>
      <c r="O13281" s="219"/>
      <c r="P13281" s="219"/>
      <c r="Q13281" s="212"/>
    </row>
    <row r="13282" spans="1:17" s="25" customFormat="1" ht="15" customHeight="1" thickTop="1" thickBot="1">
      <c r="A13282" s="209"/>
      <c r="B13282" s="213"/>
      <c r="K13282" s="219"/>
      <c r="L13282" s="219"/>
      <c r="M13282" s="219"/>
      <c r="N13282" s="219"/>
      <c r="O13282" s="219"/>
      <c r="P13282" s="219"/>
      <c r="Q13282" s="212"/>
    </row>
    <row r="13283" spans="1:17" s="25" customFormat="1" ht="15" customHeight="1" thickTop="1" thickBot="1">
      <c r="A13283" s="209"/>
      <c r="B13283" s="213"/>
      <c r="K13283" s="219"/>
      <c r="L13283" s="219"/>
      <c r="M13283" s="219"/>
      <c r="N13283" s="219"/>
      <c r="O13283" s="219"/>
      <c r="P13283" s="219"/>
      <c r="Q13283" s="212"/>
    </row>
    <row r="13284" spans="1:17" s="25" customFormat="1" ht="15" customHeight="1" thickTop="1" thickBot="1">
      <c r="A13284" s="209"/>
      <c r="B13284" s="213"/>
      <c r="K13284" s="219"/>
      <c r="L13284" s="219"/>
      <c r="M13284" s="219"/>
      <c r="N13284" s="219"/>
      <c r="O13284" s="219"/>
      <c r="P13284" s="219"/>
      <c r="Q13284" s="212"/>
    </row>
    <row r="13285" spans="1:17" s="25" customFormat="1" ht="15" customHeight="1" thickTop="1" thickBot="1">
      <c r="A13285" s="209"/>
      <c r="B13285" s="213"/>
      <c r="K13285" s="219"/>
      <c r="L13285" s="219"/>
      <c r="M13285" s="219"/>
      <c r="N13285" s="219"/>
      <c r="O13285" s="219"/>
      <c r="P13285" s="219"/>
      <c r="Q13285" s="212"/>
    </row>
    <row r="13286" spans="1:17" s="25" customFormat="1" ht="15" customHeight="1" thickTop="1" thickBot="1">
      <c r="A13286" s="209"/>
      <c r="B13286" s="213"/>
      <c r="K13286" s="219"/>
      <c r="L13286" s="219"/>
      <c r="M13286" s="219"/>
      <c r="N13286" s="219"/>
      <c r="O13286" s="219"/>
      <c r="P13286" s="219"/>
      <c r="Q13286" s="212"/>
    </row>
    <row r="13287" spans="1:17" s="25" customFormat="1" ht="15" customHeight="1" thickTop="1" thickBot="1">
      <c r="A13287" s="209"/>
      <c r="B13287" s="213"/>
      <c r="K13287" s="219"/>
      <c r="L13287" s="219"/>
      <c r="M13287" s="219"/>
      <c r="N13287" s="219"/>
      <c r="O13287" s="219"/>
      <c r="P13287" s="219"/>
      <c r="Q13287" s="212"/>
    </row>
    <row r="13288" spans="1:17" s="25" customFormat="1" ht="15" customHeight="1" thickTop="1" thickBot="1">
      <c r="A13288" s="209"/>
      <c r="B13288" s="213"/>
      <c r="K13288" s="219"/>
      <c r="L13288" s="219"/>
      <c r="M13288" s="219"/>
      <c r="N13288" s="219"/>
      <c r="O13288" s="219"/>
      <c r="P13288" s="219"/>
      <c r="Q13288" s="212"/>
    </row>
    <row r="13289" spans="1:17" s="25" customFormat="1" ht="15" customHeight="1" thickTop="1" thickBot="1">
      <c r="A13289" s="209"/>
      <c r="B13289" s="213"/>
      <c r="K13289" s="219"/>
      <c r="L13289" s="219"/>
      <c r="M13289" s="219"/>
      <c r="N13289" s="219"/>
      <c r="O13289" s="219"/>
      <c r="P13289" s="219"/>
      <c r="Q13289" s="212"/>
    </row>
    <row r="13290" spans="1:17" s="25" customFormat="1" ht="15" customHeight="1" thickTop="1" thickBot="1">
      <c r="A13290" s="209"/>
      <c r="B13290" s="213"/>
      <c r="K13290" s="219"/>
      <c r="L13290" s="219"/>
      <c r="M13290" s="219"/>
      <c r="N13290" s="219"/>
      <c r="O13290" s="219"/>
      <c r="P13290" s="219"/>
      <c r="Q13290" s="212"/>
    </row>
    <row r="13291" spans="1:17" s="25" customFormat="1" ht="15" customHeight="1" thickTop="1" thickBot="1">
      <c r="A13291" s="209"/>
      <c r="B13291" s="213"/>
      <c r="K13291" s="219"/>
      <c r="L13291" s="219"/>
      <c r="M13291" s="219"/>
      <c r="N13291" s="219"/>
      <c r="O13291" s="219"/>
      <c r="P13291" s="219"/>
      <c r="Q13291" s="212"/>
    </row>
    <row r="13292" spans="1:17" s="25" customFormat="1" ht="15" customHeight="1" thickTop="1" thickBot="1">
      <c r="A13292" s="209"/>
      <c r="B13292" s="213"/>
      <c r="K13292" s="219"/>
      <c r="L13292" s="219"/>
      <c r="M13292" s="219"/>
      <c r="N13292" s="219"/>
      <c r="O13292" s="219"/>
      <c r="P13292" s="219"/>
      <c r="Q13292" s="212"/>
    </row>
    <row r="13293" spans="1:17" s="25" customFormat="1" ht="15" customHeight="1" thickTop="1" thickBot="1">
      <c r="A13293" s="209"/>
      <c r="B13293" s="213"/>
      <c r="K13293" s="219"/>
      <c r="L13293" s="219"/>
      <c r="M13293" s="219"/>
      <c r="N13293" s="219"/>
      <c r="O13293" s="219"/>
      <c r="P13293" s="219"/>
      <c r="Q13293" s="212"/>
    </row>
    <row r="13294" spans="1:17" s="25" customFormat="1" ht="15" customHeight="1" thickTop="1" thickBot="1">
      <c r="A13294" s="209"/>
      <c r="B13294" s="213"/>
      <c r="K13294" s="219"/>
      <c r="L13294" s="219"/>
      <c r="M13294" s="219"/>
      <c r="N13294" s="219"/>
      <c r="O13294" s="219"/>
      <c r="P13294" s="219"/>
      <c r="Q13294" s="212"/>
    </row>
    <row r="13295" spans="1:17" s="25" customFormat="1" ht="15" customHeight="1" thickTop="1" thickBot="1">
      <c r="A13295" s="209"/>
      <c r="B13295" s="213"/>
      <c r="K13295" s="219"/>
      <c r="L13295" s="219"/>
      <c r="M13295" s="219"/>
      <c r="N13295" s="219"/>
      <c r="O13295" s="219"/>
      <c r="P13295" s="219"/>
      <c r="Q13295" s="212"/>
    </row>
    <row r="13296" spans="1:17" s="25" customFormat="1" ht="15" customHeight="1" thickTop="1" thickBot="1">
      <c r="A13296" s="209"/>
      <c r="B13296" s="213"/>
      <c r="K13296" s="219"/>
      <c r="L13296" s="219"/>
      <c r="M13296" s="219"/>
      <c r="N13296" s="219"/>
      <c r="O13296" s="219"/>
      <c r="P13296" s="219"/>
      <c r="Q13296" s="212"/>
    </row>
    <row r="13297" spans="1:17" s="25" customFormat="1" ht="15" customHeight="1" thickTop="1" thickBot="1">
      <c r="A13297" s="209"/>
      <c r="B13297" s="213"/>
      <c r="K13297" s="219"/>
      <c r="L13297" s="219"/>
      <c r="M13297" s="219"/>
      <c r="N13297" s="219"/>
      <c r="O13297" s="219"/>
      <c r="P13297" s="219"/>
      <c r="Q13297" s="212"/>
    </row>
    <row r="13298" spans="1:17" s="25" customFormat="1" ht="15" customHeight="1" thickTop="1" thickBot="1">
      <c r="A13298" s="209"/>
      <c r="B13298" s="213"/>
      <c r="K13298" s="219"/>
      <c r="L13298" s="219"/>
      <c r="M13298" s="219"/>
      <c r="N13298" s="219"/>
      <c r="O13298" s="219"/>
      <c r="P13298" s="219"/>
      <c r="Q13298" s="212"/>
    </row>
    <row r="13299" spans="1:17" s="25" customFormat="1" ht="15" customHeight="1" thickTop="1" thickBot="1">
      <c r="A13299" s="209"/>
      <c r="B13299" s="213"/>
      <c r="K13299" s="219"/>
      <c r="L13299" s="219"/>
      <c r="M13299" s="219"/>
      <c r="N13299" s="219"/>
      <c r="O13299" s="219"/>
      <c r="P13299" s="219"/>
      <c r="Q13299" s="212"/>
    </row>
    <row r="13300" spans="1:17" s="25" customFormat="1" ht="15" customHeight="1" thickTop="1" thickBot="1">
      <c r="A13300" s="209"/>
      <c r="B13300" s="213"/>
      <c r="K13300" s="219"/>
      <c r="L13300" s="219"/>
      <c r="M13300" s="219"/>
      <c r="N13300" s="219"/>
      <c r="O13300" s="219"/>
      <c r="P13300" s="219"/>
      <c r="Q13300" s="212"/>
    </row>
    <row r="13301" spans="1:17" s="25" customFormat="1" ht="15" customHeight="1" thickTop="1" thickBot="1">
      <c r="A13301" s="209"/>
      <c r="B13301" s="213"/>
      <c r="K13301" s="219"/>
      <c r="L13301" s="219"/>
      <c r="M13301" s="219"/>
      <c r="N13301" s="219"/>
      <c r="O13301" s="219"/>
      <c r="P13301" s="219"/>
      <c r="Q13301" s="212"/>
    </row>
    <row r="13302" spans="1:17" s="25" customFormat="1" ht="15" customHeight="1" thickTop="1" thickBot="1">
      <c r="A13302" s="209"/>
      <c r="B13302" s="213"/>
      <c r="K13302" s="219"/>
      <c r="L13302" s="219"/>
      <c r="M13302" s="219"/>
      <c r="N13302" s="219"/>
      <c r="O13302" s="219"/>
      <c r="P13302" s="219"/>
      <c r="Q13302" s="212"/>
    </row>
    <row r="13303" spans="1:17" s="25" customFormat="1" ht="15" customHeight="1" thickTop="1" thickBot="1">
      <c r="A13303" s="209"/>
      <c r="B13303" s="213"/>
      <c r="K13303" s="219"/>
      <c r="L13303" s="219"/>
      <c r="M13303" s="219"/>
      <c r="N13303" s="219"/>
      <c r="O13303" s="219"/>
      <c r="P13303" s="219"/>
      <c r="Q13303" s="212"/>
    </row>
    <row r="13304" spans="1:17" s="25" customFormat="1" ht="15" customHeight="1" thickTop="1" thickBot="1">
      <c r="A13304" s="209"/>
      <c r="B13304" s="213"/>
      <c r="K13304" s="219"/>
      <c r="L13304" s="219"/>
      <c r="M13304" s="219"/>
      <c r="N13304" s="219"/>
      <c r="O13304" s="219"/>
      <c r="P13304" s="219"/>
      <c r="Q13304" s="212"/>
    </row>
    <row r="13305" spans="1:17" s="25" customFormat="1" ht="15" customHeight="1" thickTop="1" thickBot="1">
      <c r="A13305" s="209"/>
      <c r="B13305" s="213"/>
      <c r="K13305" s="219"/>
      <c r="L13305" s="219"/>
      <c r="M13305" s="219"/>
      <c r="N13305" s="219"/>
      <c r="O13305" s="219"/>
      <c r="P13305" s="219"/>
      <c r="Q13305" s="212"/>
    </row>
    <row r="13306" spans="1:17" s="25" customFormat="1" ht="15" customHeight="1" thickTop="1" thickBot="1">
      <c r="A13306" s="209"/>
      <c r="B13306" s="213"/>
      <c r="K13306" s="219"/>
      <c r="L13306" s="219"/>
      <c r="M13306" s="219"/>
      <c r="N13306" s="219"/>
      <c r="O13306" s="219"/>
      <c r="P13306" s="219"/>
      <c r="Q13306" s="212"/>
    </row>
    <row r="13307" spans="1:17" s="25" customFormat="1" ht="15" customHeight="1" thickTop="1" thickBot="1">
      <c r="A13307" s="209"/>
      <c r="B13307" s="213"/>
      <c r="K13307" s="219"/>
      <c r="L13307" s="219"/>
      <c r="M13307" s="219"/>
      <c r="N13307" s="219"/>
      <c r="O13307" s="219"/>
      <c r="P13307" s="219"/>
      <c r="Q13307" s="212"/>
    </row>
    <row r="13308" spans="1:17" s="25" customFormat="1" ht="15" customHeight="1" thickTop="1" thickBot="1">
      <c r="A13308" s="209"/>
      <c r="B13308" s="213"/>
      <c r="K13308" s="219"/>
      <c r="L13308" s="219"/>
      <c r="M13308" s="219"/>
      <c r="N13308" s="219"/>
      <c r="O13308" s="219"/>
      <c r="P13308" s="219"/>
      <c r="Q13308" s="212"/>
    </row>
    <row r="13309" spans="1:17" s="25" customFormat="1" ht="15" customHeight="1" thickTop="1" thickBot="1">
      <c r="A13309" s="209"/>
      <c r="B13309" s="213"/>
      <c r="K13309" s="219"/>
      <c r="L13309" s="219"/>
      <c r="M13309" s="219"/>
      <c r="N13309" s="219"/>
      <c r="O13309" s="219"/>
      <c r="P13309" s="219"/>
      <c r="Q13309" s="212"/>
    </row>
    <row r="13310" spans="1:17" s="25" customFormat="1" ht="15" customHeight="1" thickTop="1" thickBot="1">
      <c r="A13310" s="209"/>
      <c r="B13310" s="213"/>
      <c r="K13310" s="219"/>
      <c r="L13310" s="219"/>
      <c r="M13310" s="219"/>
      <c r="N13310" s="219"/>
      <c r="O13310" s="219"/>
      <c r="P13310" s="219"/>
      <c r="Q13310" s="212"/>
    </row>
    <row r="13311" spans="1:17" s="25" customFormat="1" ht="15" customHeight="1" thickTop="1" thickBot="1">
      <c r="A13311" s="209"/>
      <c r="B13311" s="213"/>
      <c r="K13311" s="219"/>
      <c r="L13311" s="219"/>
      <c r="M13311" s="219"/>
      <c r="N13311" s="219"/>
      <c r="O13311" s="219"/>
      <c r="P13311" s="219"/>
      <c r="Q13311" s="212"/>
    </row>
    <row r="13312" spans="1:17" s="25" customFormat="1" ht="15" customHeight="1" thickTop="1" thickBot="1">
      <c r="A13312" s="209"/>
      <c r="B13312" s="213"/>
      <c r="K13312" s="219"/>
      <c r="L13312" s="219"/>
      <c r="M13312" s="219"/>
      <c r="N13312" s="219"/>
      <c r="O13312" s="219"/>
      <c r="P13312" s="219"/>
      <c r="Q13312" s="212"/>
    </row>
    <row r="13313" spans="1:17" s="25" customFormat="1" ht="15" customHeight="1" thickTop="1" thickBot="1">
      <c r="A13313" s="209"/>
      <c r="B13313" s="213"/>
      <c r="K13313" s="219"/>
      <c r="L13313" s="219"/>
      <c r="M13313" s="219"/>
      <c r="N13313" s="219"/>
      <c r="O13313" s="219"/>
      <c r="P13313" s="219"/>
      <c r="Q13313" s="212"/>
    </row>
    <row r="13314" spans="1:17" s="25" customFormat="1" ht="15" customHeight="1" thickTop="1" thickBot="1">
      <c r="A13314" s="209"/>
      <c r="B13314" s="213"/>
      <c r="K13314" s="219"/>
      <c r="L13314" s="219"/>
      <c r="M13314" s="219"/>
      <c r="N13314" s="219"/>
      <c r="O13314" s="219"/>
      <c r="P13314" s="219"/>
      <c r="Q13314" s="212"/>
    </row>
    <row r="13315" spans="1:17" s="25" customFormat="1" ht="15" customHeight="1" thickTop="1" thickBot="1">
      <c r="A13315" s="209"/>
      <c r="B13315" s="213"/>
      <c r="K13315" s="219"/>
      <c r="L13315" s="219"/>
      <c r="M13315" s="219"/>
      <c r="N13315" s="219"/>
      <c r="O13315" s="219"/>
      <c r="P13315" s="219"/>
      <c r="Q13315" s="212"/>
    </row>
    <row r="13316" spans="1:17" s="25" customFormat="1" ht="15" customHeight="1" thickTop="1" thickBot="1">
      <c r="A13316" s="209"/>
      <c r="B13316" s="213"/>
      <c r="K13316" s="219"/>
      <c r="L13316" s="219"/>
      <c r="M13316" s="219"/>
      <c r="N13316" s="219"/>
      <c r="O13316" s="219"/>
      <c r="P13316" s="219"/>
      <c r="Q13316" s="212"/>
    </row>
    <row r="13317" spans="1:17" s="25" customFormat="1" ht="15" customHeight="1" thickTop="1" thickBot="1">
      <c r="A13317" s="209"/>
      <c r="B13317" s="213"/>
      <c r="K13317" s="219"/>
      <c r="L13317" s="219"/>
      <c r="M13317" s="219"/>
      <c r="N13317" s="219"/>
      <c r="O13317" s="219"/>
      <c r="P13317" s="219"/>
      <c r="Q13317" s="212"/>
    </row>
    <row r="13318" spans="1:17" s="25" customFormat="1" ht="15" customHeight="1" thickTop="1" thickBot="1">
      <c r="A13318" s="209"/>
      <c r="B13318" s="213"/>
      <c r="K13318" s="219"/>
      <c r="L13318" s="219"/>
      <c r="M13318" s="219"/>
      <c r="N13318" s="219"/>
      <c r="O13318" s="219"/>
      <c r="P13318" s="219"/>
      <c r="Q13318" s="212"/>
    </row>
    <row r="13319" spans="1:17" s="25" customFormat="1" ht="15" customHeight="1" thickTop="1" thickBot="1">
      <c r="A13319" s="209"/>
      <c r="B13319" s="213"/>
      <c r="K13319" s="219"/>
      <c r="L13319" s="219"/>
      <c r="M13319" s="219"/>
      <c r="N13319" s="219"/>
      <c r="O13319" s="219"/>
      <c r="P13319" s="219"/>
      <c r="Q13319" s="212"/>
    </row>
    <row r="13320" spans="1:17" s="25" customFormat="1" ht="15" customHeight="1" thickTop="1" thickBot="1">
      <c r="A13320" s="209"/>
      <c r="B13320" s="213"/>
      <c r="K13320" s="219"/>
      <c r="L13320" s="219"/>
      <c r="M13320" s="219"/>
      <c r="N13320" s="219"/>
      <c r="O13320" s="219"/>
      <c r="P13320" s="219"/>
      <c r="Q13320" s="212"/>
    </row>
    <row r="13321" spans="1:17" s="25" customFormat="1" ht="15" customHeight="1" thickTop="1" thickBot="1">
      <c r="A13321" s="209"/>
      <c r="B13321" s="213"/>
      <c r="K13321" s="219"/>
      <c r="L13321" s="219"/>
      <c r="M13321" s="219"/>
      <c r="N13321" s="219"/>
      <c r="O13321" s="219"/>
      <c r="P13321" s="219"/>
      <c r="Q13321" s="212"/>
    </row>
    <row r="13322" spans="1:17" s="25" customFormat="1" ht="15" customHeight="1" thickTop="1" thickBot="1">
      <c r="A13322" s="209"/>
      <c r="B13322" s="213"/>
      <c r="K13322" s="219"/>
      <c r="L13322" s="219"/>
      <c r="M13322" s="219"/>
      <c r="N13322" s="219"/>
      <c r="O13322" s="219"/>
      <c r="P13322" s="219"/>
      <c r="Q13322" s="212"/>
    </row>
    <row r="13323" spans="1:17" s="25" customFormat="1" ht="15" customHeight="1" thickTop="1" thickBot="1">
      <c r="A13323" s="209"/>
      <c r="B13323" s="213"/>
      <c r="K13323" s="219"/>
      <c r="L13323" s="219"/>
      <c r="M13323" s="219"/>
      <c r="N13323" s="219"/>
      <c r="O13323" s="219"/>
      <c r="P13323" s="219"/>
      <c r="Q13323" s="212"/>
    </row>
    <row r="13324" spans="1:17" s="25" customFormat="1" ht="15" customHeight="1" thickTop="1" thickBot="1">
      <c r="A13324" s="209"/>
      <c r="B13324" s="213"/>
      <c r="K13324" s="219"/>
      <c r="L13324" s="219"/>
      <c r="M13324" s="219"/>
      <c r="N13324" s="219"/>
      <c r="O13324" s="219"/>
      <c r="P13324" s="219"/>
      <c r="Q13324" s="212"/>
    </row>
    <row r="13325" spans="1:17" s="25" customFormat="1" ht="15" customHeight="1" thickTop="1" thickBot="1">
      <c r="A13325" s="209"/>
      <c r="B13325" s="213"/>
      <c r="K13325" s="219"/>
      <c r="L13325" s="219"/>
      <c r="M13325" s="219"/>
      <c r="N13325" s="219"/>
      <c r="O13325" s="219"/>
      <c r="P13325" s="219"/>
      <c r="Q13325" s="212"/>
    </row>
    <row r="13326" spans="1:17" s="25" customFormat="1" ht="15" customHeight="1" thickTop="1" thickBot="1">
      <c r="A13326" s="209"/>
      <c r="B13326" s="213"/>
      <c r="K13326" s="219"/>
      <c r="L13326" s="219"/>
      <c r="M13326" s="219"/>
      <c r="N13326" s="219"/>
      <c r="O13326" s="219"/>
      <c r="P13326" s="219"/>
      <c r="Q13326" s="212"/>
    </row>
    <row r="13327" spans="1:17" s="25" customFormat="1" ht="15" customHeight="1" thickTop="1" thickBot="1">
      <c r="A13327" s="209"/>
      <c r="B13327" s="213"/>
      <c r="K13327" s="219"/>
      <c r="L13327" s="219"/>
      <c r="M13327" s="219"/>
      <c r="N13327" s="219"/>
      <c r="O13327" s="219"/>
      <c r="P13327" s="219"/>
      <c r="Q13327" s="212"/>
    </row>
    <row r="13328" spans="1:17" s="25" customFormat="1" ht="15" customHeight="1" thickTop="1" thickBot="1">
      <c r="A13328" s="209"/>
      <c r="B13328" s="213"/>
      <c r="K13328" s="219"/>
      <c r="L13328" s="219"/>
      <c r="M13328" s="219"/>
      <c r="N13328" s="219"/>
      <c r="O13328" s="219"/>
      <c r="P13328" s="219"/>
      <c r="Q13328" s="212"/>
    </row>
    <row r="13329" spans="1:17" s="25" customFormat="1" ht="15" customHeight="1" thickTop="1" thickBot="1">
      <c r="A13329" s="209"/>
      <c r="B13329" s="213"/>
      <c r="K13329" s="219"/>
      <c r="L13329" s="219"/>
      <c r="M13329" s="219"/>
      <c r="N13329" s="219"/>
      <c r="O13329" s="219"/>
      <c r="P13329" s="219"/>
      <c r="Q13329" s="212"/>
    </row>
    <row r="13330" spans="1:17" s="25" customFormat="1" ht="15" customHeight="1" thickTop="1" thickBot="1">
      <c r="A13330" s="209"/>
      <c r="B13330" s="213"/>
      <c r="K13330" s="219"/>
      <c r="L13330" s="219"/>
      <c r="M13330" s="219"/>
      <c r="N13330" s="219"/>
      <c r="O13330" s="219"/>
      <c r="P13330" s="219"/>
      <c r="Q13330" s="212"/>
    </row>
    <row r="13331" spans="1:17" s="25" customFormat="1" ht="15" customHeight="1" thickTop="1" thickBot="1">
      <c r="A13331" s="209"/>
      <c r="B13331" s="213"/>
      <c r="K13331" s="219"/>
      <c r="L13331" s="219"/>
      <c r="M13331" s="219"/>
      <c r="N13331" s="219"/>
      <c r="O13331" s="219"/>
      <c r="P13331" s="219"/>
      <c r="Q13331" s="212"/>
    </row>
    <row r="13332" spans="1:17" s="25" customFormat="1" ht="15" customHeight="1" thickTop="1" thickBot="1">
      <c r="A13332" s="209"/>
      <c r="B13332" s="213"/>
      <c r="K13332" s="219"/>
      <c r="L13332" s="219"/>
      <c r="M13332" s="219"/>
      <c r="N13332" s="219"/>
      <c r="O13332" s="219"/>
      <c r="P13332" s="219"/>
      <c r="Q13332" s="212"/>
    </row>
    <row r="13333" spans="1:17" s="25" customFormat="1" ht="15" customHeight="1" thickTop="1" thickBot="1">
      <c r="A13333" s="209"/>
      <c r="B13333" s="213"/>
      <c r="K13333" s="219"/>
      <c r="L13333" s="219"/>
      <c r="M13333" s="219"/>
      <c r="N13333" s="219"/>
      <c r="O13333" s="219"/>
      <c r="P13333" s="219"/>
      <c r="Q13333" s="212"/>
    </row>
    <row r="13334" spans="1:17" s="25" customFormat="1" ht="15" customHeight="1" thickTop="1" thickBot="1">
      <c r="A13334" s="209"/>
      <c r="B13334" s="213"/>
      <c r="K13334" s="219"/>
      <c r="L13334" s="219"/>
      <c r="M13334" s="219"/>
      <c r="N13334" s="219"/>
      <c r="O13334" s="219"/>
      <c r="P13334" s="219"/>
      <c r="Q13334" s="212"/>
    </row>
    <row r="13335" spans="1:17" s="25" customFormat="1" ht="15" customHeight="1" thickTop="1" thickBot="1">
      <c r="A13335" s="209"/>
      <c r="B13335" s="213"/>
      <c r="K13335" s="219"/>
      <c r="L13335" s="219"/>
      <c r="M13335" s="219"/>
      <c r="N13335" s="219"/>
      <c r="O13335" s="219"/>
      <c r="P13335" s="219"/>
      <c r="Q13335" s="212"/>
    </row>
    <row r="13336" spans="1:17" s="25" customFormat="1" ht="15" customHeight="1" thickTop="1" thickBot="1">
      <c r="A13336" s="209"/>
      <c r="B13336" s="213"/>
      <c r="K13336" s="219"/>
      <c r="L13336" s="219"/>
      <c r="M13336" s="219"/>
      <c r="N13336" s="219"/>
      <c r="O13336" s="219"/>
      <c r="P13336" s="219"/>
      <c r="Q13336" s="212"/>
    </row>
    <row r="13337" spans="1:17" s="25" customFormat="1" ht="15" customHeight="1" thickTop="1" thickBot="1">
      <c r="A13337" s="209"/>
      <c r="B13337" s="213"/>
      <c r="K13337" s="219"/>
      <c r="L13337" s="219"/>
      <c r="M13337" s="219"/>
      <c r="N13337" s="219"/>
      <c r="O13337" s="219"/>
      <c r="P13337" s="219"/>
      <c r="Q13337" s="212"/>
    </row>
    <row r="13338" spans="1:17" s="25" customFormat="1" ht="15" customHeight="1" thickTop="1" thickBot="1">
      <c r="A13338" s="209"/>
      <c r="B13338" s="213"/>
      <c r="K13338" s="219"/>
      <c r="L13338" s="219"/>
      <c r="M13338" s="219"/>
      <c r="N13338" s="219"/>
      <c r="O13338" s="219"/>
      <c r="P13338" s="219"/>
      <c r="Q13338" s="212"/>
    </row>
    <row r="13339" spans="1:17" s="25" customFormat="1" ht="15" customHeight="1" thickTop="1" thickBot="1">
      <c r="A13339" s="209"/>
      <c r="B13339" s="213"/>
      <c r="K13339" s="219"/>
      <c r="L13339" s="219"/>
      <c r="M13339" s="219"/>
      <c r="N13339" s="219"/>
      <c r="O13339" s="219"/>
      <c r="P13339" s="219"/>
      <c r="Q13339" s="212"/>
    </row>
    <row r="13340" spans="1:17" s="25" customFormat="1" ht="15" customHeight="1" thickTop="1" thickBot="1">
      <c r="A13340" s="209"/>
      <c r="B13340" s="213"/>
      <c r="K13340" s="219"/>
      <c r="L13340" s="219"/>
      <c r="M13340" s="219"/>
      <c r="N13340" s="219"/>
      <c r="O13340" s="219"/>
      <c r="P13340" s="219"/>
      <c r="Q13340" s="212"/>
    </row>
    <row r="13341" spans="1:17" s="25" customFormat="1" ht="15" customHeight="1" thickTop="1" thickBot="1">
      <c r="A13341" s="209"/>
      <c r="B13341" s="213"/>
      <c r="K13341" s="219"/>
      <c r="L13341" s="219"/>
      <c r="M13341" s="219"/>
      <c r="N13341" s="219"/>
      <c r="O13341" s="219"/>
      <c r="P13341" s="219"/>
      <c r="Q13341" s="212"/>
    </row>
    <row r="13342" spans="1:17" s="25" customFormat="1" ht="15" customHeight="1" thickTop="1" thickBot="1">
      <c r="A13342" s="209"/>
      <c r="B13342" s="213"/>
      <c r="K13342" s="219"/>
      <c r="L13342" s="219"/>
      <c r="M13342" s="219"/>
      <c r="N13342" s="219"/>
      <c r="O13342" s="219"/>
      <c r="P13342" s="219"/>
      <c r="Q13342" s="212"/>
    </row>
    <row r="13343" spans="1:17" s="25" customFormat="1" ht="15" customHeight="1" thickTop="1" thickBot="1">
      <c r="A13343" s="209"/>
      <c r="B13343" s="213"/>
      <c r="K13343" s="219"/>
      <c r="L13343" s="219"/>
      <c r="M13343" s="219"/>
      <c r="N13343" s="219"/>
      <c r="O13343" s="219"/>
      <c r="P13343" s="219"/>
      <c r="Q13343" s="212"/>
    </row>
    <row r="13344" spans="1:17" s="25" customFormat="1" ht="15" customHeight="1" thickTop="1" thickBot="1">
      <c r="A13344" s="209"/>
      <c r="B13344" s="213"/>
      <c r="K13344" s="219"/>
      <c r="L13344" s="219"/>
      <c r="M13344" s="219"/>
      <c r="N13344" s="219"/>
      <c r="O13344" s="219"/>
      <c r="P13344" s="219"/>
      <c r="Q13344" s="212"/>
    </row>
    <row r="13345" spans="1:17" s="25" customFormat="1" ht="15" customHeight="1" thickTop="1" thickBot="1">
      <c r="A13345" s="209"/>
      <c r="B13345" s="213"/>
      <c r="K13345" s="219"/>
      <c r="L13345" s="219"/>
      <c r="M13345" s="219"/>
      <c r="N13345" s="219"/>
      <c r="O13345" s="219"/>
      <c r="P13345" s="219"/>
      <c r="Q13345" s="212"/>
    </row>
    <row r="13346" spans="1:17" s="25" customFormat="1" ht="15" customHeight="1" thickTop="1" thickBot="1">
      <c r="A13346" s="209"/>
      <c r="B13346" s="213"/>
      <c r="K13346" s="219"/>
      <c r="L13346" s="219"/>
      <c r="M13346" s="219"/>
      <c r="N13346" s="219"/>
      <c r="O13346" s="219"/>
      <c r="P13346" s="219"/>
      <c r="Q13346" s="212"/>
    </row>
    <row r="13347" spans="1:17" s="25" customFormat="1" ht="15" customHeight="1" thickTop="1" thickBot="1">
      <c r="A13347" s="209"/>
      <c r="B13347" s="213"/>
      <c r="K13347" s="219"/>
      <c r="L13347" s="219"/>
      <c r="M13347" s="219"/>
      <c r="N13347" s="219"/>
      <c r="O13347" s="219"/>
      <c r="P13347" s="219"/>
      <c r="Q13347" s="212"/>
    </row>
    <row r="13348" spans="1:17" s="25" customFormat="1" ht="15" customHeight="1" thickTop="1" thickBot="1">
      <c r="A13348" s="209"/>
      <c r="B13348" s="213"/>
      <c r="K13348" s="219"/>
      <c r="L13348" s="219"/>
      <c r="M13348" s="219"/>
      <c r="N13348" s="219"/>
      <c r="O13348" s="219"/>
      <c r="P13348" s="219"/>
      <c r="Q13348" s="212"/>
    </row>
    <row r="13349" spans="1:17" s="25" customFormat="1" ht="15" customHeight="1" thickTop="1" thickBot="1">
      <c r="A13349" s="209"/>
      <c r="B13349" s="213"/>
      <c r="K13349" s="219"/>
      <c r="L13349" s="219"/>
      <c r="M13349" s="219"/>
      <c r="N13349" s="219"/>
      <c r="O13349" s="219"/>
      <c r="P13349" s="219"/>
      <c r="Q13349" s="212"/>
    </row>
    <row r="13350" spans="1:17" s="25" customFormat="1" ht="15" customHeight="1" thickTop="1" thickBot="1">
      <c r="A13350" s="209"/>
      <c r="B13350" s="213"/>
      <c r="K13350" s="219"/>
      <c r="L13350" s="219"/>
      <c r="M13350" s="219"/>
      <c r="N13350" s="219"/>
      <c r="O13350" s="219"/>
      <c r="P13350" s="219"/>
      <c r="Q13350" s="212"/>
    </row>
    <row r="13351" spans="1:17" s="25" customFormat="1" ht="15" customHeight="1" thickTop="1" thickBot="1">
      <c r="A13351" s="209"/>
      <c r="B13351" s="213"/>
      <c r="K13351" s="219"/>
      <c r="L13351" s="219"/>
      <c r="M13351" s="219"/>
      <c r="N13351" s="219"/>
      <c r="O13351" s="219"/>
      <c r="P13351" s="219"/>
      <c r="Q13351" s="212"/>
    </row>
    <row r="13352" spans="1:17" s="25" customFormat="1" ht="15" customHeight="1" thickTop="1" thickBot="1">
      <c r="A13352" s="209"/>
      <c r="B13352" s="213"/>
      <c r="K13352" s="219"/>
      <c r="L13352" s="219"/>
      <c r="M13352" s="219"/>
      <c r="N13352" s="219"/>
      <c r="O13352" s="219"/>
      <c r="P13352" s="219"/>
      <c r="Q13352" s="212"/>
    </row>
    <row r="13353" spans="1:17" s="25" customFormat="1" ht="15" customHeight="1" thickTop="1" thickBot="1">
      <c r="A13353" s="209"/>
      <c r="B13353" s="213"/>
      <c r="K13353" s="219"/>
      <c r="L13353" s="219"/>
      <c r="M13353" s="219"/>
      <c r="N13353" s="219"/>
      <c r="O13353" s="219"/>
      <c r="P13353" s="219"/>
      <c r="Q13353" s="212"/>
    </row>
    <row r="13354" spans="1:17" s="25" customFormat="1" ht="15" customHeight="1" thickTop="1" thickBot="1">
      <c r="A13354" s="209"/>
      <c r="B13354" s="213"/>
      <c r="K13354" s="219"/>
      <c r="L13354" s="219"/>
      <c r="M13354" s="219"/>
      <c r="N13354" s="219"/>
      <c r="O13354" s="219"/>
      <c r="P13354" s="219"/>
      <c r="Q13354" s="212"/>
    </row>
    <row r="13355" spans="1:17" s="25" customFormat="1" ht="15" customHeight="1" thickTop="1" thickBot="1">
      <c r="A13355" s="209"/>
      <c r="B13355" s="213"/>
      <c r="K13355" s="219"/>
      <c r="L13355" s="219"/>
      <c r="M13355" s="219"/>
      <c r="N13355" s="219"/>
      <c r="O13355" s="219"/>
      <c r="P13355" s="219"/>
      <c r="Q13355" s="212"/>
    </row>
    <row r="13356" spans="1:17" s="25" customFormat="1" ht="15" customHeight="1" thickTop="1" thickBot="1">
      <c r="A13356" s="209"/>
      <c r="B13356" s="213"/>
      <c r="K13356" s="219"/>
      <c r="L13356" s="219"/>
      <c r="M13356" s="219"/>
      <c r="N13356" s="219"/>
      <c r="O13356" s="219"/>
      <c r="P13356" s="219"/>
      <c r="Q13356" s="212"/>
    </row>
    <row r="13357" spans="1:17" s="25" customFormat="1" ht="15" customHeight="1" thickTop="1" thickBot="1">
      <c r="A13357" s="209"/>
      <c r="B13357" s="213"/>
      <c r="K13357" s="219"/>
      <c r="L13357" s="219"/>
      <c r="M13357" s="219"/>
      <c r="N13357" s="219"/>
      <c r="O13357" s="219"/>
      <c r="P13357" s="219"/>
      <c r="Q13357" s="212"/>
    </row>
    <row r="13358" spans="1:17" s="25" customFormat="1" ht="15" customHeight="1" thickTop="1" thickBot="1">
      <c r="A13358" s="209"/>
      <c r="B13358" s="213"/>
      <c r="K13358" s="219"/>
      <c r="L13358" s="219"/>
      <c r="M13358" s="219"/>
      <c r="N13358" s="219"/>
      <c r="O13358" s="219"/>
      <c r="P13358" s="219"/>
      <c r="Q13358" s="212"/>
    </row>
    <row r="13359" spans="1:17" s="25" customFormat="1" ht="15" customHeight="1" thickTop="1" thickBot="1">
      <c r="A13359" s="209"/>
      <c r="B13359" s="213"/>
      <c r="K13359" s="219"/>
      <c r="L13359" s="219"/>
      <c r="M13359" s="219"/>
      <c r="N13359" s="219"/>
      <c r="O13359" s="219"/>
      <c r="P13359" s="219"/>
      <c r="Q13359" s="212"/>
    </row>
    <row r="13360" spans="1:17" s="25" customFormat="1" ht="15" customHeight="1" thickTop="1" thickBot="1">
      <c r="A13360" s="209"/>
      <c r="B13360" s="213"/>
      <c r="K13360" s="219"/>
      <c r="L13360" s="219"/>
      <c r="M13360" s="219"/>
      <c r="N13360" s="219"/>
      <c r="O13360" s="219"/>
      <c r="P13360" s="219"/>
      <c r="Q13360" s="212"/>
    </row>
    <row r="13361" spans="1:17" s="25" customFormat="1" ht="15" customHeight="1" thickTop="1" thickBot="1">
      <c r="A13361" s="209"/>
      <c r="B13361" s="213"/>
      <c r="K13361" s="219"/>
      <c r="L13361" s="219"/>
      <c r="M13361" s="219"/>
      <c r="N13361" s="219"/>
      <c r="O13361" s="219"/>
      <c r="P13361" s="219"/>
      <c r="Q13361" s="212"/>
    </row>
    <row r="13362" spans="1:17" s="25" customFormat="1" ht="15" customHeight="1" thickTop="1" thickBot="1">
      <c r="A13362" s="209"/>
      <c r="B13362" s="213"/>
      <c r="K13362" s="219"/>
      <c r="L13362" s="219"/>
      <c r="M13362" s="219"/>
      <c r="N13362" s="219"/>
      <c r="O13362" s="219"/>
      <c r="P13362" s="219"/>
      <c r="Q13362" s="212"/>
    </row>
    <row r="13363" spans="1:17" s="25" customFormat="1" ht="15" customHeight="1" thickTop="1" thickBot="1">
      <c r="A13363" s="209"/>
      <c r="B13363" s="213"/>
      <c r="K13363" s="219"/>
      <c r="L13363" s="219"/>
      <c r="M13363" s="219"/>
      <c r="N13363" s="219"/>
      <c r="O13363" s="219"/>
      <c r="P13363" s="219"/>
      <c r="Q13363" s="212"/>
    </row>
    <row r="13364" spans="1:17" s="25" customFormat="1" ht="15" customHeight="1" thickTop="1" thickBot="1">
      <c r="A13364" s="209"/>
      <c r="B13364" s="213"/>
      <c r="K13364" s="219"/>
      <c r="L13364" s="219"/>
      <c r="M13364" s="219"/>
      <c r="N13364" s="219"/>
      <c r="O13364" s="219"/>
      <c r="P13364" s="219"/>
      <c r="Q13364" s="212"/>
    </row>
    <row r="13365" spans="1:17" s="25" customFormat="1" ht="15" customHeight="1" thickTop="1" thickBot="1">
      <c r="A13365" s="209"/>
      <c r="B13365" s="213"/>
      <c r="K13365" s="219"/>
      <c r="L13365" s="219"/>
      <c r="M13365" s="219"/>
      <c r="N13365" s="219"/>
      <c r="O13365" s="219"/>
      <c r="P13365" s="219"/>
      <c r="Q13365" s="212"/>
    </row>
    <row r="13366" spans="1:17" s="25" customFormat="1" ht="15" customHeight="1" thickTop="1" thickBot="1">
      <c r="A13366" s="209"/>
      <c r="B13366" s="213"/>
      <c r="K13366" s="219"/>
      <c r="L13366" s="219"/>
      <c r="M13366" s="219"/>
      <c r="N13366" s="219"/>
      <c r="O13366" s="219"/>
      <c r="P13366" s="219"/>
      <c r="Q13366" s="212"/>
    </row>
    <row r="13367" spans="1:17" s="25" customFormat="1" ht="15" customHeight="1" thickTop="1" thickBot="1">
      <c r="A13367" s="209"/>
      <c r="B13367" s="213"/>
      <c r="K13367" s="219"/>
      <c r="L13367" s="219"/>
      <c r="M13367" s="219"/>
      <c r="N13367" s="219"/>
      <c r="O13367" s="219"/>
      <c r="P13367" s="219"/>
      <c r="Q13367" s="212"/>
    </row>
    <row r="13368" spans="1:17" s="25" customFormat="1" ht="15" customHeight="1" thickTop="1" thickBot="1">
      <c r="A13368" s="209"/>
      <c r="B13368" s="213"/>
      <c r="K13368" s="219"/>
      <c r="L13368" s="219"/>
      <c r="M13368" s="219"/>
      <c r="N13368" s="219"/>
      <c r="O13368" s="219"/>
      <c r="P13368" s="219"/>
      <c r="Q13368" s="212"/>
    </row>
    <row r="13369" spans="1:17" s="25" customFormat="1" ht="15" customHeight="1" thickTop="1" thickBot="1">
      <c r="A13369" s="209"/>
      <c r="B13369" s="213"/>
      <c r="K13369" s="219"/>
      <c r="L13369" s="219"/>
      <c r="M13369" s="219"/>
      <c r="N13369" s="219"/>
      <c r="O13369" s="219"/>
      <c r="P13369" s="219"/>
      <c r="Q13369" s="212"/>
    </row>
    <row r="13370" spans="1:17" s="25" customFormat="1" ht="15" customHeight="1" thickTop="1" thickBot="1">
      <c r="A13370" s="209"/>
      <c r="B13370" s="213"/>
      <c r="K13370" s="219"/>
      <c r="L13370" s="219"/>
      <c r="M13370" s="219"/>
      <c r="N13370" s="219"/>
      <c r="O13370" s="219"/>
      <c r="P13370" s="219"/>
      <c r="Q13370" s="212"/>
    </row>
    <row r="13371" spans="1:17" s="25" customFormat="1" ht="15" customHeight="1" thickTop="1" thickBot="1">
      <c r="A13371" s="209"/>
      <c r="B13371" s="213"/>
      <c r="K13371" s="219"/>
      <c r="L13371" s="219"/>
      <c r="M13371" s="219"/>
      <c r="N13371" s="219"/>
      <c r="O13371" s="219"/>
      <c r="P13371" s="219"/>
      <c r="Q13371" s="212"/>
    </row>
    <row r="13372" spans="1:17" s="25" customFormat="1" ht="15" customHeight="1" thickTop="1" thickBot="1">
      <c r="A13372" s="209"/>
      <c r="B13372" s="213"/>
      <c r="K13372" s="219"/>
      <c r="L13372" s="219"/>
      <c r="M13372" s="219"/>
      <c r="N13372" s="219"/>
      <c r="O13372" s="219"/>
      <c r="P13372" s="219"/>
      <c r="Q13372" s="212"/>
    </row>
    <row r="13373" spans="1:17" s="25" customFormat="1" ht="15" customHeight="1" thickTop="1" thickBot="1">
      <c r="A13373" s="209"/>
      <c r="B13373" s="213"/>
      <c r="K13373" s="219"/>
      <c r="L13373" s="219"/>
      <c r="M13373" s="219"/>
      <c r="N13373" s="219"/>
      <c r="O13373" s="219"/>
      <c r="P13373" s="219"/>
      <c r="Q13373" s="212"/>
    </row>
    <row r="13374" spans="1:17" s="25" customFormat="1" ht="15" customHeight="1" thickTop="1" thickBot="1">
      <c r="A13374" s="209"/>
      <c r="B13374" s="213"/>
      <c r="K13374" s="219"/>
      <c r="L13374" s="219"/>
      <c r="M13374" s="219"/>
      <c r="N13374" s="219"/>
      <c r="O13374" s="219"/>
      <c r="P13374" s="219"/>
      <c r="Q13374" s="212"/>
    </row>
    <row r="13375" spans="1:17" s="25" customFormat="1" ht="15" customHeight="1" thickTop="1" thickBot="1">
      <c r="A13375" s="209"/>
      <c r="B13375" s="213"/>
      <c r="K13375" s="219"/>
      <c r="L13375" s="219"/>
      <c r="M13375" s="219"/>
      <c r="N13375" s="219"/>
      <c r="O13375" s="219"/>
      <c r="P13375" s="219"/>
      <c r="Q13375" s="212"/>
    </row>
    <row r="13376" spans="1:17" s="25" customFormat="1" ht="15" customHeight="1" thickTop="1" thickBot="1">
      <c r="A13376" s="209"/>
      <c r="B13376" s="213"/>
      <c r="K13376" s="219"/>
      <c r="L13376" s="219"/>
      <c r="M13376" s="219"/>
      <c r="N13376" s="219"/>
      <c r="O13376" s="219"/>
      <c r="P13376" s="219"/>
      <c r="Q13376" s="212"/>
    </row>
    <row r="13377" spans="1:17" s="25" customFormat="1" ht="15" customHeight="1" thickTop="1" thickBot="1">
      <c r="A13377" s="209"/>
      <c r="B13377" s="213"/>
      <c r="K13377" s="219"/>
      <c r="L13377" s="219"/>
      <c r="M13377" s="219"/>
      <c r="N13377" s="219"/>
      <c r="O13377" s="219"/>
      <c r="P13377" s="219"/>
      <c r="Q13377" s="212"/>
    </row>
    <row r="13378" spans="1:17" s="25" customFormat="1" ht="15" customHeight="1" thickTop="1" thickBot="1">
      <c r="A13378" s="209"/>
      <c r="B13378" s="213"/>
      <c r="K13378" s="219"/>
      <c r="L13378" s="219"/>
      <c r="M13378" s="219"/>
      <c r="N13378" s="219"/>
      <c r="O13378" s="219"/>
      <c r="P13378" s="219"/>
      <c r="Q13378" s="212"/>
    </row>
    <row r="13379" spans="1:17" s="25" customFormat="1" ht="15" customHeight="1" thickTop="1" thickBot="1">
      <c r="A13379" s="209"/>
      <c r="B13379" s="213"/>
      <c r="K13379" s="219"/>
      <c r="L13379" s="219"/>
      <c r="M13379" s="219"/>
      <c r="N13379" s="219"/>
      <c r="O13379" s="219"/>
      <c r="P13379" s="219"/>
      <c r="Q13379" s="212"/>
    </row>
    <row r="13380" spans="1:17" s="25" customFormat="1" ht="15" customHeight="1" thickTop="1" thickBot="1">
      <c r="A13380" s="209"/>
      <c r="B13380" s="213"/>
      <c r="K13380" s="219"/>
      <c r="L13380" s="219"/>
      <c r="M13380" s="219"/>
      <c r="N13380" s="219"/>
      <c r="O13380" s="219"/>
      <c r="P13380" s="219"/>
      <c r="Q13380" s="212"/>
    </row>
    <row r="13381" spans="1:17" s="25" customFormat="1" ht="15" customHeight="1" thickTop="1" thickBot="1">
      <c r="A13381" s="209"/>
      <c r="B13381" s="213"/>
      <c r="K13381" s="219"/>
      <c r="L13381" s="219"/>
      <c r="M13381" s="219"/>
      <c r="N13381" s="219"/>
      <c r="O13381" s="219"/>
      <c r="P13381" s="219"/>
      <c r="Q13381" s="212"/>
    </row>
    <row r="13382" spans="1:17" s="25" customFormat="1" ht="15" customHeight="1" thickTop="1" thickBot="1">
      <c r="A13382" s="209"/>
      <c r="B13382" s="213"/>
      <c r="K13382" s="219"/>
      <c r="L13382" s="219"/>
      <c r="M13382" s="219"/>
      <c r="N13382" s="219"/>
      <c r="O13382" s="219"/>
      <c r="P13382" s="219"/>
      <c r="Q13382" s="212"/>
    </row>
    <row r="13383" spans="1:17" s="25" customFormat="1" ht="15" customHeight="1" thickTop="1" thickBot="1">
      <c r="A13383" s="209"/>
      <c r="B13383" s="213"/>
      <c r="K13383" s="219"/>
      <c r="L13383" s="219"/>
      <c r="M13383" s="219"/>
      <c r="N13383" s="219"/>
      <c r="O13383" s="219"/>
      <c r="P13383" s="219"/>
      <c r="Q13383" s="212"/>
    </row>
    <row r="13384" spans="1:17" s="25" customFormat="1" ht="15" customHeight="1" thickTop="1" thickBot="1">
      <c r="A13384" s="209"/>
      <c r="B13384" s="213"/>
      <c r="K13384" s="219"/>
      <c r="L13384" s="219"/>
      <c r="M13384" s="219"/>
      <c r="N13384" s="219"/>
      <c r="O13384" s="219"/>
      <c r="P13384" s="219"/>
      <c r="Q13384" s="212"/>
    </row>
    <row r="13385" spans="1:17" s="25" customFormat="1" ht="15" customHeight="1" thickTop="1" thickBot="1">
      <c r="A13385" s="209"/>
      <c r="B13385" s="213"/>
      <c r="K13385" s="219"/>
      <c r="L13385" s="219"/>
      <c r="M13385" s="219"/>
      <c r="N13385" s="219"/>
      <c r="O13385" s="219"/>
      <c r="P13385" s="219"/>
      <c r="Q13385" s="212"/>
    </row>
    <row r="13386" spans="1:17" s="25" customFormat="1" ht="15" customHeight="1" thickTop="1" thickBot="1">
      <c r="A13386" s="209"/>
      <c r="B13386" s="213"/>
      <c r="K13386" s="219"/>
      <c r="L13386" s="219"/>
      <c r="M13386" s="219"/>
      <c r="N13386" s="219"/>
      <c r="O13386" s="219"/>
      <c r="P13386" s="219"/>
      <c r="Q13386" s="212"/>
    </row>
    <row r="13387" spans="1:17" s="25" customFormat="1" ht="15" customHeight="1" thickTop="1" thickBot="1">
      <c r="A13387" s="209"/>
      <c r="B13387" s="213"/>
      <c r="K13387" s="219"/>
      <c r="L13387" s="219"/>
      <c r="M13387" s="219"/>
      <c r="N13387" s="219"/>
      <c r="O13387" s="219"/>
      <c r="P13387" s="219"/>
      <c r="Q13387" s="212"/>
    </row>
    <row r="13388" spans="1:17" s="25" customFormat="1" ht="15" customHeight="1" thickTop="1" thickBot="1">
      <c r="A13388" s="209"/>
      <c r="B13388" s="213"/>
      <c r="K13388" s="219"/>
      <c r="L13388" s="219"/>
      <c r="M13388" s="219"/>
      <c r="N13388" s="219"/>
      <c r="O13388" s="219"/>
      <c r="P13388" s="219"/>
      <c r="Q13388" s="212"/>
    </row>
    <row r="13389" spans="1:17" s="25" customFormat="1" ht="15" customHeight="1" thickTop="1" thickBot="1">
      <c r="A13389" s="209"/>
      <c r="B13389" s="213"/>
      <c r="K13389" s="219"/>
      <c r="L13389" s="219"/>
      <c r="M13389" s="219"/>
      <c r="N13389" s="219"/>
      <c r="O13389" s="219"/>
      <c r="P13389" s="219"/>
      <c r="Q13389" s="212"/>
    </row>
    <row r="13390" spans="1:17" s="25" customFormat="1" ht="15" customHeight="1" thickTop="1" thickBot="1">
      <c r="A13390" s="209"/>
      <c r="B13390" s="213"/>
      <c r="K13390" s="219"/>
      <c r="L13390" s="219"/>
      <c r="M13390" s="219"/>
      <c r="N13390" s="219"/>
      <c r="O13390" s="219"/>
      <c r="P13390" s="219"/>
      <c r="Q13390" s="212"/>
    </row>
    <row r="13391" spans="1:17" s="25" customFormat="1" ht="15" customHeight="1" thickTop="1" thickBot="1">
      <c r="A13391" s="209"/>
      <c r="B13391" s="213"/>
      <c r="K13391" s="219"/>
      <c r="L13391" s="219"/>
      <c r="M13391" s="219"/>
      <c r="N13391" s="219"/>
      <c r="O13391" s="219"/>
      <c r="P13391" s="219"/>
      <c r="Q13391" s="212"/>
    </row>
    <row r="13392" spans="1:17" s="25" customFormat="1" ht="15" customHeight="1" thickTop="1" thickBot="1">
      <c r="A13392" s="209"/>
      <c r="B13392" s="213"/>
      <c r="K13392" s="219"/>
      <c r="L13392" s="219"/>
      <c r="M13392" s="219"/>
      <c r="N13392" s="219"/>
      <c r="O13392" s="219"/>
      <c r="P13392" s="219"/>
      <c r="Q13392" s="212"/>
    </row>
    <row r="13393" spans="1:17" s="25" customFormat="1" ht="15" customHeight="1" thickTop="1" thickBot="1">
      <c r="A13393" s="209"/>
      <c r="B13393" s="213"/>
      <c r="K13393" s="219"/>
      <c r="L13393" s="219"/>
      <c r="M13393" s="219"/>
      <c r="N13393" s="219"/>
      <c r="O13393" s="219"/>
      <c r="P13393" s="219"/>
      <c r="Q13393" s="212"/>
    </row>
    <row r="13394" spans="1:17" s="25" customFormat="1" ht="15" customHeight="1" thickTop="1" thickBot="1">
      <c r="A13394" s="209"/>
      <c r="B13394" s="213"/>
      <c r="K13394" s="219"/>
      <c r="L13394" s="219"/>
      <c r="M13394" s="219"/>
      <c r="N13394" s="219"/>
      <c r="O13394" s="219"/>
      <c r="P13394" s="219"/>
      <c r="Q13394" s="212"/>
    </row>
    <row r="13395" spans="1:17" s="25" customFormat="1" ht="15" customHeight="1" thickTop="1" thickBot="1">
      <c r="A13395" s="209"/>
      <c r="B13395" s="213"/>
      <c r="K13395" s="219"/>
      <c r="L13395" s="219"/>
      <c r="M13395" s="219"/>
      <c r="N13395" s="219"/>
      <c r="O13395" s="219"/>
      <c r="P13395" s="219"/>
      <c r="Q13395" s="212"/>
    </row>
    <row r="13396" spans="1:17" s="25" customFormat="1" ht="15" customHeight="1" thickTop="1" thickBot="1">
      <c r="A13396" s="209"/>
      <c r="B13396" s="213"/>
      <c r="K13396" s="219"/>
      <c r="L13396" s="219"/>
      <c r="M13396" s="219"/>
      <c r="N13396" s="219"/>
      <c r="O13396" s="219"/>
      <c r="P13396" s="219"/>
      <c r="Q13396" s="212"/>
    </row>
    <row r="13397" spans="1:17" s="25" customFormat="1" ht="15" customHeight="1" thickTop="1" thickBot="1">
      <c r="A13397" s="209"/>
      <c r="B13397" s="213"/>
      <c r="K13397" s="219"/>
      <c r="L13397" s="219"/>
      <c r="M13397" s="219"/>
      <c r="N13397" s="219"/>
      <c r="O13397" s="219"/>
      <c r="P13397" s="219"/>
      <c r="Q13397" s="212"/>
    </row>
    <row r="13398" spans="1:17" s="25" customFormat="1" ht="15" customHeight="1" thickTop="1" thickBot="1">
      <c r="A13398" s="209"/>
      <c r="B13398" s="213"/>
      <c r="K13398" s="219"/>
      <c r="L13398" s="219"/>
      <c r="M13398" s="219"/>
      <c r="N13398" s="219"/>
      <c r="O13398" s="219"/>
      <c r="P13398" s="219"/>
      <c r="Q13398" s="212"/>
    </row>
    <row r="13399" spans="1:17" s="25" customFormat="1" ht="15" customHeight="1" thickTop="1" thickBot="1">
      <c r="A13399" s="209"/>
      <c r="B13399" s="213"/>
      <c r="K13399" s="219"/>
      <c r="L13399" s="219"/>
      <c r="M13399" s="219"/>
      <c r="N13399" s="219"/>
      <c r="O13399" s="219"/>
      <c r="P13399" s="219"/>
      <c r="Q13399" s="212"/>
    </row>
    <row r="13400" spans="1:17" s="25" customFormat="1" ht="15" customHeight="1" thickTop="1" thickBot="1">
      <c r="A13400" s="209"/>
      <c r="B13400" s="213"/>
      <c r="K13400" s="219"/>
      <c r="L13400" s="219"/>
      <c r="M13400" s="219"/>
      <c r="N13400" s="219"/>
      <c r="O13400" s="219"/>
      <c r="P13400" s="219"/>
      <c r="Q13400" s="212"/>
    </row>
    <row r="13401" spans="1:17" s="25" customFormat="1" ht="15" customHeight="1" thickTop="1" thickBot="1">
      <c r="A13401" s="209"/>
      <c r="B13401" s="213"/>
      <c r="K13401" s="219"/>
      <c r="L13401" s="219"/>
      <c r="M13401" s="219"/>
      <c r="N13401" s="219"/>
      <c r="O13401" s="219"/>
      <c r="P13401" s="219"/>
      <c r="Q13401" s="212"/>
    </row>
    <row r="13402" spans="1:17" s="25" customFormat="1" ht="15" customHeight="1" thickTop="1" thickBot="1">
      <c r="A13402" s="209"/>
      <c r="B13402" s="213"/>
      <c r="K13402" s="219"/>
      <c r="L13402" s="219"/>
      <c r="M13402" s="219"/>
      <c r="N13402" s="219"/>
      <c r="O13402" s="219"/>
      <c r="P13402" s="219"/>
      <c r="Q13402" s="212"/>
    </row>
    <row r="13403" spans="1:17" s="25" customFormat="1" ht="15" customHeight="1" thickTop="1" thickBot="1">
      <c r="A13403" s="209"/>
      <c r="B13403" s="213"/>
      <c r="K13403" s="219"/>
      <c r="L13403" s="219"/>
      <c r="M13403" s="219"/>
      <c r="N13403" s="219"/>
      <c r="O13403" s="219"/>
      <c r="P13403" s="219"/>
      <c r="Q13403" s="212"/>
    </row>
    <row r="13404" spans="1:17" s="25" customFormat="1" ht="15" customHeight="1" thickTop="1" thickBot="1">
      <c r="A13404" s="209"/>
      <c r="B13404" s="213"/>
      <c r="K13404" s="219"/>
      <c r="L13404" s="219"/>
      <c r="M13404" s="219"/>
      <c r="N13404" s="219"/>
      <c r="O13404" s="219"/>
      <c r="P13404" s="219"/>
      <c r="Q13404" s="212"/>
    </row>
    <row r="13405" spans="1:17" s="25" customFormat="1" ht="15" customHeight="1" thickTop="1" thickBot="1">
      <c r="A13405" s="209"/>
      <c r="B13405" s="213"/>
      <c r="K13405" s="219"/>
      <c r="L13405" s="219"/>
      <c r="M13405" s="219"/>
      <c r="N13405" s="219"/>
      <c r="O13405" s="219"/>
      <c r="P13405" s="219"/>
      <c r="Q13405" s="212"/>
    </row>
    <row r="13406" spans="1:17" s="25" customFormat="1" ht="15" customHeight="1" thickTop="1" thickBot="1">
      <c r="A13406" s="209"/>
      <c r="B13406" s="213"/>
      <c r="K13406" s="219"/>
      <c r="L13406" s="219"/>
      <c r="M13406" s="219"/>
      <c r="N13406" s="219"/>
      <c r="O13406" s="219"/>
      <c r="P13406" s="219"/>
      <c r="Q13406" s="212"/>
    </row>
    <row r="13407" spans="1:17" s="25" customFormat="1" ht="15" customHeight="1" thickTop="1" thickBot="1">
      <c r="A13407" s="209"/>
      <c r="B13407" s="213"/>
      <c r="K13407" s="219"/>
      <c r="L13407" s="219"/>
      <c r="M13407" s="219"/>
      <c r="N13407" s="219"/>
      <c r="O13407" s="219"/>
      <c r="P13407" s="219"/>
      <c r="Q13407" s="212"/>
    </row>
    <row r="13408" spans="1:17" s="25" customFormat="1" ht="15" customHeight="1" thickTop="1" thickBot="1">
      <c r="A13408" s="209"/>
      <c r="B13408" s="213"/>
      <c r="K13408" s="219"/>
      <c r="L13408" s="219"/>
      <c r="M13408" s="219"/>
      <c r="N13408" s="219"/>
      <c r="O13408" s="219"/>
      <c r="P13408" s="219"/>
      <c r="Q13408" s="212"/>
    </row>
    <row r="13409" spans="1:17" s="25" customFormat="1" ht="15" customHeight="1" thickTop="1" thickBot="1">
      <c r="A13409" s="209"/>
      <c r="B13409" s="213"/>
      <c r="K13409" s="219"/>
      <c r="L13409" s="219"/>
      <c r="M13409" s="219"/>
      <c r="N13409" s="219"/>
      <c r="O13409" s="219"/>
      <c r="P13409" s="219"/>
      <c r="Q13409" s="212"/>
    </row>
    <row r="13410" spans="1:17" s="25" customFormat="1" ht="15" customHeight="1" thickTop="1" thickBot="1">
      <c r="A13410" s="209"/>
      <c r="B13410" s="213"/>
      <c r="K13410" s="219"/>
      <c r="L13410" s="219"/>
      <c r="M13410" s="219"/>
      <c r="N13410" s="219"/>
      <c r="O13410" s="219"/>
      <c r="P13410" s="219"/>
      <c r="Q13410" s="212"/>
    </row>
    <row r="13411" spans="1:17" s="25" customFormat="1" ht="15" customHeight="1" thickTop="1" thickBot="1">
      <c r="A13411" s="209"/>
      <c r="B13411" s="213"/>
      <c r="K13411" s="219"/>
      <c r="L13411" s="219"/>
      <c r="M13411" s="219"/>
      <c r="N13411" s="219"/>
      <c r="O13411" s="219"/>
      <c r="P13411" s="219"/>
      <c r="Q13411" s="212"/>
    </row>
    <row r="13412" spans="1:17" s="25" customFormat="1" ht="15" customHeight="1" thickTop="1" thickBot="1">
      <c r="A13412" s="209"/>
      <c r="B13412" s="213"/>
      <c r="K13412" s="219"/>
      <c r="L13412" s="219"/>
      <c r="M13412" s="219"/>
      <c r="N13412" s="219"/>
      <c r="O13412" s="219"/>
      <c r="P13412" s="219"/>
      <c r="Q13412" s="212"/>
    </row>
    <row r="13413" spans="1:17" s="25" customFormat="1" ht="15" customHeight="1" thickTop="1" thickBot="1">
      <c r="A13413" s="209"/>
      <c r="B13413" s="213"/>
      <c r="K13413" s="219"/>
      <c r="L13413" s="219"/>
      <c r="M13413" s="219"/>
      <c r="N13413" s="219"/>
      <c r="O13413" s="219"/>
      <c r="P13413" s="219"/>
      <c r="Q13413" s="212"/>
    </row>
    <row r="13414" spans="1:17" s="25" customFormat="1" ht="15" customHeight="1" thickTop="1" thickBot="1">
      <c r="A13414" s="209"/>
      <c r="B13414" s="213"/>
      <c r="K13414" s="219"/>
      <c r="L13414" s="219"/>
      <c r="M13414" s="219"/>
      <c r="N13414" s="219"/>
      <c r="O13414" s="219"/>
      <c r="P13414" s="219"/>
      <c r="Q13414" s="212"/>
    </row>
    <row r="13415" spans="1:17" s="25" customFormat="1" ht="15" customHeight="1" thickTop="1" thickBot="1">
      <c r="A13415" s="209"/>
      <c r="B13415" s="213"/>
      <c r="K13415" s="219"/>
      <c r="L13415" s="219"/>
      <c r="M13415" s="219"/>
      <c r="N13415" s="219"/>
      <c r="O13415" s="219"/>
      <c r="P13415" s="219"/>
      <c r="Q13415" s="212"/>
    </row>
    <row r="13416" spans="1:17" s="25" customFormat="1" ht="15" customHeight="1" thickTop="1" thickBot="1">
      <c r="A13416" s="209"/>
      <c r="B13416" s="213"/>
      <c r="K13416" s="219"/>
      <c r="L13416" s="219"/>
      <c r="M13416" s="219"/>
      <c r="N13416" s="219"/>
      <c r="O13416" s="219"/>
      <c r="P13416" s="219"/>
      <c r="Q13416" s="212"/>
    </row>
    <row r="13417" spans="1:17" s="25" customFormat="1" ht="15" customHeight="1" thickTop="1" thickBot="1">
      <c r="A13417" s="209"/>
      <c r="B13417" s="213"/>
      <c r="K13417" s="219"/>
      <c r="L13417" s="219"/>
      <c r="M13417" s="219"/>
      <c r="N13417" s="219"/>
      <c r="O13417" s="219"/>
      <c r="P13417" s="219"/>
      <c r="Q13417" s="212"/>
    </row>
    <row r="13418" spans="1:17" s="25" customFormat="1" ht="15" customHeight="1" thickTop="1" thickBot="1">
      <c r="A13418" s="209"/>
      <c r="B13418" s="213"/>
      <c r="K13418" s="219"/>
      <c r="L13418" s="219"/>
      <c r="M13418" s="219"/>
      <c r="N13418" s="219"/>
      <c r="O13418" s="219"/>
      <c r="P13418" s="219"/>
      <c r="Q13418" s="212"/>
    </row>
    <row r="13419" spans="1:17" s="25" customFormat="1" ht="15" customHeight="1" thickTop="1" thickBot="1">
      <c r="A13419" s="209"/>
      <c r="B13419" s="213"/>
      <c r="K13419" s="219"/>
      <c r="L13419" s="219"/>
      <c r="M13419" s="219"/>
      <c r="N13419" s="219"/>
      <c r="O13419" s="219"/>
      <c r="P13419" s="219"/>
      <c r="Q13419" s="212"/>
    </row>
    <row r="13420" spans="1:17" s="25" customFormat="1" ht="15" customHeight="1" thickTop="1" thickBot="1">
      <c r="A13420" s="209"/>
      <c r="B13420" s="213"/>
      <c r="K13420" s="219"/>
      <c r="L13420" s="219"/>
      <c r="M13420" s="219"/>
      <c r="N13420" s="219"/>
      <c r="O13420" s="219"/>
      <c r="P13420" s="219"/>
      <c r="Q13420" s="212"/>
    </row>
    <row r="13421" spans="1:17" s="25" customFormat="1" ht="15" customHeight="1" thickTop="1" thickBot="1">
      <c r="A13421" s="209"/>
      <c r="B13421" s="213"/>
      <c r="K13421" s="219"/>
      <c r="L13421" s="219"/>
      <c r="M13421" s="219"/>
      <c r="N13421" s="219"/>
      <c r="O13421" s="219"/>
      <c r="P13421" s="219"/>
      <c r="Q13421" s="212"/>
    </row>
    <row r="13422" spans="1:17" s="25" customFormat="1" ht="15" customHeight="1" thickTop="1" thickBot="1">
      <c r="A13422" s="209"/>
      <c r="B13422" s="213"/>
      <c r="K13422" s="219"/>
      <c r="L13422" s="219"/>
      <c r="M13422" s="219"/>
      <c r="N13422" s="219"/>
      <c r="O13422" s="219"/>
      <c r="P13422" s="219"/>
      <c r="Q13422" s="212"/>
    </row>
    <row r="13423" spans="1:17" s="25" customFormat="1" ht="15" customHeight="1" thickTop="1" thickBot="1">
      <c r="A13423" s="209"/>
      <c r="B13423" s="213"/>
      <c r="K13423" s="219"/>
      <c r="L13423" s="219"/>
      <c r="M13423" s="219"/>
      <c r="N13423" s="219"/>
      <c r="O13423" s="219"/>
      <c r="P13423" s="219"/>
      <c r="Q13423" s="212"/>
    </row>
    <row r="13424" spans="1:17" s="25" customFormat="1" ht="15" customHeight="1" thickTop="1" thickBot="1">
      <c r="A13424" s="209"/>
      <c r="B13424" s="213"/>
      <c r="K13424" s="219"/>
      <c r="L13424" s="219"/>
      <c r="M13424" s="219"/>
      <c r="N13424" s="219"/>
      <c r="O13424" s="219"/>
      <c r="P13424" s="219"/>
      <c r="Q13424" s="212"/>
    </row>
    <row r="13425" spans="1:17" s="25" customFormat="1" ht="15" customHeight="1" thickTop="1" thickBot="1">
      <c r="A13425" s="209"/>
      <c r="B13425" s="213"/>
      <c r="K13425" s="219"/>
      <c r="L13425" s="219"/>
      <c r="M13425" s="219"/>
      <c r="N13425" s="219"/>
      <c r="O13425" s="219"/>
      <c r="P13425" s="219"/>
      <c r="Q13425" s="212"/>
    </row>
    <row r="13426" spans="1:17" s="25" customFormat="1" ht="15" customHeight="1" thickTop="1" thickBot="1">
      <c r="A13426" s="209"/>
      <c r="B13426" s="213"/>
      <c r="K13426" s="219"/>
      <c r="L13426" s="219"/>
      <c r="M13426" s="219"/>
      <c r="N13426" s="219"/>
      <c r="O13426" s="219"/>
      <c r="P13426" s="219"/>
      <c r="Q13426" s="212"/>
    </row>
    <row r="13427" spans="1:17" s="25" customFormat="1" ht="15" customHeight="1" thickTop="1" thickBot="1">
      <c r="A13427" s="209"/>
      <c r="B13427" s="213"/>
      <c r="K13427" s="219"/>
      <c r="L13427" s="219"/>
      <c r="M13427" s="219"/>
      <c r="N13427" s="219"/>
      <c r="O13427" s="219"/>
      <c r="P13427" s="219"/>
      <c r="Q13427" s="212"/>
    </row>
    <row r="13428" spans="1:17" s="25" customFormat="1" ht="15" customHeight="1" thickTop="1" thickBot="1">
      <c r="A13428" s="209"/>
      <c r="B13428" s="213"/>
      <c r="K13428" s="219"/>
      <c r="L13428" s="219"/>
      <c r="M13428" s="219"/>
      <c r="N13428" s="219"/>
      <c r="O13428" s="219"/>
      <c r="P13428" s="219"/>
      <c r="Q13428" s="212"/>
    </row>
    <row r="13429" spans="1:17" s="25" customFormat="1" ht="15" customHeight="1" thickTop="1" thickBot="1">
      <c r="A13429" s="209"/>
      <c r="B13429" s="213"/>
      <c r="K13429" s="219"/>
      <c r="L13429" s="219"/>
      <c r="M13429" s="219"/>
      <c r="N13429" s="219"/>
      <c r="O13429" s="219"/>
      <c r="P13429" s="219"/>
      <c r="Q13429" s="212"/>
    </row>
    <row r="13430" spans="1:17" s="25" customFormat="1" ht="15" customHeight="1" thickTop="1" thickBot="1">
      <c r="A13430" s="209"/>
      <c r="B13430" s="213"/>
      <c r="K13430" s="219"/>
      <c r="L13430" s="219"/>
      <c r="M13430" s="219"/>
      <c r="N13430" s="219"/>
      <c r="O13430" s="219"/>
      <c r="P13430" s="219"/>
      <c r="Q13430" s="212"/>
    </row>
    <row r="13431" spans="1:17" s="25" customFormat="1" ht="15" customHeight="1" thickTop="1" thickBot="1">
      <c r="A13431" s="209"/>
      <c r="B13431" s="213"/>
      <c r="K13431" s="219"/>
      <c r="L13431" s="219"/>
      <c r="M13431" s="219"/>
      <c r="N13431" s="219"/>
      <c r="O13431" s="219"/>
      <c r="P13431" s="219"/>
      <c r="Q13431" s="212"/>
    </row>
    <row r="13432" spans="1:17" s="25" customFormat="1" ht="15" customHeight="1" thickTop="1" thickBot="1">
      <c r="A13432" s="209"/>
      <c r="B13432" s="213"/>
      <c r="K13432" s="219"/>
      <c r="L13432" s="219"/>
      <c r="M13432" s="219"/>
      <c r="N13432" s="219"/>
      <c r="O13432" s="219"/>
      <c r="P13432" s="219"/>
      <c r="Q13432" s="212"/>
    </row>
    <row r="13433" spans="1:17" s="25" customFormat="1" ht="15" customHeight="1" thickTop="1" thickBot="1">
      <c r="A13433" s="209"/>
      <c r="B13433" s="213"/>
      <c r="K13433" s="219"/>
      <c r="L13433" s="219"/>
      <c r="M13433" s="219"/>
      <c r="N13433" s="219"/>
      <c r="O13433" s="219"/>
      <c r="P13433" s="219"/>
      <c r="Q13433" s="212"/>
    </row>
    <row r="13434" spans="1:17" s="25" customFormat="1" ht="15" customHeight="1" thickTop="1" thickBot="1">
      <c r="A13434" s="209"/>
      <c r="B13434" s="213"/>
      <c r="K13434" s="219"/>
      <c r="L13434" s="219"/>
      <c r="M13434" s="219"/>
      <c r="N13434" s="219"/>
      <c r="O13434" s="219"/>
      <c r="P13434" s="219"/>
      <c r="Q13434" s="212"/>
    </row>
    <row r="13435" spans="1:17" s="25" customFormat="1" ht="15" customHeight="1" thickTop="1" thickBot="1">
      <c r="A13435" s="209"/>
      <c r="B13435" s="213"/>
      <c r="K13435" s="219"/>
      <c r="L13435" s="219"/>
      <c r="M13435" s="219"/>
      <c r="N13435" s="219"/>
      <c r="O13435" s="219"/>
      <c r="P13435" s="219"/>
      <c r="Q13435" s="212"/>
    </row>
    <row r="13436" spans="1:17" s="25" customFormat="1" ht="15" customHeight="1" thickTop="1" thickBot="1">
      <c r="A13436" s="209"/>
      <c r="B13436" s="213"/>
      <c r="K13436" s="219"/>
      <c r="L13436" s="219"/>
      <c r="M13436" s="219"/>
      <c r="N13436" s="219"/>
      <c r="O13436" s="219"/>
      <c r="P13436" s="219"/>
      <c r="Q13436" s="212"/>
    </row>
    <row r="13437" spans="1:17" s="25" customFormat="1" ht="15" customHeight="1" thickTop="1" thickBot="1">
      <c r="A13437" s="209"/>
      <c r="B13437" s="213"/>
      <c r="K13437" s="219"/>
      <c r="L13437" s="219"/>
      <c r="M13437" s="219"/>
      <c r="N13437" s="219"/>
      <c r="O13437" s="219"/>
      <c r="P13437" s="219"/>
      <c r="Q13437" s="212"/>
    </row>
    <row r="13438" spans="1:17" s="25" customFormat="1" ht="15" customHeight="1" thickTop="1" thickBot="1">
      <c r="A13438" s="209"/>
      <c r="B13438" s="213"/>
      <c r="K13438" s="219"/>
      <c r="L13438" s="219"/>
      <c r="M13438" s="219"/>
      <c r="N13438" s="219"/>
      <c r="O13438" s="219"/>
      <c r="P13438" s="219"/>
      <c r="Q13438" s="212"/>
    </row>
    <row r="13439" spans="1:17" s="25" customFormat="1" ht="15" customHeight="1" thickTop="1" thickBot="1">
      <c r="A13439" s="209"/>
      <c r="B13439" s="213"/>
      <c r="K13439" s="219"/>
      <c r="L13439" s="219"/>
      <c r="M13439" s="219"/>
      <c r="N13439" s="219"/>
      <c r="O13439" s="219"/>
      <c r="P13439" s="219"/>
      <c r="Q13439" s="212"/>
    </row>
    <row r="13440" spans="1:17" s="25" customFormat="1" ht="15" customHeight="1" thickTop="1" thickBot="1">
      <c r="A13440" s="209"/>
      <c r="B13440" s="213"/>
      <c r="K13440" s="219"/>
      <c r="L13440" s="219"/>
      <c r="M13440" s="219"/>
      <c r="N13440" s="219"/>
      <c r="O13440" s="219"/>
      <c r="P13440" s="219"/>
      <c r="Q13440" s="212"/>
    </row>
    <row r="13441" spans="1:17" s="25" customFormat="1" ht="15" customHeight="1" thickTop="1" thickBot="1">
      <c r="A13441" s="209"/>
      <c r="B13441" s="213"/>
      <c r="K13441" s="219"/>
      <c r="L13441" s="219"/>
      <c r="M13441" s="219"/>
      <c r="N13441" s="219"/>
      <c r="O13441" s="219"/>
      <c r="P13441" s="219"/>
      <c r="Q13441" s="212"/>
    </row>
    <row r="13442" spans="1:17" s="25" customFormat="1" ht="15" customHeight="1" thickTop="1" thickBot="1">
      <c r="A13442" s="209"/>
      <c r="B13442" s="213"/>
      <c r="K13442" s="219"/>
      <c r="L13442" s="219"/>
      <c r="M13442" s="219"/>
      <c r="N13442" s="219"/>
      <c r="O13442" s="219"/>
      <c r="P13442" s="219"/>
      <c r="Q13442" s="212"/>
    </row>
    <row r="13443" spans="1:17" s="25" customFormat="1" ht="15" customHeight="1" thickTop="1" thickBot="1">
      <c r="A13443" s="209"/>
      <c r="B13443" s="213"/>
      <c r="K13443" s="219"/>
      <c r="L13443" s="219"/>
      <c r="M13443" s="219"/>
      <c r="N13443" s="219"/>
      <c r="O13443" s="219"/>
      <c r="P13443" s="219"/>
      <c r="Q13443" s="212"/>
    </row>
    <row r="13444" spans="1:17" s="25" customFormat="1" ht="15" customHeight="1" thickTop="1" thickBot="1">
      <c r="A13444" s="209"/>
      <c r="B13444" s="213"/>
      <c r="K13444" s="219"/>
      <c r="L13444" s="219"/>
      <c r="M13444" s="219"/>
      <c r="N13444" s="219"/>
      <c r="O13444" s="219"/>
      <c r="P13444" s="219"/>
      <c r="Q13444" s="212"/>
    </row>
    <row r="13445" spans="1:17" s="25" customFormat="1" ht="15" customHeight="1" thickTop="1" thickBot="1">
      <c r="A13445" s="209"/>
      <c r="B13445" s="213"/>
      <c r="K13445" s="219"/>
      <c r="L13445" s="219"/>
      <c r="M13445" s="219"/>
      <c r="N13445" s="219"/>
      <c r="O13445" s="219"/>
      <c r="P13445" s="219"/>
      <c r="Q13445" s="212"/>
    </row>
    <row r="13446" spans="1:17" s="25" customFormat="1" ht="15" customHeight="1" thickTop="1" thickBot="1">
      <c r="A13446" s="209"/>
      <c r="B13446" s="213"/>
      <c r="K13446" s="219"/>
      <c r="L13446" s="219"/>
      <c r="M13446" s="219"/>
      <c r="N13446" s="219"/>
      <c r="O13446" s="219"/>
      <c r="P13446" s="219"/>
      <c r="Q13446" s="212"/>
    </row>
    <row r="13447" spans="1:17" s="25" customFormat="1" ht="15" customHeight="1" thickTop="1" thickBot="1">
      <c r="A13447" s="209"/>
      <c r="B13447" s="213"/>
      <c r="K13447" s="219"/>
      <c r="L13447" s="219"/>
      <c r="M13447" s="219"/>
      <c r="N13447" s="219"/>
      <c r="O13447" s="219"/>
      <c r="P13447" s="219"/>
      <c r="Q13447" s="212"/>
    </row>
    <row r="13448" spans="1:17" s="25" customFormat="1" ht="15" customHeight="1" thickTop="1" thickBot="1">
      <c r="A13448" s="209"/>
      <c r="B13448" s="213"/>
      <c r="K13448" s="219"/>
      <c r="L13448" s="219"/>
      <c r="M13448" s="219"/>
      <c r="N13448" s="219"/>
      <c r="O13448" s="219"/>
      <c r="P13448" s="219"/>
      <c r="Q13448" s="212"/>
    </row>
    <row r="13449" spans="1:17" s="25" customFormat="1" ht="15" customHeight="1" thickTop="1" thickBot="1">
      <c r="A13449" s="209"/>
      <c r="B13449" s="213"/>
      <c r="K13449" s="219"/>
      <c r="L13449" s="219"/>
      <c r="M13449" s="219"/>
      <c r="N13449" s="219"/>
      <c r="O13449" s="219"/>
      <c r="P13449" s="219"/>
      <c r="Q13449" s="212"/>
    </row>
    <row r="13450" spans="1:17" s="25" customFormat="1" ht="15" customHeight="1" thickTop="1" thickBot="1">
      <c r="A13450" s="209"/>
      <c r="B13450" s="213"/>
      <c r="K13450" s="219"/>
      <c r="L13450" s="219"/>
      <c r="M13450" s="219"/>
      <c r="N13450" s="219"/>
      <c r="O13450" s="219"/>
      <c r="P13450" s="219"/>
      <c r="Q13450" s="212"/>
    </row>
    <row r="13451" spans="1:17" s="25" customFormat="1" ht="15" customHeight="1" thickTop="1" thickBot="1">
      <c r="A13451" s="209"/>
      <c r="B13451" s="213"/>
      <c r="K13451" s="219"/>
      <c r="L13451" s="219"/>
      <c r="M13451" s="219"/>
      <c r="N13451" s="219"/>
      <c r="O13451" s="219"/>
      <c r="P13451" s="219"/>
      <c r="Q13451" s="212"/>
    </row>
    <row r="13452" spans="1:17" s="25" customFormat="1" ht="15" customHeight="1" thickTop="1" thickBot="1">
      <c r="A13452" s="209"/>
      <c r="B13452" s="213"/>
      <c r="K13452" s="219"/>
      <c r="L13452" s="219"/>
      <c r="M13452" s="219"/>
      <c r="N13452" s="219"/>
      <c r="O13452" s="219"/>
      <c r="P13452" s="219"/>
      <c r="Q13452" s="212"/>
    </row>
    <row r="13453" spans="1:17" s="25" customFormat="1" ht="15" customHeight="1" thickTop="1" thickBot="1">
      <c r="A13453" s="209"/>
      <c r="B13453" s="213"/>
      <c r="K13453" s="219"/>
      <c r="L13453" s="219"/>
      <c r="M13453" s="219"/>
      <c r="N13453" s="219"/>
      <c r="O13453" s="219"/>
      <c r="P13453" s="219"/>
      <c r="Q13453" s="212"/>
    </row>
    <row r="13454" spans="1:17" s="25" customFormat="1" ht="15" customHeight="1" thickTop="1" thickBot="1">
      <c r="A13454" s="209"/>
      <c r="B13454" s="213"/>
      <c r="K13454" s="219"/>
      <c r="L13454" s="219"/>
      <c r="M13454" s="219"/>
      <c r="N13454" s="219"/>
      <c r="O13454" s="219"/>
      <c r="P13454" s="219"/>
      <c r="Q13454" s="212"/>
    </row>
    <row r="13455" spans="1:17" s="25" customFormat="1" ht="15" customHeight="1" thickTop="1" thickBot="1">
      <c r="A13455" s="209"/>
      <c r="B13455" s="213"/>
      <c r="K13455" s="219"/>
      <c r="L13455" s="219"/>
      <c r="M13455" s="219"/>
      <c r="N13455" s="219"/>
      <c r="O13455" s="219"/>
      <c r="P13455" s="219"/>
      <c r="Q13455" s="212"/>
    </row>
    <row r="13456" spans="1:17" s="25" customFormat="1" ht="15" customHeight="1" thickTop="1" thickBot="1">
      <c r="A13456" s="209"/>
      <c r="B13456" s="213"/>
      <c r="K13456" s="219"/>
      <c r="L13456" s="219"/>
      <c r="M13456" s="219"/>
      <c r="N13456" s="219"/>
      <c r="O13456" s="219"/>
      <c r="P13456" s="219"/>
      <c r="Q13456" s="212"/>
    </row>
    <row r="13457" spans="1:17" s="25" customFormat="1" ht="15" customHeight="1" thickTop="1" thickBot="1">
      <c r="A13457" s="209"/>
      <c r="B13457" s="213"/>
      <c r="K13457" s="219"/>
      <c r="L13457" s="219"/>
      <c r="M13457" s="219"/>
      <c r="N13457" s="219"/>
      <c r="O13457" s="219"/>
      <c r="P13457" s="219"/>
      <c r="Q13457" s="212"/>
    </row>
    <row r="13458" spans="1:17" s="25" customFormat="1" ht="15" customHeight="1" thickTop="1" thickBot="1">
      <c r="A13458" s="209"/>
      <c r="B13458" s="213"/>
      <c r="K13458" s="219"/>
      <c r="L13458" s="219"/>
      <c r="M13458" s="219"/>
      <c r="N13458" s="219"/>
      <c r="O13458" s="219"/>
      <c r="P13458" s="219"/>
      <c r="Q13458" s="212"/>
    </row>
    <row r="13459" spans="1:17" s="25" customFormat="1" ht="15" customHeight="1" thickTop="1" thickBot="1">
      <c r="A13459" s="209"/>
      <c r="B13459" s="213"/>
      <c r="K13459" s="219"/>
      <c r="L13459" s="219"/>
      <c r="M13459" s="219"/>
      <c r="N13459" s="219"/>
      <c r="O13459" s="219"/>
      <c r="P13459" s="219"/>
      <c r="Q13459" s="212"/>
    </row>
    <row r="13460" spans="1:17" s="25" customFormat="1" ht="15" customHeight="1" thickTop="1" thickBot="1">
      <c r="A13460" s="209"/>
      <c r="B13460" s="213"/>
      <c r="K13460" s="219"/>
      <c r="L13460" s="219"/>
      <c r="M13460" s="219"/>
      <c r="N13460" s="219"/>
      <c r="O13460" s="219"/>
      <c r="P13460" s="219"/>
      <c r="Q13460" s="212"/>
    </row>
    <row r="13461" spans="1:17" s="25" customFormat="1" ht="15" customHeight="1" thickTop="1" thickBot="1">
      <c r="A13461" s="209"/>
      <c r="B13461" s="213"/>
      <c r="K13461" s="219"/>
      <c r="L13461" s="219"/>
      <c r="M13461" s="219"/>
      <c r="N13461" s="219"/>
      <c r="O13461" s="219"/>
      <c r="P13461" s="219"/>
      <c r="Q13461" s="212"/>
    </row>
    <row r="13462" spans="1:17" s="25" customFormat="1" ht="15" customHeight="1" thickTop="1" thickBot="1">
      <c r="A13462" s="209"/>
      <c r="B13462" s="213"/>
      <c r="K13462" s="219"/>
      <c r="L13462" s="219"/>
      <c r="M13462" s="219"/>
      <c r="N13462" s="219"/>
      <c r="O13462" s="219"/>
      <c r="P13462" s="219"/>
      <c r="Q13462" s="212"/>
    </row>
    <row r="13463" spans="1:17" s="25" customFormat="1" ht="15" customHeight="1" thickTop="1" thickBot="1">
      <c r="A13463" s="209"/>
      <c r="B13463" s="213"/>
      <c r="K13463" s="219"/>
      <c r="L13463" s="219"/>
      <c r="M13463" s="219"/>
      <c r="N13463" s="219"/>
      <c r="O13463" s="219"/>
      <c r="P13463" s="219"/>
      <c r="Q13463" s="212"/>
    </row>
    <row r="13464" spans="1:17" s="25" customFormat="1" ht="15" customHeight="1" thickTop="1" thickBot="1">
      <c r="A13464" s="209"/>
      <c r="B13464" s="213"/>
      <c r="K13464" s="219"/>
      <c r="L13464" s="219"/>
      <c r="M13464" s="219"/>
      <c r="N13464" s="219"/>
      <c r="O13464" s="219"/>
      <c r="P13464" s="219"/>
      <c r="Q13464" s="212"/>
    </row>
    <row r="13465" spans="1:17" s="25" customFormat="1" ht="15" customHeight="1" thickTop="1" thickBot="1">
      <c r="A13465" s="209"/>
      <c r="B13465" s="213"/>
      <c r="K13465" s="219"/>
      <c r="L13465" s="219"/>
      <c r="M13465" s="219"/>
      <c r="N13465" s="219"/>
      <c r="O13465" s="219"/>
      <c r="P13465" s="219"/>
      <c r="Q13465" s="212"/>
    </row>
    <row r="13466" spans="1:17" s="25" customFormat="1" ht="15" customHeight="1" thickTop="1" thickBot="1">
      <c r="A13466" s="209"/>
      <c r="B13466" s="213"/>
      <c r="K13466" s="219"/>
      <c r="L13466" s="219"/>
      <c r="M13466" s="219"/>
      <c r="N13466" s="219"/>
      <c r="O13466" s="219"/>
      <c r="P13466" s="219"/>
      <c r="Q13466" s="212"/>
    </row>
    <row r="13467" spans="1:17" s="25" customFormat="1" ht="15" customHeight="1" thickTop="1" thickBot="1">
      <c r="A13467" s="209"/>
      <c r="B13467" s="213"/>
      <c r="K13467" s="219"/>
      <c r="L13467" s="219"/>
      <c r="M13467" s="219"/>
      <c r="N13467" s="219"/>
      <c r="O13467" s="219"/>
      <c r="P13467" s="219"/>
      <c r="Q13467" s="212"/>
    </row>
    <row r="13468" spans="1:17" s="25" customFormat="1" ht="15" customHeight="1" thickTop="1" thickBot="1">
      <c r="A13468" s="209"/>
      <c r="B13468" s="213"/>
      <c r="K13468" s="219"/>
      <c r="L13468" s="219"/>
      <c r="M13468" s="219"/>
      <c r="N13468" s="219"/>
      <c r="O13468" s="219"/>
      <c r="P13468" s="219"/>
      <c r="Q13468" s="212"/>
    </row>
    <row r="13469" spans="1:17" s="25" customFormat="1" ht="15" customHeight="1" thickTop="1" thickBot="1">
      <c r="A13469" s="209"/>
      <c r="B13469" s="213"/>
      <c r="K13469" s="219"/>
      <c r="L13469" s="219"/>
      <c r="M13469" s="219"/>
      <c r="N13469" s="219"/>
      <c r="O13469" s="219"/>
      <c r="P13469" s="219"/>
      <c r="Q13469" s="212"/>
    </row>
    <row r="13470" spans="1:17" s="25" customFormat="1" ht="15" customHeight="1" thickTop="1" thickBot="1">
      <c r="A13470" s="209"/>
      <c r="B13470" s="213"/>
      <c r="K13470" s="219"/>
      <c r="L13470" s="219"/>
      <c r="M13470" s="219"/>
      <c r="N13470" s="219"/>
      <c r="O13470" s="219"/>
      <c r="P13470" s="219"/>
      <c r="Q13470" s="212"/>
    </row>
    <row r="13471" spans="1:17" s="25" customFormat="1" ht="15" customHeight="1" thickTop="1" thickBot="1">
      <c r="A13471" s="209"/>
      <c r="B13471" s="213"/>
      <c r="K13471" s="219"/>
      <c r="L13471" s="219"/>
      <c r="M13471" s="219"/>
      <c r="N13471" s="219"/>
      <c r="O13471" s="219"/>
      <c r="P13471" s="219"/>
      <c r="Q13471" s="212"/>
    </row>
    <row r="13472" spans="1:17" s="25" customFormat="1" ht="15" customHeight="1" thickTop="1" thickBot="1">
      <c r="A13472" s="209"/>
      <c r="B13472" s="213"/>
      <c r="K13472" s="219"/>
      <c r="L13472" s="219"/>
      <c r="M13472" s="219"/>
      <c r="N13472" s="219"/>
      <c r="O13472" s="219"/>
      <c r="P13472" s="219"/>
      <c r="Q13472" s="212"/>
    </row>
    <row r="13473" spans="1:17" s="25" customFormat="1" ht="15" customHeight="1" thickTop="1" thickBot="1">
      <c r="A13473" s="209"/>
      <c r="B13473" s="213"/>
      <c r="K13473" s="219"/>
      <c r="L13473" s="219"/>
      <c r="M13473" s="219"/>
      <c r="N13473" s="219"/>
      <c r="O13473" s="219"/>
      <c r="P13473" s="219"/>
      <c r="Q13473" s="212"/>
    </row>
    <row r="13474" spans="1:17" s="25" customFormat="1" ht="15" customHeight="1" thickTop="1" thickBot="1">
      <c r="A13474" s="209"/>
      <c r="B13474" s="213"/>
      <c r="K13474" s="219"/>
      <c r="L13474" s="219"/>
      <c r="M13474" s="219"/>
      <c r="N13474" s="219"/>
      <c r="O13474" s="219"/>
      <c r="P13474" s="219"/>
      <c r="Q13474" s="212"/>
    </row>
    <row r="13475" spans="1:17" s="25" customFormat="1" ht="15" customHeight="1" thickTop="1" thickBot="1">
      <c r="A13475" s="209"/>
      <c r="B13475" s="213"/>
      <c r="K13475" s="219"/>
      <c r="L13475" s="219"/>
      <c r="M13475" s="219"/>
      <c r="N13475" s="219"/>
      <c r="O13475" s="219"/>
      <c r="P13475" s="219"/>
      <c r="Q13475" s="212"/>
    </row>
    <row r="13476" spans="1:17" s="25" customFormat="1" ht="15" customHeight="1" thickTop="1" thickBot="1">
      <c r="A13476" s="209"/>
      <c r="B13476" s="213"/>
      <c r="K13476" s="219"/>
      <c r="L13476" s="219"/>
      <c r="M13476" s="219"/>
      <c r="N13476" s="219"/>
      <c r="O13476" s="219"/>
      <c r="P13476" s="219"/>
      <c r="Q13476" s="212"/>
    </row>
    <row r="13477" spans="1:17" s="25" customFormat="1" ht="15" customHeight="1" thickTop="1" thickBot="1">
      <c r="A13477" s="209"/>
      <c r="B13477" s="213"/>
      <c r="K13477" s="219"/>
      <c r="L13477" s="219"/>
      <c r="M13477" s="219"/>
      <c r="N13477" s="219"/>
      <c r="O13477" s="219"/>
      <c r="P13477" s="219"/>
      <c r="Q13477" s="212"/>
    </row>
    <row r="13478" spans="1:17" s="25" customFormat="1" ht="15" customHeight="1" thickTop="1" thickBot="1">
      <c r="A13478" s="209"/>
      <c r="B13478" s="213"/>
      <c r="K13478" s="219"/>
      <c r="L13478" s="219"/>
      <c r="M13478" s="219"/>
      <c r="N13478" s="219"/>
      <c r="O13478" s="219"/>
      <c r="P13478" s="219"/>
      <c r="Q13478" s="212"/>
    </row>
    <row r="13479" spans="1:17" s="25" customFormat="1" ht="15" customHeight="1" thickTop="1" thickBot="1">
      <c r="A13479" s="209"/>
      <c r="B13479" s="213"/>
      <c r="K13479" s="219"/>
      <c r="L13479" s="219"/>
      <c r="M13479" s="219"/>
      <c r="N13479" s="219"/>
      <c r="O13479" s="219"/>
      <c r="P13479" s="219"/>
      <c r="Q13479" s="212"/>
    </row>
    <row r="13480" spans="1:17" s="25" customFormat="1" ht="15" customHeight="1" thickTop="1" thickBot="1">
      <c r="A13480" s="209"/>
      <c r="B13480" s="213"/>
      <c r="K13480" s="219"/>
      <c r="L13480" s="219"/>
      <c r="M13480" s="219"/>
      <c r="N13480" s="219"/>
      <c r="O13480" s="219"/>
      <c r="P13480" s="219"/>
      <c r="Q13480" s="212"/>
    </row>
    <row r="13481" spans="1:17" s="25" customFormat="1" ht="15" customHeight="1" thickTop="1" thickBot="1">
      <c r="A13481" s="209"/>
      <c r="B13481" s="213"/>
      <c r="K13481" s="219"/>
      <c r="L13481" s="219"/>
      <c r="M13481" s="219"/>
      <c r="N13481" s="219"/>
      <c r="O13481" s="219"/>
      <c r="P13481" s="219"/>
      <c r="Q13481" s="212"/>
    </row>
    <row r="13482" spans="1:17" s="25" customFormat="1" ht="15" customHeight="1" thickTop="1" thickBot="1">
      <c r="A13482" s="209"/>
      <c r="B13482" s="213"/>
      <c r="K13482" s="219"/>
      <c r="L13482" s="219"/>
      <c r="M13482" s="219"/>
      <c r="N13482" s="219"/>
      <c r="O13482" s="219"/>
      <c r="P13482" s="219"/>
      <c r="Q13482" s="212"/>
    </row>
    <row r="13483" spans="1:17" s="25" customFormat="1" ht="15" customHeight="1" thickTop="1" thickBot="1">
      <c r="A13483" s="209"/>
      <c r="B13483" s="213"/>
      <c r="K13483" s="219"/>
      <c r="L13483" s="219"/>
      <c r="M13483" s="219"/>
      <c r="N13483" s="219"/>
      <c r="O13483" s="219"/>
      <c r="P13483" s="219"/>
      <c r="Q13483" s="212"/>
    </row>
    <row r="13484" spans="1:17" s="25" customFormat="1" ht="15" customHeight="1" thickTop="1" thickBot="1">
      <c r="A13484" s="209"/>
      <c r="B13484" s="213"/>
      <c r="K13484" s="219"/>
      <c r="L13484" s="219"/>
      <c r="M13484" s="219"/>
      <c r="N13484" s="219"/>
      <c r="O13484" s="219"/>
      <c r="P13484" s="219"/>
      <c r="Q13484" s="212"/>
    </row>
    <row r="13485" spans="1:17" s="25" customFormat="1" ht="15" customHeight="1" thickTop="1" thickBot="1">
      <c r="A13485" s="209"/>
      <c r="B13485" s="213"/>
      <c r="K13485" s="219"/>
      <c r="L13485" s="219"/>
      <c r="M13485" s="219"/>
      <c r="N13485" s="219"/>
      <c r="O13485" s="219"/>
      <c r="P13485" s="219"/>
      <c r="Q13485" s="212"/>
    </row>
    <row r="13486" spans="1:17" s="25" customFormat="1" ht="15" customHeight="1" thickTop="1" thickBot="1">
      <c r="A13486" s="209"/>
      <c r="B13486" s="213"/>
      <c r="K13486" s="219"/>
      <c r="L13486" s="219"/>
      <c r="M13486" s="219"/>
      <c r="N13486" s="219"/>
      <c r="O13486" s="219"/>
      <c r="P13486" s="219"/>
      <c r="Q13486" s="212"/>
    </row>
    <row r="13487" spans="1:17" s="25" customFormat="1" ht="15" customHeight="1" thickTop="1" thickBot="1">
      <c r="A13487" s="209"/>
      <c r="B13487" s="213"/>
      <c r="K13487" s="219"/>
      <c r="L13487" s="219"/>
      <c r="M13487" s="219"/>
      <c r="N13487" s="219"/>
      <c r="O13487" s="219"/>
      <c r="P13487" s="219"/>
      <c r="Q13487" s="212"/>
    </row>
    <row r="13488" spans="1:17" s="25" customFormat="1" ht="15" customHeight="1" thickTop="1" thickBot="1">
      <c r="A13488" s="209"/>
      <c r="B13488" s="213"/>
      <c r="K13488" s="219"/>
      <c r="L13488" s="219"/>
      <c r="M13488" s="219"/>
      <c r="N13488" s="219"/>
      <c r="O13488" s="219"/>
      <c r="P13488" s="219"/>
      <c r="Q13488" s="212"/>
    </row>
    <row r="13489" spans="1:17" s="25" customFormat="1" ht="15" customHeight="1" thickTop="1" thickBot="1">
      <c r="A13489" s="209"/>
      <c r="B13489" s="213"/>
      <c r="K13489" s="219"/>
      <c r="L13489" s="219"/>
      <c r="M13489" s="219"/>
      <c r="N13489" s="219"/>
      <c r="O13489" s="219"/>
      <c r="P13489" s="219"/>
      <c r="Q13489" s="212"/>
    </row>
    <row r="13490" spans="1:17" s="25" customFormat="1" ht="15" customHeight="1" thickTop="1" thickBot="1">
      <c r="A13490" s="209"/>
      <c r="B13490" s="213"/>
      <c r="K13490" s="219"/>
      <c r="L13490" s="219"/>
      <c r="M13490" s="219"/>
      <c r="N13490" s="219"/>
      <c r="O13490" s="219"/>
      <c r="P13490" s="219"/>
      <c r="Q13490" s="212"/>
    </row>
    <row r="13491" spans="1:17" s="25" customFormat="1" ht="15" customHeight="1" thickTop="1" thickBot="1">
      <c r="A13491" s="209"/>
      <c r="B13491" s="213"/>
      <c r="K13491" s="219"/>
      <c r="L13491" s="219"/>
      <c r="M13491" s="219"/>
      <c r="N13491" s="219"/>
      <c r="O13491" s="219"/>
      <c r="P13491" s="219"/>
      <c r="Q13491" s="212"/>
    </row>
    <row r="13492" spans="1:17" s="25" customFormat="1" ht="15" customHeight="1" thickTop="1" thickBot="1">
      <c r="A13492" s="209"/>
      <c r="B13492" s="213"/>
      <c r="K13492" s="219"/>
      <c r="L13492" s="219"/>
      <c r="M13492" s="219"/>
      <c r="N13492" s="219"/>
      <c r="O13492" s="219"/>
      <c r="P13492" s="219"/>
      <c r="Q13492" s="212"/>
    </row>
    <row r="13493" spans="1:17" s="25" customFormat="1" ht="15" customHeight="1" thickTop="1" thickBot="1">
      <c r="A13493" s="209"/>
      <c r="B13493" s="213"/>
      <c r="K13493" s="219"/>
      <c r="L13493" s="219"/>
      <c r="M13493" s="219"/>
      <c r="N13493" s="219"/>
      <c r="O13493" s="219"/>
      <c r="P13493" s="219"/>
      <c r="Q13493" s="212"/>
    </row>
    <row r="13494" spans="1:17" s="25" customFormat="1" ht="15" customHeight="1" thickTop="1" thickBot="1">
      <c r="A13494" s="209"/>
      <c r="B13494" s="213"/>
      <c r="K13494" s="219"/>
      <c r="L13494" s="219"/>
      <c r="M13494" s="219"/>
      <c r="N13494" s="219"/>
      <c r="O13494" s="219"/>
      <c r="P13494" s="219"/>
      <c r="Q13494" s="212"/>
    </row>
    <row r="13495" spans="1:17" s="25" customFormat="1" ht="15" customHeight="1" thickTop="1" thickBot="1">
      <c r="A13495" s="209"/>
      <c r="B13495" s="213"/>
      <c r="K13495" s="219"/>
      <c r="L13495" s="219"/>
      <c r="M13495" s="219"/>
      <c r="N13495" s="219"/>
      <c r="O13495" s="219"/>
      <c r="P13495" s="219"/>
      <c r="Q13495" s="212"/>
    </row>
    <row r="13496" spans="1:17" s="25" customFormat="1" ht="15" customHeight="1" thickTop="1" thickBot="1">
      <c r="A13496" s="209"/>
      <c r="B13496" s="213"/>
      <c r="K13496" s="219"/>
      <c r="L13496" s="219"/>
      <c r="M13496" s="219"/>
      <c r="N13496" s="219"/>
      <c r="O13496" s="219"/>
      <c r="P13496" s="219"/>
      <c r="Q13496" s="212"/>
    </row>
    <row r="13497" spans="1:17" s="25" customFormat="1" ht="15" customHeight="1" thickTop="1" thickBot="1">
      <c r="A13497" s="209"/>
      <c r="B13497" s="213"/>
      <c r="K13497" s="219"/>
      <c r="L13497" s="219"/>
      <c r="M13497" s="219"/>
      <c r="N13497" s="219"/>
      <c r="O13497" s="219"/>
      <c r="P13497" s="219"/>
      <c r="Q13497" s="212"/>
    </row>
    <row r="13498" spans="1:17" s="25" customFormat="1" ht="15" customHeight="1" thickTop="1" thickBot="1">
      <c r="A13498" s="209"/>
      <c r="B13498" s="213"/>
      <c r="K13498" s="219"/>
      <c r="L13498" s="219"/>
      <c r="M13498" s="219"/>
      <c r="N13498" s="219"/>
      <c r="O13498" s="219"/>
      <c r="P13498" s="219"/>
      <c r="Q13498" s="212"/>
    </row>
    <row r="13499" spans="1:17" s="25" customFormat="1" ht="15" customHeight="1" thickTop="1" thickBot="1">
      <c r="A13499" s="209"/>
      <c r="B13499" s="213"/>
      <c r="K13499" s="219"/>
      <c r="L13499" s="219"/>
      <c r="M13499" s="219"/>
      <c r="N13499" s="219"/>
      <c r="O13499" s="219"/>
      <c r="P13499" s="219"/>
      <c r="Q13499" s="212"/>
    </row>
    <row r="13500" spans="1:17" s="25" customFormat="1" ht="15" customHeight="1" thickTop="1" thickBot="1">
      <c r="A13500" s="209"/>
      <c r="B13500" s="213"/>
      <c r="K13500" s="219"/>
      <c r="L13500" s="219"/>
      <c r="M13500" s="219"/>
      <c r="N13500" s="219"/>
      <c r="O13500" s="219"/>
      <c r="P13500" s="219"/>
      <c r="Q13500" s="212"/>
    </row>
    <row r="13501" spans="1:17" s="25" customFormat="1" ht="15" customHeight="1" thickTop="1" thickBot="1">
      <c r="A13501" s="209"/>
      <c r="B13501" s="213"/>
      <c r="K13501" s="219"/>
      <c r="L13501" s="219"/>
      <c r="M13501" s="219"/>
      <c r="N13501" s="219"/>
      <c r="O13501" s="219"/>
      <c r="P13501" s="219"/>
      <c r="Q13501" s="212"/>
    </row>
    <row r="13502" spans="1:17" s="25" customFormat="1" ht="15" customHeight="1" thickTop="1" thickBot="1">
      <c r="A13502" s="209"/>
      <c r="B13502" s="213"/>
      <c r="K13502" s="219"/>
      <c r="L13502" s="219"/>
      <c r="M13502" s="219"/>
      <c r="N13502" s="219"/>
      <c r="O13502" s="219"/>
      <c r="P13502" s="219"/>
      <c r="Q13502" s="212"/>
    </row>
    <row r="13503" spans="1:17" s="25" customFormat="1" ht="15" customHeight="1" thickTop="1" thickBot="1">
      <c r="A13503" s="209"/>
      <c r="B13503" s="213"/>
      <c r="K13503" s="219"/>
      <c r="L13503" s="219"/>
      <c r="M13503" s="219"/>
      <c r="N13503" s="219"/>
      <c r="O13503" s="219"/>
      <c r="P13503" s="219"/>
      <c r="Q13503" s="212"/>
    </row>
    <row r="13504" spans="1:17" s="25" customFormat="1" ht="15" customHeight="1" thickTop="1" thickBot="1">
      <c r="A13504" s="209"/>
      <c r="B13504" s="213"/>
      <c r="K13504" s="219"/>
      <c r="L13504" s="219"/>
      <c r="M13504" s="219"/>
      <c r="N13504" s="219"/>
      <c r="O13504" s="219"/>
      <c r="P13504" s="219"/>
      <c r="Q13504" s="212"/>
    </row>
    <row r="13505" spans="1:17" s="25" customFormat="1" ht="15" customHeight="1" thickTop="1" thickBot="1">
      <c r="A13505" s="209"/>
      <c r="B13505" s="213"/>
      <c r="K13505" s="219"/>
      <c r="L13505" s="219"/>
      <c r="M13505" s="219"/>
      <c r="N13505" s="219"/>
      <c r="O13505" s="219"/>
      <c r="P13505" s="219"/>
      <c r="Q13505" s="212"/>
    </row>
    <row r="13506" spans="1:17" s="25" customFormat="1" ht="15" customHeight="1" thickTop="1" thickBot="1">
      <c r="A13506" s="209"/>
      <c r="B13506" s="213"/>
      <c r="K13506" s="219"/>
      <c r="L13506" s="219"/>
      <c r="M13506" s="219"/>
      <c r="N13506" s="219"/>
      <c r="O13506" s="219"/>
      <c r="P13506" s="219"/>
      <c r="Q13506" s="212"/>
    </row>
    <row r="13507" spans="1:17" s="25" customFormat="1" ht="15" customHeight="1" thickTop="1" thickBot="1">
      <c r="A13507" s="209"/>
      <c r="B13507" s="213"/>
      <c r="K13507" s="219"/>
      <c r="L13507" s="219"/>
      <c r="M13507" s="219"/>
      <c r="N13507" s="219"/>
      <c r="O13507" s="219"/>
      <c r="P13507" s="219"/>
      <c r="Q13507" s="212"/>
    </row>
    <row r="13508" spans="1:17" s="25" customFormat="1" ht="15" customHeight="1" thickTop="1" thickBot="1">
      <c r="A13508" s="209"/>
      <c r="B13508" s="213"/>
      <c r="K13508" s="219"/>
      <c r="L13508" s="219"/>
      <c r="M13508" s="219"/>
      <c r="N13508" s="219"/>
      <c r="O13508" s="219"/>
      <c r="P13508" s="219"/>
      <c r="Q13508" s="212"/>
    </row>
    <row r="13509" spans="1:17" s="25" customFormat="1" ht="15" customHeight="1" thickTop="1" thickBot="1">
      <c r="A13509" s="209"/>
      <c r="B13509" s="213"/>
      <c r="K13509" s="219"/>
      <c r="L13509" s="219"/>
      <c r="M13509" s="219"/>
      <c r="N13509" s="219"/>
      <c r="O13509" s="219"/>
      <c r="P13509" s="219"/>
      <c r="Q13509" s="212"/>
    </row>
    <row r="13510" spans="1:17" s="25" customFormat="1" ht="15" customHeight="1" thickTop="1" thickBot="1">
      <c r="A13510" s="209"/>
      <c r="B13510" s="213"/>
      <c r="K13510" s="219"/>
      <c r="L13510" s="219"/>
      <c r="M13510" s="219"/>
      <c r="N13510" s="219"/>
      <c r="O13510" s="219"/>
      <c r="P13510" s="219"/>
      <c r="Q13510" s="212"/>
    </row>
    <row r="13511" spans="1:17" s="25" customFormat="1" ht="15" customHeight="1" thickTop="1" thickBot="1">
      <c r="A13511" s="209"/>
      <c r="B13511" s="213"/>
      <c r="K13511" s="219"/>
      <c r="L13511" s="219"/>
      <c r="M13511" s="219"/>
      <c r="N13511" s="219"/>
      <c r="O13511" s="219"/>
      <c r="P13511" s="219"/>
      <c r="Q13511" s="212"/>
    </row>
    <row r="13512" spans="1:17" s="25" customFormat="1" ht="15" customHeight="1" thickTop="1" thickBot="1">
      <c r="A13512" s="209"/>
      <c r="B13512" s="213"/>
      <c r="K13512" s="219"/>
      <c r="L13512" s="219"/>
      <c r="M13512" s="219"/>
      <c r="N13512" s="219"/>
      <c r="O13512" s="219"/>
      <c r="P13512" s="219"/>
      <c r="Q13512" s="212"/>
    </row>
    <row r="13513" spans="1:17" s="25" customFormat="1" ht="15" customHeight="1" thickTop="1" thickBot="1">
      <c r="A13513" s="209"/>
      <c r="B13513" s="213"/>
      <c r="K13513" s="219"/>
      <c r="L13513" s="219"/>
      <c r="M13513" s="219"/>
      <c r="N13513" s="219"/>
      <c r="O13513" s="219"/>
      <c r="P13513" s="219"/>
      <c r="Q13513" s="212"/>
    </row>
    <row r="13514" spans="1:17" s="25" customFormat="1" ht="15" customHeight="1" thickTop="1" thickBot="1">
      <c r="A13514" s="209"/>
      <c r="B13514" s="213"/>
      <c r="K13514" s="219"/>
      <c r="L13514" s="219"/>
      <c r="M13514" s="219"/>
      <c r="N13514" s="219"/>
      <c r="O13514" s="219"/>
      <c r="P13514" s="219"/>
      <c r="Q13514" s="212"/>
    </row>
    <row r="13515" spans="1:17" s="25" customFormat="1" ht="15" customHeight="1" thickTop="1" thickBot="1">
      <c r="A13515" s="209"/>
      <c r="B13515" s="213"/>
      <c r="K13515" s="219"/>
      <c r="L13515" s="219"/>
      <c r="M13515" s="219"/>
      <c r="N13515" s="219"/>
      <c r="O13515" s="219"/>
      <c r="P13515" s="219"/>
      <c r="Q13515" s="212"/>
    </row>
    <row r="13516" spans="1:17" s="25" customFormat="1" ht="15" customHeight="1" thickTop="1" thickBot="1">
      <c r="A13516" s="209"/>
      <c r="B13516" s="213"/>
      <c r="K13516" s="219"/>
      <c r="L13516" s="219"/>
      <c r="M13516" s="219"/>
      <c r="N13516" s="219"/>
      <c r="O13516" s="219"/>
      <c r="P13516" s="219"/>
      <c r="Q13516" s="212"/>
    </row>
    <row r="13517" spans="1:17" s="25" customFormat="1" ht="15" customHeight="1" thickTop="1" thickBot="1">
      <c r="A13517" s="209"/>
      <c r="B13517" s="213"/>
      <c r="K13517" s="219"/>
      <c r="L13517" s="219"/>
      <c r="M13517" s="219"/>
      <c r="N13517" s="219"/>
      <c r="O13517" s="219"/>
      <c r="P13517" s="219"/>
      <c r="Q13517" s="212"/>
    </row>
    <row r="13518" spans="1:17" s="25" customFormat="1" ht="15" customHeight="1" thickTop="1" thickBot="1">
      <c r="A13518" s="209"/>
      <c r="B13518" s="213"/>
      <c r="K13518" s="219"/>
      <c r="L13518" s="219"/>
      <c r="M13518" s="219"/>
      <c r="N13518" s="219"/>
      <c r="O13518" s="219"/>
      <c r="P13518" s="219"/>
      <c r="Q13518" s="212"/>
    </row>
    <row r="13519" spans="1:17" s="25" customFormat="1" ht="15" customHeight="1" thickTop="1" thickBot="1">
      <c r="A13519" s="209"/>
      <c r="B13519" s="213"/>
      <c r="K13519" s="219"/>
      <c r="L13519" s="219"/>
      <c r="M13519" s="219"/>
      <c r="N13519" s="219"/>
      <c r="O13519" s="219"/>
      <c r="P13519" s="219"/>
      <c r="Q13519" s="212"/>
    </row>
    <row r="13520" spans="1:17" s="25" customFormat="1" ht="15" customHeight="1" thickTop="1" thickBot="1">
      <c r="A13520" s="209"/>
      <c r="B13520" s="213"/>
      <c r="K13520" s="219"/>
      <c r="L13520" s="219"/>
      <c r="M13520" s="219"/>
      <c r="N13520" s="219"/>
      <c r="O13520" s="219"/>
      <c r="P13520" s="219"/>
      <c r="Q13520" s="212"/>
    </row>
    <row r="13521" spans="1:17" s="25" customFormat="1" ht="15" customHeight="1" thickTop="1" thickBot="1">
      <c r="A13521" s="209"/>
      <c r="B13521" s="213"/>
      <c r="K13521" s="219"/>
      <c r="L13521" s="219"/>
      <c r="M13521" s="219"/>
      <c r="N13521" s="219"/>
      <c r="O13521" s="219"/>
      <c r="P13521" s="219"/>
      <c r="Q13521" s="212"/>
    </row>
    <row r="13522" spans="1:17" s="25" customFormat="1" ht="15" customHeight="1" thickTop="1" thickBot="1">
      <c r="A13522" s="209"/>
      <c r="B13522" s="213"/>
      <c r="K13522" s="219"/>
      <c r="L13522" s="219"/>
      <c r="M13522" s="219"/>
      <c r="N13522" s="219"/>
      <c r="O13522" s="219"/>
      <c r="P13522" s="219"/>
      <c r="Q13522" s="212"/>
    </row>
    <row r="13523" spans="1:17" s="25" customFormat="1" ht="15" customHeight="1" thickTop="1" thickBot="1">
      <c r="A13523" s="209"/>
      <c r="B13523" s="213"/>
      <c r="K13523" s="219"/>
      <c r="L13523" s="219"/>
      <c r="M13523" s="219"/>
      <c r="N13523" s="219"/>
      <c r="O13523" s="219"/>
      <c r="P13523" s="219"/>
      <c r="Q13523" s="212"/>
    </row>
    <row r="13524" spans="1:17" s="25" customFormat="1" ht="15" customHeight="1" thickTop="1" thickBot="1">
      <c r="A13524" s="209"/>
      <c r="B13524" s="213"/>
      <c r="K13524" s="219"/>
      <c r="L13524" s="219"/>
      <c r="M13524" s="219"/>
      <c r="N13524" s="219"/>
      <c r="O13524" s="219"/>
      <c r="P13524" s="219"/>
      <c r="Q13524" s="212"/>
    </row>
    <row r="13525" spans="1:17" s="25" customFormat="1" ht="15" customHeight="1" thickTop="1" thickBot="1">
      <c r="A13525" s="209"/>
      <c r="B13525" s="213"/>
      <c r="K13525" s="219"/>
      <c r="L13525" s="219"/>
      <c r="M13525" s="219"/>
      <c r="N13525" s="219"/>
      <c r="O13525" s="219"/>
      <c r="P13525" s="219"/>
      <c r="Q13525" s="212"/>
    </row>
    <row r="13526" spans="1:17" s="25" customFormat="1" ht="15" customHeight="1" thickTop="1" thickBot="1">
      <c r="A13526" s="209"/>
      <c r="B13526" s="213"/>
      <c r="K13526" s="219"/>
      <c r="L13526" s="219"/>
      <c r="M13526" s="219"/>
      <c r="N13526" s="219"/>
      <c r="O13526" s="219"/>
      <c r="P13526" s="219"/>
      <c r="Q13526" s="212"/>
    </row>
    <row r="13527" spans="1:17" s="25" customFormat="1" ht="15" customHeight="1" thickTop="1" thickBot="1">
      <c r="A13527" s="209"/>
      <c r="B13527" s="213"/>
      <c r="K13527" s="219"/>
      <c r="L13527" s="219"/>
      <c r="M13527" s="219"/>
      <c r="N13527" s="219"/>
      <c r="O13527" s="219"/>
      <c r="P13527" s="219"/>
      <c r="Q13527" s="212"/>
    </row>
    <row r="13528" spans="1:17" s="25" customFormat="1" ht="15" customHeight="1" thickTop="1" thickBot="1">
      <c r="A13528" s="209"/>
      <c r="B13528" s="213"/>
      <c r="K13528" s="219"/>
      <c r="L13528" s="219"/>
      <c r="M13528" s="219"/>
      <c r="N13528" s="219"/>
      <c r="O13528" s="219"/>
      <c r="P13528" s="219"/>
      <c r="Q13528" s="212"/>
    </row>
    <row r="13529" spans="1:17" s="25" customFormat="1" ht="15" customHeight="1" thickTop="1" thickBot="1">
      <c r="A13529" s="209"/>
      <c r="B13529" s="213"/>
      <c r="K13529" s="219"/>
      <c r="L13529" s="219"/>
      <c r="M13529" s="219"/>
      <c r="N13529" s="219"/>
      <c r="O13529" s="219"/>
      <c r="P13529" s="219"/>
      <c r="Q13529" s="212"/>
    </row>
    <row r="13530" spans="1:17" s="25" customFormat="1" ht="15" customHeight="1" thickTop="1" thickBot="1">
      <c r="A13530" s="209"/>
      <c r="B13530" s="213"/>
      <c r="K13530" s="219"/>
      <c r="L13530" s="219"/>
      <c r="M13530" s="219"/>
      <c r="N13530" s="219"/>
      <c r="O13530" s="219"/>
      <c r="P13530" s="219"/>
      <c r="Q13530" s="212"/>
    </row>
    <row r="13531" spans="1:17" s="25" customFormat="1" ht="15" customHeight="1" thickTop="1" thickBot="1">
      <c r="A13531" s="209"/>
      <c r="B13531" s="213"/>
      <c r="K13531" s="219"/>
      <c r="L13531" s="219"/>
      <c r="M13531" s="219"/>
      <c r="N13531" s="219"/>
      <c r="O13531" s="219"/>
      <c r="P13531" s="219"/>
      <c r="Q13531" s="212"/>
    </row>
    <row r="13532" spans="1:17" s="25" customFormat="1" ht="15" customHeight="1" thickTop="1" thickBot="1">
      <c r="A13532" s="209"/>
      <c r="B13532" s="213"/>
      <c r="K13532" s="219"/>
      <c r="L13532" s="219"/>
      <c r="M13532" s="219"/>
      <c r="N13532" s="219"/>
      <c r="O13532" s="219"/>
      <c r="P13532" s="219"/>
      <c r="Q13532" s="212"/>
    </row>
    <row r="13533" spans="1:17" s="25" customFormat="1" ht="15" customHeight="1" thickTop="1" thickBot="1">
      <c r="A13533" s="209"/>
      <c r="B13533" s="213"/>
      <c r="K13533" s="219"/>
      <c r="L13533" s="219"/>
      <c r="M13533" s="219"/>
      <c r="N13533" s="219"/>
      <c r="O13533" s="219"/>
      <c r="P13533" s="219"/>
      <c r="Q13533" s="212"/>
    </row>
    <row r="13534" spans="1:17" s="25" customFormat="1" ht="15" customHeight="1" thickTop="1" thickBot="1">
      <c r="A13534" s="209"/>
      <c r="B13534" s="213"/>
      <c r="K13534" s="219"/>
      <c r="L13534" s="219"/>
      <c r="M13534" s="219"/>
      <c r="N13534" s="219"/>
      <c r="O13534" s="219"/>
      <c r="P13534" s="219"/>
      <c r="Q13534" s="212"/>
    </row>
    <row r="13535" spans="1:17" s="25" customFormat="1" ht="15" customHeight="1" thickTop="1" thickBot="1">
      <c r="A13535" s="209"/>
      <c r="B13535" s="213"/>
      <c r="K13535" s="219"/>
      <c r="L13535" s="219"/>
      <c r="M13535" s="219"/>
      <c r="N13535" s="219"/>
      <c r="O13535" s="219"/>
      <c r="P13535" s="219"/>
      <c r="Q13535" s="212"/>
    </row>
    <row r="13536" spans="1:17" s="25" customFormat="1" ht="15" customHeight="1" thickTop="1" thickBot="1">
      <c r="A13536" s="209"/>
      <c r="B13536" s="213"/>
      <c r="K13536" s="219"/>
      <c r="L13536" s="219"/>
      <c r="M13536" s="219"/>
      <c r="N13536" s="219"/>
      <c r="O13536" s="219"/>
      <c r="P13536" s="219"/>
      <c r="Q13536" s="212"/>
    </row>
    <row r="13537" spans="1:17" s="25" customFormat="1" ht="15" customHeight="1" thickTop="1" thickBot="1">
      <c r="A13537" s="209"/>
      <c r="B13537" s="213"/>
      <c r="K13537" s="219"/>
      <c r="L13537" s="219"/>
      <c r="M13537" s="219"/>
      <c r="N13537" s="219"/>
      <c r="O13537" s="219"/>
      <c r="P13537" s="219"/>
      <c r="Q13537" s="212"/>
    </row>
    <row r="13538" spans="1:17" s="25" customFormat="1" ht="15" customHeight="1" thickTop="1" thickBot="1">
      <c r="A13538" s="209"/>
      <c r="B13538" s="213"/>
      <c r="K13538" s="219"/>
      <c r="L13538" s="219"/>
      <c r="M13538" s="219"/>
      <c r="N13538" s="219"/>
      <c r="O13538" s="219"/>
      <c r="P13538" s="219"/>
      <c r="Q13538" s="212"/>
    </row>
    <row r="13539" spans="1:17" s="25" customFormat="1" ht="15" customHeight="1" thickTop="1" thickBot="1">
      <c r="A13539" s="209"/>
      <c r="B13539" s="213"/>
      <c r="K13539" s="219"/>
      <c r="L13539" s="219"/>
      <c r="M13539" s="219"/>
      <c r="N13539" s="219"/>
      <c r="O13539" s="219"/>
      <c r="P13539" s="219"/>
      <c r="Q13539" s="212"/>
    </row>
    <row r="13540" spans="1:17" s="25" customFormat="1" ht="15" customHeight="1" thickTop="1" thickBot="1">
      <c r="A13540" s="209"/>
      <c r="B13540" s="213"/>
      <c r="K13540" s="219"/>
      <c r="L13540" s="219"/>
      <c r="M13540" s="219"/>
      <c r="N13540" s="219"/>
      <c r="O13540" s="219"/>
      <c r="P13540" s="219"/>
      <c r="Q13540" s="212"/>
    </row>
    <row r="13541" spans="1:17" s="25" customFormat="1" ht="15" customHeight="1" thickTop="1" thickBot="1">
      <c r="A13541" s="209"/>
      <c r="B13541" s="213"/>
      <c r="K13541" s="219"/>
      <c r="L13541" s="219"/>
      <c r="M13541" s="219"/>
      <c r="N13541" s="219"/>
      <c r="O13541" s="219"/>
      <c r="P13541" s="219"/>
      <c r="Q13541" s="212"/>
    </row>
    <row r="13542" spans="1:17" s="25" customFormat="1" ht="15" customHeight="1" thickTop="1" thickBot="1">
      <c r="A13542" s="209"/>
      <c r="B13542" s="213"/>
      <c r="K13542" s="219"/>
      <c r="L13542" s="219"/>
      <c r="M13542" s="219"/>
      <c r="N13542" s="219"/>
      <c r="O13542" s="219"/>
      <c r="P13542" s="219"/>
      <c r="Q13542" s="212"/>
    </row>
    <row r="13543" spans="1:17" s="25" customFormat="1" ht="15" customHeight="1" thickTop="1" thickBot="1">
      <c r="A13543" s="209"/>
      <c r="B13543" s="213"/>
      <c r="K13543" s="219"/>
      <c r="L13543" s="219"/>
      <c r="M13543" s="219"/>
      <c r="N13543" s="219"/>
      <c r="O13543" s="219"/>
      <c r="P13543" s="219"/>
      <c r="Q13543" s="212"/>
    </row>
    <row r="13544" spans="1:17" s="25" customFormat="1" ht="15" customHeight="1" thickTop="1" thickBot="1">
      <c r="A13544" s="209"/>
      <c r="B13544" s="213"/>
      <c r="K13544" s="219"/>
      <c r="L13544" s="219"/>
      <c r="M13544" s="219"/>
      <c r="N13544" s="219"/>
      <c r="O13544" s="219"/>
      <c r="P13544" s="219"/>
      <c r="Q13544" s="212"/>
    </row>
    <row r="13545" spans="1:17" s="25" customFormat="1" ht="15" customHeight="1" thickTop="1" thickBot="1">
      <c r="A13545" s="209"/>
      <c r="B13545" s="213"/>
      <c r="K13545" s="219"/>
      <c r="L13545" s="219"/>
      <c r="M13545" s="219"/>
      <c r="N13545" s="219"/>
      <c r="O13545" s="219"/>
      <c r="P13545" s="219"/>
      <c r="Q13545" s="212"/>
    </row>
    <row r="13546" spans="1:17" s="25" customFormat="1" ht="15" customHeight="1" thickTop="1" thickBot="1">
      <c r="A13546" s="209"/>
      <c r="B13546" s="213"/>
      <c r="K13546" s="219"/>
      <c r="L13546" s="219"/>
      <c r="M13546" s="219"/>
      <c r="N13546" s="219"/>
      <c r="O13546" s="219"/>
      <c r="P13546" s="219"/>
      <c r="Q13546" s="212"/>
    </row>
    <row r="13547" spans="1:17" s="25" customFormat="1" ht="15" customHeight="1" thickTop="1" thickBot="1">
      <c r="A13547" s="209"/>
      <c r="B13547" s="213"/>
      <c r="K13547" s="219"/>
      <c r="L13547" s="219"/>
      <c r="M13547" s="219"/>
      <c r="N13547" s="219"/>
      <c r="O13547" s="219"/>
      <c r="P13547" s="219"/>
      <c r="Q13547" s="212"/>
    </row>
    <row r="13548" spans="1:17" s="25" customFormat="1" ht="15" customHeight="1" thickTop="1" thickBot="1">
      <c r="A13548" s="209"/>
      <c r="B13548" s="213"/>
      <c r="K13548" s="219"/>
      <c r="L13548" s="219"/>
      <c r="M13548" s="219"/>
      <c r="N13548" s="219"/>
      <c r="O13548" s="219"/>
      <c r="P13548" s="219"/>
      <c r="Q13548" s="212"/>
    </row>
    <row r="13549" spans="1:17" s="25" customFormat="1" ht="15" customHeight="1" thickTop="1" thickBot="1">
      <c r="A13549" s="209"/>
      <c r="B13549" s="213"/>
      <c r="K13549" s="219"/>
      <c r="L13549" s="219"/>
      <c r="M13549" s="219"/>
      <c r="N13549" s="219"/>
      <c r="O13549" s="219"/>
      <c r="P13549" s="219"/>
      <c r="Q13549" s="212"/>
    </row>
    <row r="13550" spans="1:17" s="25" customFormat="1" ht="15" customHeight="1" thickTop="1" thickBot="1">
      <c r="A13550" s="209"/>
      <c r="B13550" s="213"/>
      <c r="K13550" s="219"/>
      <c r="L13550" s="219"/>
      <c r="M13550" s="219"/>
      <c r="N13550" s="219"/>
      <c r="O13550" s="219"/>
      <c r="P13550" s="219"/>
      <c r="Q13550" s="212"/>
    </row>
    <row r="13551" spans="1:17" s="25" customFormat="1" ht="15" customHeight="1" thickTop="1" thickBot="1">
      <c r="A13551" s="209"/>
      <c r="B13551" s="213"/>
      <c r="K13551" s="219"/>
      <c r="L13551" s="219"/>
      <c r="M13551" s="219"/>
      <c r="N13551" s="219"/>
      <c r="O13551" s="219"/>
      <c r="P13551" s="219"/>
      <c r="Q13551" s="212"/>
    </row>
    <row r="13552" spans="1:17" s="25" customFormat="1" ht="15" customHeight="1" thickTop="1" thickBot="1">
      <c r="A13552" s="209"/>
      <c r="B13552" s="213"/>
      <c r="K13552" s="219"/>
      <c r="L13552" s="219"/>
      <c r="M13552" s="219"/>
      <c r="N13552" s="219"/>
      <c r="O13552" s="219"/>
      <c r="P13552" s="219"/>
      <c r="Q13552" s="212"/>
    </row>
    <row r="13553" spans="1:17" s="25" customFormat="1" ht="15" customHeight="1" thickTop="1" thickBot="1">
      <c r="A13553" s="209"/>
      <c r="B13553" s="213"/>
      <c r="K13553" s="219"/>
      <c r="L13553" s="219"/>
      <c r="M13553" s="219"/>
      <c r="N13553" s="219"/>
      <c r="O13553" s="219"/>
      <c r="P13553" s="219"/>
      <c r="Q13553" s="212"/>
    </row>
    <row r="13554" spans="1:17" s="25" customFormat="1" ht="15" customHeight="1" thickTop="1" thickBot="1">
      <c r="A13554" s="209"/>
      <c r="B13554" s="213"/>
      <c r="K13554" s="219"/>
      <c r="L13554" s="219"/>
      <c r="M13554" s="219"/>
      <c r="N13554" s="219"/>
      <c r="O13554" s="219"/>
      <c r="P13554" s="219"/>
      <c r="Q13554" s="212"/>
    </row>
    <row r="13555" spans="1:17" s="25" customFormat="1" ht="15" customHeight="1" thickTop="1" thickBot="1">
      <c r="A13555" s="209"/>
      <c r="B13555" s="213"/>
      <c r="K13555" s="219"/>
      <c r="L13555" s="219"/>
      <c r="M13555" s="219"/>
      <c r="N13555" s="219"/>
      <c r="O13555" s="219"/>
      <c r="P13555" s="219"/>
      <c r="Q13555" s="212"/>
    </row>
    <row r="13556" spans="1:17" s="25" customFormat="1" ht="15" customHeight="1" thickTop="1" thickBot="1">
      <c r="A13556" s="209"/>
      <c r="B13556" s="213"/>
      <c r="K13556" s="219"/>
      <c r="L13556" s="219"/>
      <c r="M13556" s="219"/>
      <c r="N13556" s="219"/>
      <c r="O13556" s="219"/>
      <c r="P13556" s="219"/>
      <c r="Q13556" s="212"/>
    </row>
    <row r="13557" spans="1:17" s="25" customFormat="1" ht="15" customHeight="1" thickTop="1" thickBot="1">
      <c r="A13557" s="209"/>
      <c r="B13557" s="213"/>
      <c r="K13557" s="219"/>
      <c r="L13557" s="219"/>
      <c r="M13557" s="219"/>
      <c r="N13557" s="219"/>
      <c r="O13557" s="219"/>
      <c r="P13557" s="219"/>
      <c r="Q13557" s="212"/>
    </row>
    <row r="13558" spans="1:17" s="25" customFormat="1" ht="15" customHeight="1" thickTop="1" thickBot="1">
      <c r="A13558" s="209"/>
      <c r="B13558" s="213"/>
      <c r="K13558" s="219"/>
      <c r="L13558" s="219"/>
      <c r="M13558" s="219"/>
      <c r="N13558" s="219"/>
      <c r="O13558" s="219"/>
      <c r="P13558" s="219"/>
      <c r="Q13558" s="212"/>
    </row>
    <row r="13559" spans="1:17" s="25" customFormat="1" ht="15" customHeight="1" thickTop="1" thickBot="1">
      <c r="A13559" s="209"/>
      <c r="B13559" s="213"/>
      <c r="K13559" s="219"/>
      <c r="L13559" s="219"/>
      <c r="M13559" s="219"/>
      <c r="N13559" s="219"/>
      <c r="O13559" s="219"/>
      <c r="P13559" s="219"/>
      <c r="Q13559" s="212"/>
    </row>
    <row r="13560" spans="1:17" s="25" customFormat="1" ht="15" customHeight="1" thickTop="1" thickBot="1">
      <c r="A13560" s="209"/>
      <c r="B13560" s="213"/>
      <c r="K13560" s="219"/>
      <c r="L13560" s="219"/>
      <c r="M13560" s="219"/>
      <c r="N13560" s="219"/>
      <c r="O13560" s="219"/>
      <c r="P13560" s="219"/>
      <c r="Q13560" s="212"/>
    </row>
    <row r="13561" spans="1:17" s="25" customFormat="1" ht="15" customHeight="1" thickTop="1" thickBot="1">
      <c r="A13561" s="209"/>
      <c r="B13561" s="213"/>
      <c r="K13561" s="219"/>
      <c r="L13561" s="219"/>
      <c r="M13561" s="219"/>
      <c r="N13561" s="219"/>
      <c r="O13561" s="219"/>
      <c r="P13561" s="219"/>
      <c r="Q13561" s="212"/>
    </row>
    <row r="13562" spans="1:17" s="25" customFormat="1" ht="15" customHeight="1" thickTop="1" thickBot="1">
      <c r="A13562" s="209"/>
      <c r="B13562" s="213"/>
      <c r="K13562" s="219"/>
      <c r="L13562" s="219"/>
      <c r="M13562" s="219"/>
      <c r="N13562" s="219"/>
      <c r="O13562" s="219"/>
      <c r="P13562" s="219"/>
      <c r="Q13562" s="212"/>
    </row>
    <row r="13563" spans="1:17" s="25" customFormat="1" ht="15" customHeight="1" thickTop="1" thickBot="1">
      <c r="A13563" s="209"/>
      <c r="B13563" s="213"/>
      <c r="K13563" s="219"/>
      <c r="L13563" s="219"/>
      <c r="M13563" s="219"/>
      <c r="N13563" s="219"/>
      <c r="O13563" s="219"/>
      <c r="P13563" s="219"/>
      <c r="Q13563" s="212"/>
    </row>
    <row r="13564" spans="1:17" s="25" customFormat="1" ht="15" customHeight="1" thickTop="1" thickBot="1">
      <c r="A13564" s="209"/>
      <c r="B13564" s="213"/>
      <c r="K13564" s="219"/>
      <c r="L13564" s="219"/>
      <c r="M13564" s="219"/>
      <c r="N13564" s="219"/>
      <c r="O13564" s="219"/>
      <c r="P13564" s="219"/>
      <c r="Q13564" s="212"/>
    </row>
    <row r="13565" spans="1:17" s="25" customFormat="1" ht="15" customHeight="1" thickTop="1" thickBot="1">
      <c r="A13565" s="209"/>
      <c r="B13565" s="213"/>
      <c r="K13565" s="219"/>
      <c r="L13565" s="219"/>
      <c r="M13565" s="219"/>
      <c r="N13565" s="219"/>
      <c r="O13565" s="219"/>
      <c r="P13565" s="219"/>
      <c r="Q13565" s="212"/>
    </row>
    <row r="13566" spans="1:17" s="25" customFormat="1" ht="15" customHeight="1" thickTop="1" thickBot="1">
      <c r="A13566" s="209"/>
      <c r="B13566" s="213"/>
      <c r="K13566" s="219"/>
      <c r="L13566" s="219"/>
      <c r="M13566" s="219"/>
      <c r="N13566" s="219"/>
      <c r="O13566" s="219"/>
      <c r="P13566" s="219"/>
      <c r="Q13566" s="212"/>
    </row>
    <row r="13567" spans="1:17" s="25" customFormat="1" ht="15" customHeight="1" thickTop="1" thickBot="1">
      <c r="A13567" s="209"/>
      <c r="B13567" s="213"/>
      <c r="K13567" s="219"/>
      <c r="L13567" s="219"/>
      <c r="M13567" s="219"/>
      <c r="N13567" s="219"/>
      <c r="O13567" s="219"/>
      <c r="P13567" s="219"/>
      <c r="Q13567" s="212"/>
    </row>
    <row r="13568" spans="1:17" s="25" customFormat="1" ht="15" customHeight="1" thickTop="1" thickBot="1">
      <c r="A13568" s="209"/>
      <c r="B13568" s="213"/>
      <c r="K13568" s="219"/>
      <c r="L13568" s="219"/>
      <c r="M13568" s="219"/>
      <c r="N13568" s="219"/>
      <c r="O13568" s="219"/>
      <c r="P13568" s="219"/>
      <c r="Q13568" s="212"/>
    </row>
    <row r="13569" spans="1:17" s="25" customFormat="1" ht="15" customHeight="1" thickTop="1" thickBot="1">
      <c r="A13569" s="209"/>
      <c r="B13569" s="213"/>
      <c r="K13569" s="219"/>
      <c r="L13569" s="219"/>
      <c r="M13569" s="219"/>
      <c r="N13569" s="219"/>
      <c r="O13569" s="219"/>
      <c r="P13569" s="219"/>
      <c r="Q13569" s="212"/>
    </row>
    <row r="13570" spans="1:17" s="25" customFormat="1" ht="15" customHeight="1" thickTop="1" thickBot="1">
      <c r="A13570" s="209"/>
      <c r="B13570" s="213"/>
      <c r="K13570" s="219"/>
      <c r="L13570" s="219"/>
      <c r="M13570" s="219"/>
      <c r="N13570" s="219"/>
      <c r="O13570" s="219"/>
      <c r="P13570" s="219"/>
      <c r="Q13570" s="212"/>
    </row>
    <row r="13571" spans="1:17" s="25" customFormat="1" ht="15" customHeight="1" thickTop="1" thickBot="1">
      <c r="A13571" s="209"/>
      <c r="B13571" s="213"/>
      <c r="K13571" s="219"/>
      <c r="L13571" s="219"/>
      <c r="M13571" s="219"/>
      <c r="N13571" s="219"/>
      <c r="O13571" s="219"/>
      <c r="P13571" s="219"/>
      <c r="Q13571" s="212"/>
    </row>
    <row r="13572" spans="1:17" s="25" customFormat="1" ht="15" customHeight="1" thickTop="1" thickBot="1">
      <c r="A13572" s="209"/>
      <c r="B13572" s="213"/>
      <c r="K13572" s="219"/>
      <c r="L13572" s="219"/>
      <c r="M13572" s="219"/>
      <c r="N13572" s="219"/>
      <c r="O13572" s="219"/>
      <c r="P13572" s="219"/>
      <c r="Q13572" s="212"/>
    </row>
    <row r="13573" spans="1:17" s="25" customFormat="1" ht="15" customHeight="1" thickTop="1" thickBot="1">
      <c r="A13573" s="209"/>
      <c r="B13573" s="213"/>
      <c r="K13573" s="219"/>
      <c r="L13573" s="219"/>
      <c r="M13573" s="219"/>
      <c r="N13573" s="219"/>
      <c r="O13573" s="219"/>
      <c r="P13573" s="219"/>
      <c r="Q13573" s="212"/>
    </row>
    <row r="13574" spans="1:17" s="25" customFormat="1" ht="15" customHeight="1" thickTop="1" thickBot="1">
      <c r="A13574" s="209"/>
      <c r="B13574" s="213"/>
      <c r="K13574" s="219"/>
      <c r="L13574" s="219"/>
      <c r="M13574" s="219"/>
      <c r="N13574" s="219"/>
      <c r="O13574" s="219"/>
      <c r="P13574" s="219"/>
      <c r="Q13574" s="212"/>
    </row>
    <row r="13575" spans="1:17" s="25" customFormat="1" ht="15" customHeight="1" thickTop="1" thickBot="1">
      <c r="A13575" s="209"/>
      <c r="B13575" s="213"/>
      <c r="K13575" s="219"/>
      <c r="L13575" s="219"/>
      <c r="M13575" s="219"/>
      <c r="N13575" s="219"/>
      <c r="O13575" s="219"/>
      <c r="P13575" s="219"/>
      <c r="Q13575" s="212"/>
    </row>
    <row r="13576" spans="1:17" s="25" customFormat="1" ht="15" customHeight="1" thickTop="1" thickBot="1">
      <c r="A13576" s="209"/>
      <c r="B13576" s="213"/>
      <c r="K13576" s="219"/>
      <c r="L13576" s="219"/>
      <c r="M13576" s="219"/>
      <c r="N13576" s="219"/>
      <c r="O13576" s="219"/>
      <c r="P13576" s="219"/>
      <c r="Q13576" s="212"/>
    </row>
    <row r="13577" spans="1:17" s="25" customFormat="1" ht="15" customHeight="1" thickTop="1" thickBot="1">
      <c r="A13577" s="209"/>
      <c r="B13577" s="213"/>
      <c r="K13577" s="219"/>
      <c r="L13577" s="219"/>
      <c r="M13577" s="219"/>
      <c r="N13577" s="219"/>
      <c r="O13577" s="219"/>
      <c r="P13577" s="219"/>
      <c r="Q13577" s="212"/>
    </row>
    <row r="13578" spans="1:17" s="25" customFormat="1" ht="15" customHeight="1" thickTop="1" thickBot="1">
      <c r="A13578" s="209"/>
      <c r="B13578" s="213"/>
      <c r="K13578" s="219"/>
      <c r="L13578" s="219"/>
      <c r="M13578" s="219"/>
      <c r="N13578" s="219"/>
      <c r="O13578" s="219"/>
      <c r="P13578" s="219"/>
      <c r="Q13578" s="212"/>
    </row>
    <row r="13579" spans="1:17" s="25" customFormat="1" ht="15" customHeight="1" thickTop="1" thickBot="1">
      <c r="A13579" s="209"/>
      <c r="B13579" s="213"/>
      <c r="K13579" s="219"/>
      <c r="L13579" s="219"/>
      <c r="M13579" s="219"/>
      <c r="N13579" s="219"/>
      <c r="O13579" s="219"/>
      <c r="P13579" s="219"/>
      <c r="Q13579" s="212"/>
    </row>
    <row r="13580" spans="1:17" s="25" customFormat="1" ht="15" customHeight="1" thickTop="1" thickBot="1">
      <c r="A13580" s="209"/>
      <c r="B13580" s="213"/>
      <c r="K13580" s="219"/>
      <c r="L13580" s="219"/>
      <c r="M13580" s="219"/>
      <c r="N13580" s="219"/>
      <c r="O13580" s="219"/>
      <c r="P13580" s="219"/>
      <c r="Q13580" s="212"/>
    </row>
    <row r="13581" spans="1:17" s="25" customFormat="1" ht="15" customHeight="1" thickTop="1" thickBot="1">
      <c r="A13581" s="209"/>
      <c r="B13581" s="213"/>
      <c r="K13581" s="219"/>
      <c r="L13581" s="219"/>
      <c r="M13581" s="219"/>
      <c r="N13581" s="219"/>
      <c r="O13581" s="219"/>
      <c r="P13581" s="219"/>
      <c r="Q13581" s="212"/>
    </row>
    <row r="13582" spans="1:17" s="25" customFormat="1" ht="15" customHeight="1" thickTop="1" thickBot="1">
      <c r="A13582" s="209"/>
      <c r="B13582" s="213"/>
      <c r="K13582" s="219"/>
      <c r="L13582" s="219"/>
      <c r="M13582" s="219"/>
      <c r="N13582" s="219"/>
      <c r="O13582" s="219"/>
      <c r="P13582" s="219"/>
      <c r="Q13582" s="212"/>
    </row>
    <row r="13583" spans="1:17" s="25" customFormat="1" ht="15" customHeight="1" thickTop="1" thickBot="1">
      <c r="A13583" s="209"/>
      <c r="B13583" s="213"/>
      <c r="K13583" s="219"/>
      <c r="L13583" s="219"/>
      <c r="M13583" s="219"/>
      <c r="N13583" s="219"/>
      <c r="O13583" s="219"/>
      <c r="P13583" s="219"/>
      <c r="Q13583" s="212"/>
    </row>
    <row r="13584" spans="1:17" s="25" customFormat="1" ht="15" customHeight="1" thickTop="1" thickBot="1">
      <c r="A13584" s="209"/>
      <c r="B13584" s="213"/>
      <c r="K13584" s="219"/>
      <c r="L13584" s="219"/>
      <c r="M13584" s="219"/>
      <c r="N13584" s="219"/>
      <c r="O13584" s="219"/>
      <c r="P13584" s="219"/>
      <c r="Q13584" s="212"/>
    </row>
    <row r="13585" spans="1:17" s="25" customFormat="1" ht="15" customHeight="1" thickTop="1" thickBot="1">
      <c r="A13585" s="209"/>
      <c r="B13585" s="213"/>
      <c r="K13585" s="219"/>
      <c r="L13585" s="219"/>
      <c r="M13585" s="219"/>
      <c r="N13585" s="219"/>
      <c r="O13585" s="219"/>
      <c r="P13585" s="219"/>
      <c r="Q13585" s="212"/>
    </row>
    <row r="13586" spans="1:17" s="25" customFormat="1" ht="15" customHeight="1" thickTop="1" thickBot="1">
      <c r="A13586" s="209"/>
      <c r="B13586" s="213"/>
      <c r="K13586" s="219"/>
      <c r="L13586" s="219"/>
      <c r="M13586" s="219"/>
      <c r="N13586" s="219"/>
      <c r="O13586" s="219"/>
      <c r="P13586" s="219"/>
      <c r="Q13586" s="212"/>
    </row>
    <row r="13587" spans="1:17" s="25" customFormat="1" ht="15" customHeight="1" thickTop="1" thickBot="1">
      <c r="A13587" s="209"/>
      <c r="B13587" s="213"/>
      <c r="K13587" s="219"/>
      <c r="L13587" s="219"/>
      <c r="M13587" s="219"/>
      <c r="N13587" s="219"/>
      <c r="O13587" s="219"/>
      <c r="P13587" s="219"/>
      <c r="Q13587" s="212"/>
    </row>
    <row r="13588" spans="1:17" s="25" customFormat="1" ht="15" customHeight="1" thickTop="1" thickBot="1">
      <c r="A13588" s="209"/>
      <c r="B13588" s="213"/>
      <c r="K13588" s="219"/>
      <c r="L13588" s="219"/>
      <c r="M13588" s="219"/>
      <c r="N13588" s="219"/>
      <c r="O13588" s="219"/>
      <c r="P13588" s="219"/>
      <c r="Q13588" s="212"/>
    </row>
    <row r="13589" spans="1:17" s="25" customFormat="1" ht="15" customHeight="1" thickTop="1" thickBot="1">
      <c r="A13589" s="209"/>
      <c r="B13589" s="213"/>
      <c r="K13589" s="219"/>
      <c r="L13589" s="219"/>
      <c r="M13589" s="219"/>
      <c r="N13589" s="219"/>
      <c r="O13589" s="219"/>
      <c r="P13589" s="219"/>
      <c r="Q13589" s="212"/>
    </row>
    <row r="13590" spans="1:17" s="25" customFormat="1" ht="15" customHeight="1" thickTop="1" thickBot="1">
      <c r="A13590" s="209"/>
      <c r="B13590" s="213"/>
      <c r="K13590" s="219"/>
      <c r="L13590" s="219"/>
      <c r="M13590" s="219"/>
      <c r="N13590" s="219"/>
      <c r="O13590" s="219"/>
      <c r="P13590" s="219"/>
      <c r="Q13590" s="212"/>
    </row>
    <row r="13591" spans="1:17" s="25" customFormat="1" ht="15" customHeight="1" thickTop="1" thickBot="1">
      <c r="A13591" s="209"/>
      <c r="B13591" s="213"/>
      <c r="K13591" s="219"/>
      <c r="L13591" s="219"/>
      <c r="M13591" s="219"/>
      <c r="N13591" s="219"/>
      <c r="O13591" s="219"/>
      <c r="P13591" s="219"/>
      <c r="Q13591" s="212"/>
    </row>
    <row r="13592" spans="1:17" s="25" customFormat="1" ht="15" customHeight="1" thickTop="1" thickBot="1">
      <c r="A13592" s="209"/>
      <c r="B13592" s="213"/>
      <c r="K13592" s="219"/>
      <c r="L13592" s="219"/>
      <c r="M13592" s="219"/>
      <c r="N13592" s="219"/>
      <c r="O13592" s="219"/>
      <c r="P13592" s="219"/>
      <c r="Q13592" s="212"/>
    </row>
    <row r="13593" spans="1:17" s="25" customFormat="1" ht="15" customHeight="1" thickTop="1" thickBot="1">
      <c r="A13593" s="209"/>
      <c r="B13593" s="213"/>
      <c r="K13593" s="219"/>
      <c r="L13593" s="219"/>
      <c r="M13593" s="219"/>
      <c r="N13593" s="219"/>
      <c r="O13593" s="219"/>
      <c r="P13593" s="219"/>
      <c r="Q13593" s="212"/>
    </row>
    <row r="13594" spans="1:17" s="25" customFormat="1" ht="15" customHeight="1" thickTop="1" thickBot="1">
      <c r="A13594" s="209"/>
      <c r="B13594" s="213"/>
      <c r="K13594" s="219"/>
      <c r="L13594" s="219"/>
      <c r="M13594" s="219"/>
      <c r="N13594" s="219"/>
      <c r="O13594" s="219"/>
      <c r="P13594" s="219"/>
      <c r="Q13594" s="212"/>
    </row>
    <row r="13595" spans="1:17" s="25" customFormat="1" ht="15" customHeight="1" thickTop="1" thickBot="1">
      <c r="A13595" s="209"/>
      <c r="B13595" s="213"/>
      <c r="K13595" s="219"/>
      <c r="L13595" s="219"/>
      <c r="M13595" s="219"/>
      <c r="N13595" s="219"/>
      <c r="O13595" s="219"/>
      <c r="P13595" s="219"/>
      <c r="Q13595" s="212"/>
    </row>
    <row r="13596" spans="1:17" s="25" customFormat="1" ht="15" customHeight="1" thickTop="1" thickBot="1">
      <c r="A13596" s="209"/>
      <c r="B13596" s="213"/>
      <c r="K13596" s="219"/>
      <c r="L13596" s="219"/>
      <c r="M13596" s="219"/>
      <c r="N13596" s="219"/>
      <c r="O13596" s="219"/>
      <c r="P13596" s="219"/>
      <c r="Q13596" s="212"/>
    </row>
    <row r="13597" spans="1:17" s="25" customFormat="1" ht="15" customHeight="1" thickTop="1" thickBot="1">
      <c r="A13597" s="209"/>
      <c r="B13597" s="213"/>
      <c r="K13597" s="219"/>
      <c r="L13597" s="219"/>
      <c r="M13597" s="219"/>
      <c r="N13597" s="219"/>
      <c r="O13597" s="219"/>
      <c r="P13597" s="219"/>
      <c r="Q13597" s="212"/>
    </row>
    <row r="13598" spans="1:17" s="25" customFormat="1" ht="15" customHeight="1" thickTop="1" thickBot="1">
      <c r="A13598" s="209"/>
      <c r="B13598" s="213"/>
      <c r="K13598" s="219"/>
      <c r="L13598" s="219"/>
      <c r="M13598" s="219"/>
      <c r="N13598" s="219"/>
      <c r="O13598" s="219"/>
      <c r="P13598" s="219"/>
      <c r="Q13598" s="212"/>
    </row>
    <row r="13599" spans="1:17" s="25" customFormat="1" ht="15" customHeight="1" thickTop="1" thickBot="1">
      <c r="A13599" s="209"/>
      <c r="B13599" s="213"/>
      <c r="K13599" s="219"/>
      <c r="L13599" s="219"/>
      <c r="M13599" s="219"/>
      <c r="N13599" s="219"/>
      <c r="O13599" s="219"/>
      <c r="P13599" s="219"/>
      <c r="Q13599" s="212"/>
    </row>
    <row r="13600" spans="1:17" s="25" customFormat="1" ht="15" customHeight="1" thickTop="1" thickBot="1">
      <c r="A13600" s="209"/>
      <c r="B13600" s="213"/>
      <c r="K13600" s="219"/>
      <c r="L13600" s="219"/>
      <c r="M13600" s="219"/>
      <c r="N13600" s="219"/>
      <c r="O13600" s="219"/>
      <c r="P13600" s="219"/>
      <c r="Q13600" s="212"/>
    </row>
    <row r="13601" spans="1:17" s="25" customFormat="1" ht="15" customHeight="1" thickTop="1" thickBot="1">
      <c r="A13601" s="209"/>
      <c r="B13601" s="213"/>
      <c r="K13601" s="219"/>
      <c r="L13601" s="219"/>
      <c r="M13601" s="219"/>
      <c r="N13601" s="219"/>
      <c r="O13601" s="219"/>
      <c r="P13601" s="219"/>
      <c r="Q13601" s="212"/>
    </row>
    <row r="13602" spans="1:17" s="25" customFormat="1" ht="15" customHeight="1" thickTop="1" thickBot="1">
      <c r="A13602" s="209"/>
      <c r="B13602" s="213"/>
      <c r="K13602" s="219"/>
      <c r="L13602" s="219"/>
      <c r="M13602" s="219"/>
      <c r="N13602" s="219"/>
      <c r="O13602" s="219"/>
      <c r="P13602" s="219"/>
      <c r="Q13602" s="212"/>
    </row>
    <row r="13603" spans="1:17" s="25" customFormat="1" ht="15" customHeight="1" thickTop="1" thickBot="1">
      <c r="A13603" s="209"/>
      <c r="B13603" s="213"/>
      <c r="K13603" s="219"/>
      <c r="L13603" s="219"/>
      <c r="M13603" s="219"/>
      <c r="N13603" s="219"/>
      <c r="O13603" s="219"/>
      <c r="P13603" s="219"/>
      <c r="Q13603" s="212"/>
    </row>
    <row r="13604" spans="1:17" s="25" customFormat="1" ht="15" customHeight="1" thickTop="1" thickBot="1">
      <c r="A13604" s="209"/>
      <c r="B13604" s="213"/>
      <c r="K13604" s="219"/>
      <c r="L13604" s="219"/>
      <c r="M13604" s="219"/>
      <c r="N13604" s="219"/>
      <c r="O13604" s="219"/>
      <c r="P13604" s="219"/>
      <c r="Q13604" s="212"/>
    </row>
    <row r="13605" spans="1:17" s="25" customFormat="1" ht="15" customHeight="1" thickTop="1" thickBot="1">
      <c r="A13605" s="209"/>
      <c r="B13605" s="213"/>
      <c r="K13605" s="219"/>
      <c r="L13605" s="219"/>
      <c r="M13605" s="219"/>
      <c r="N13605" s="219"/>
      <c r="O13605" s="219"/>
      <c r="P13605" s="219"/>
      <c r="Q13605" s="212"/>
    </row>
    <row r="13606" spans="1:17" s="25" customFormat="1" ht="15" customHeight="1" thickTop="1" thickBot="1">
      <c r="A13606" s="209"/>
      <c r="B13606" s="213"/>
      <c r="K13606" s="219"/>
      <c r="L13606" s="219"/>
      <c r="M13606" s="219"/>
      <c r="N13606" s="219"/>
      <c r="O13606" s="219"/>
      <c r="P13606" s="219"/>
      <c r="Q13606" s="212"/>
    </row>
    <row r="13607" spans="1:17" s="25" customFormat="1" ht="15" customHeight="1" thickTop="1" thickBot="1">
      <c r="A13607" s="209"/>
      <c r="B13607" s="213"/>
      <c r="K13607" s="219"/>
      <c r="L13607" s="219"/>
      <c r="M13607" s="219"/>
      <c r="N13607" s="219"/>
      <c r="O13607" s="219"/>
      <c r="P13607" s="219"/>
      <c r="Q13607" s="212"/>
    </row>
    <row r="13608" spans="1:17" s="25" customFormat="1" ht="15" customHeight="1" thickTop="1" thickBot="1">
      <c r="A13608" s="209"/>
      <c r="B13608" s="213"/>
      <c r="K13608" s="219"/>
      <c r="L13608" s="219"/>
      <c r="M13608" s="219"/>
      <c r="N13608" s="219"/>
      <c r="O13608" s="219"/>
      <c r="P13608" s="219"/>
      <c r="Q13608" s="212"/>
    </row>
    <row r="13609" spans="1:17" s="25" customFormat="1" ht="15" customHeight="1" thickTop="1" thickBot="1">
      <c r="A13609" s="209"/>
      <c r="B13609" s="213"/>
      <c r="K13609" s="219"/>
      <c r="L13609" s="219"/>
      <c r="M13609" s="219"/>
      <c r="N13609" s="219"/>
      <c r="O13609" s="219"/>
      <c r="P13609" s="219"/>
      <c r="Q13609" s="212"/>
    </row>
    <row r="13610" spans="1:17" s="25" customFormat="1" ht="15" customHeight="1" thickTop="1" thickBot="1">
      <c r="A13610" s="209"/>
      <c r="B13610" s="213"/>
      <c r="K13610" s="219"/>
      <c r="L13610" s="219"/>
      <c r="M13610" s="219"/>
      <c r="N13610" s="219"/>
      <c r="O13610" s="219"/>
      <c r="P13610" s="219"/>
      <c r="Q13610" s="212"/>
    </row>
    <row r="13611" spans="1:17" s="25" customFormat="1" ht="15" customHeight="1" thickTop="1" thickBot="1">
      <c r="A13611" s="209"/>
      <c r="B13611" s="213"/>
      <c r="K13611" s="219"/>
      <c r="L13611" s="219"/>
      <c r="M13611" s="219"/>
      <c r="N13611" s="219"/>
      <c r="O13611" s="219"/>
      <c r="P13611" s="219"/>
      <c r="Q13611" s="212"/>
    </row>
    <row r="13612" spans="1:17" s="25" customFormat="1" ht="15" customHeight="1" thickTop="1" thickBot="1">
      <c r="A13612" s="209"/>
      <c r="B13612" s="213"/>
      <c r="K13612" s="219"/>
      <c r="L13612" s="219"/>
      <c r="M13612" s="219"/>
      <c r="N13612" s="219"/>
      <c r="O13612" s="219"/>
      <c r="P13612" s="219"/>
      <c r="Q13612" s="212"/>
    </row>
    <row r="13613" spans="1:17" s="25" customFormat="1" ht="15" customHeight="1" thickTop="1" thickBot="1">
      <c r="A13613" s="209"/>
      <c r="B13613" s="213"/>
      <c r="K13613" s="219"/>
      <c r="L13613" s="219"/>
      <c r="M13613" s="219"/>
      <c r="N13613" s="219"/>
      <c r="O13613" s="219"/>
      <c r="P13613" s="219"/>
      <c r="Q13613" s="212"/>
    </row>
    <row r="13614" spans="1:17" s="25" customFormat="1" ht="15" customHeight="1" thickTop="1" thickBot="1">
      <c r="A13614" s="209"/>
      <c r="B13614" s="213"/>
      <c r="K13614" s="219"/>
      <c r="L13614" s="219"/>
      <c r="M13614" s="219"/>
      <c r="N13614" s="219"/>
      <c r="O13614" s="219"/>
      <c r="P13614" s="219"/>
      <c r="Q13614" s="212"/>
    </row>
    <row r="13615" spans="1:17" s="25" customFormat="1" ht="15" customHeight="1" thickTop="1" thickBot="1">
      <c r="A13615" s="209"/>
      <c r="B13615" s="213"/>
      <c r="K13615" s="219"/>
      <c r="L13615" s="219"/>
      <c r="M13615" s="219"/>
      <c r="N13615" s="219"/>
      <c r="O13615" s="219"/>
      <c r="P13615" s="219"/>
      <c r="Q13615" s="212"/>
    </row>
    <row r="13616" spans="1:17" s="25" customFormat="1" ht="15" customHeight="1" thickTop="1" thickBot="1">
      <c r="A13616" s="209"/>
      <c r="B13616" s="213"/>
      <c r="K13616" s="219"/>
      <c r="L13616" s="219"/>
      <c r="M13616" s="219"/>
      <c r="N13616" s="219"/>
      <c r="O13616" s="219"/>
      <c r="P13616" s="219"/>
      <c r="Q13616" s="212"/>
    </row>
    <row r="13617" spans="1:17" s="25" customFormat="1" ht="15" customHeight="1" thickTop="1" thickBot="1">
      <c r="A13617" s="209"/>
      <c r="B13617" s="213"/>
      <c r="K13617" s="219"/>
      <c r="L13617" s="219"/>
      <c r="M13617" s="219"/>
      <c r="N13617" s="219"/>
      <c r="O13617" s="219"/>
      <c r="P13617" s="219"/>
      <c r="Q13617" s="212"/>
    </row>
    <row r="13618" spans="1:17" s="25" customFormat="1" ht="15" customHeight="1" thickTop="1" thickBot="1">
      <c r="A13618" s="209"/>
      <c r="B13618" s="213"/>
      <c r="K13618" s="219"/>
      <c r="L13618" s="219"/>
      <c r="M13618" s="219"/>
      <c r="N13618" s="219"/>
      <c r="O13618" s="219"/>
      <c r="P13618" s="219"/>
      <c r="Q13618" s="212"/>
    </row>
    <row r="13619" spans="1:17" s="25" customFormat="1" ht="15" customHeight="1" thickTop="1" thickBot="1">
      <c r="A13619" s="209"/>
      <c r="B13619" s="213"/>
      <c r="K13619" s="219"/>
      <c r="L13619" s="219"/>
      <c r="M13619" s="219"/>
      <c r="N13619" s="219"/>
      <c r="O13619" s="219"/>
      <c r="P13619" s="219"/>
      <c r="Q13619" s="212"/>
    </row>
    <row r="13620" spans="1:17" s="25" customFormat="1" ht="15" customHeight="1" thickTop="1" thickBot="1">
      <c r="A13620" s="209"/>
      <c r="B13620" s="213"/>
      <c r="K13620" s="219"/>
      <c r="L13620" s="219"/>
      <c r="M13620" s="219"/>
      <c r="N13620" s="219"/>
      <c r="O13620" s="219"/>
      <c r="P13620" s="219"/>
      <c r="Q13620" s="212"/>
    </row>
    <row r="13621" spans="1:17" s="25" customFormat="1" ht="15" customHeight="1" thickTop="1" thickBot="1">
      <c r="A13621" s="209"/>
      <c r="B13621" s="213"/>
      <c r="K13621" s="219"/>
      <c r="L13621" s="219"/>
      <c r="M13621" s="219"/>
      <c r="N13621" s="219"/>
      <c r="O13621" s="219"/>
      <c r="P13621" s="219"/>
      <c r="Q13621" s="212"/>
    </row>
    <row r="13622" spans="1:17" s="25" customFormat="1" ht="15" customHeight="1" thickTop="1" thickBot="1">
      <c r="A13622" s="209"/>
      <c r="B13622" s="213"/>
      <c r="K13622" s="219"/>
      <c r="L13622" s="219"/>
      <c r="M13622" s="219"/>
      <c r="N13622" s="219"/>
      <c r="O13622" s="219"/>
      <c r="P13622" s="219"/>
      <c r="Q13622" s="212"/>
    </row>
    <row r="13623" spans="1:17" s="25" customFormat="1" ht="15" customHeight="1" thickTop="1" thickBot="1">
      <c r="A13623" s="209"/>
      <c r="B13623" s="213"/>
      <c r="K13623" s="219"/>
      <c r="L13623" s="219"/>
      <c r="M13623" s="219"/>
      <c r="N13623" s="219"/>
      <c r="O13623" s="219"/>
      <c r="P13623" s="219"/>
      <c r="Q13623" s="212"/>
    </row>
    <row r="13624" spans="1:17" s="25" customFormat="1" ht="15" customHeight="1" thickTop="1" thickBot="1">
      <c r="A13624" s="209"/>
      <c r="B13624" s="213"/>
      <c r="K13624" s="219"/>
      <c r="L13624" s="219"/>
      <c r="M13624" s="219"/>
      <c r="N13624" s="219"/>
      <c r="O13624" s="219"/>
      <c r="P13624" s="219"/>
      <c r="Q13624" s="212"/>
    </row>
    <row r="13625" spans="1:17" s="25" customFormat="1" ht="15" customHeight="1" thickTop="1" thickBot="1">
      <c r="A13625" s="209"/>
      <c r="B13625" s="213"/>
      <c r="K13625" s="219"/>
      <c r="L13625" s="219"/>
      <c r="M13625" s="219"/>
      <c r="N13625" s="219"/>
      <c r="O13625" s="219"/>
      <c r="P13625" s="219"/>
      <c r="Q13625" s="212"/>
    </row>
    <row r="13626" spans="1:17" s="25" customFormat="1" ht="15" customHeight="1" thickTop="1" thickBot="1">
      <c r="A13626" s="209"/>
      <c r="B13626" s="213"/>
      <c r="K13626" s="219"/>
      <c r="L13626" s="219"/>
      <c r="M13626" s="219"/>
      <c r="N13626" s="219"/>
      <c r="O13626" s="219"/>
      <c r="P13626" s="219"/>
      <c r="Q13626" s="212"/>
    </row>
    <row r="13627" spans="1:17" s="25" customFormat="1" ht="15" customHeight="1" thickTop="1" thickBot="1">
      <c r="A13627" s="209"/>
      <c r="B13627" s="213"/>
      <c r="K13627" s="219"/>
      <c r="L13627" s="219"/>
      <c r="M13627" s="219"/>
      <c r="N13627" s="219"/>
      <c r="O13627" s="219"/>
      <c r="P13627" s="219"/>
      <c r="Q13627" s="212"/>
    </row>
    <row r="13628" spans="1:17" s="25" customFormat="1" ht="15" customHeight="1" thickTop="1" thickBot="1">
      <c r="A13628" s="209"/>
      <c r="B13628" s="213"/>
      <c r="K13628" s="219"/>
      <c r="L13628" s="219"/>
      <c r="M13628" s="219"/>
      <c r="N13628" s="219"/>
      <c r="O13628" s="219"/>
      <c r="P13628" s="219"/>
      <c r="Q13628" s="212"/>
    </row>
    <row r="13629" spans="1:17" s="25" customFormat="1" ht="15" customHeight="1" thickTop="1" thickBot="1">
      <c r="A13629" s="209"/>
      <c r="B13629" s="213"/>
      <c r="K13629" s="219"/>
      <c r="L13629" s="219"/>
      <c r="M13629" s="219"/>
      <c r="N13629" s="219"/>
      <c r="O13629" s="219"/>
      <c r="P13629" s="219"/>
      <c r="Q13629" s="212"/>
    </row>
    <row r="13630" spans="1:17" s="25" customFormat="1" ht="15" customHeight="1" thickTop="1" thickBot="1">
      <c r="A13630" s="209"/>
      <c r="B13630" s="213"/>
      <c r="K13630" s="219"/>
      <c r="L13630" s="219"/>
      <c r="M13630" s="219"/>
      <c r="N13630" s="219"/>
      <c r="O13630" s="219"/>
      <c r="P13630" s="219"/>
      <c r="Q13630" s="212"/>
    </row>
    <row r="13631" spans="1:17" s="25" customFormat="1" ht="15" customHeight="1" thickTop="1" thickBot="1">
      <c r="A13631" s="209"/>
      <c r="B13631" s="213"/>
      <c r="K13631" s="219"/>
      <c r="L13631" s="219"/>
      <c r="M13631" s="219"/>
      <c r="N13631" s="219"/>
      <c r="O13631" s="219"/>
      <c r="P13631" s="219"/>
      <c r="Q13631" s="212"/>
    </row>
    <row r="13632" spans="1:17" s="25" customFormat="1" ht="15" customHeight="1" thickTop="1" thickBot="1">
      <c r="A13632" s="209"/>
      <c r="B13632" s="213"/>
      <c r="K13632" s="219"/>
      <c r="L13632" s="219"/>
      <c r="M13632" s="219"/>
      <c r="N13632" s="219"/>
      <c r="O13632" s="219"/>
      <c r="P13632" s="219"/>
      <c r="Q13632" s="212"/>
    </row>
    <row r="13633" spans="1:17" s="25" customFormat="1" ht="15" customHeight="1" thickTop="1" thickBot="1">
      <c r="A13633" s="209"/>
      <c r="B13633" s="213"/>
      <c r="K13633" s="219"/>
      <c r="L13633" s="219"/>
      <c r="M13633" s="219"/>
      <c r="N13633" s="219"/>
      <c r="O13633" s="219"/>
      <c r="P13633" s="219"/>
      <c r="Q13633" s="212"/>
    </row>
    <row r="13634" spans="1:17" s="25" customFormat="1" ht="15" customHeight="1" thickTop="1" thickBot="1">
      <c r="A13634" s="209"/>
      <c r="B13634" s="213"/>
      <c r="K13634" s="219"/>
      <c r="L13634" s="219"/>
      <c r="M13634" s="219"/>
      <c r="N13634" s="219"/>
      <c r="O13634" s="219"/>
      <c r="P13634" s="219"/>
      <c r="Q13634" s="212"/>
    </row>
    <row r="13635" spans="1:17" s="25" customFormat="1" ht="15" customHeight="1" thickTop="1" thickBot="1">
      <c r="A13635" s="209"/>
      <c r="B13635" s="213"/>
      <c r="K13635" s="219"/>
      <c r="L13635" s="219"/>
      <c r="M13635" s="219"/>
      <c r="N13635" s="219"/>
      <c r="O13635" s="219"/>
      <c r="P13635" s="219"/>
      <c r="Q13635" s="212"/>
    </row>
    <row r="13636" spans="1:17" s="25" customFormat="1" ht="15" customHeight="1" thickTop="1" thickBot="1">
      <c r="A13636" s="209"/>
      <c r="B13636" s="213"/>
      <c r="K13636" s="219"/>
      <c r="L13636" s="219"/>
      <c r="M13636" s="219"/>
      <c r="N13636" s="219"/>
      <c r="O13636" s="219"/>
      <c r="P13636" s="219"/>
      <c r="Q13636" s="212"/>
    </row>
    <row r="13637" spans="1:17" s="25" customFormat="1" ht="15" customHeight="1" thickTop="1" thickBot="1">
      <c r="A13637" s="209"/>
      <c r="B13637" s="213"/>
      <c r="K13637" s="219"/>
      <c r="L13637" s="219"/>
      <c r="M13637" s="219"/>
      <c r="N13637" s="219"/>
      <c r="O13637" s="219"/>
      <c r="P13637" s="219"/>
      <c r="Q13637" s="212"/>
    </row>
    <row r="13638" spans="1:17" s="25" customFormat="1" ht="15" customHeight="1" thickTop="1" thickBot="1">
      <c r="A13638" s="209"/>
      <c r="B13638" s="213"/>
      <c r="K13638" s="219"/>
      <c r="L13638" s="219"/>
      <c r="M13638" s="219"/>
      <c r="N13638" s="219"/>
      <c r="O13638" s="219"/>
      <c r="P13638" s="219"/>
      <c r="Q13638" s="212"/>
    </row>
    <row r="13639" spans="1:17" s="25" customFormat="1" ht="15" customHeight="1" thickTop="1" thickBot="1">
      <c r="A13639" s="209"/>
      <c r="B13639" s="213"/>
      <c r="K13639" s="219"/>
      <c r="L13639" s="219"/>
      <c r="M13639" s="219"/>
      <c r="N13639" s="219"/>
      <c r="O13639" s="219"/>
      <c r="P13639" s="219"/>
      <c r="Q13639" s="212"/>
    </row>
    <row r="13640" spans="1:17" s="25" customFormat="1" ht="15" customHeight="1" thickTop="1" thickBot="1">
      <c r="A13640" s="209"/>
      <c r="B13640" s="213"/>
      <c r="K13640" s="219"/>
      <c r="L13640" s="219"/>
      <c r="M13640" s="219"/>
      <c r="N13640" s="219"/>
      <c r="O13640" s="219"/>
      <c r="P13640" s="219"/>
      <c r="Q13640" s="212"/>
    </row>
    <row r="13641" spans="1:17" s="25" customFormat="1" ht="15" customHeight="1" thickTop="1" thickBot="1">
      <c r="A13641" s="209"/>
      <c r="B13641" s="213"/>
      <c r="K13641" s="219"/>
      <c r="L13641" s="219"/>
      <c r="M13641" s="219"/>
      <c r="N13641" s="219"/>
      <c r="O13641" s="219"/>
      <c r="P13641" s="219"/>
      <c r="Q13641" s="212"/>
    </row>
    <row r="13642" spans="1:17" s="25" customFormat="1" ht="15" customHeight="1" thickTop="1" thickBot="1">
      <c r="A13642" s="209"/>
      <c r="B13642" s="213"/>
      <c r="K13642" s="219"/>
      <c r="L13642" s="219"/>
      <c r="M13642" s="219"/>
      <c r="N13642" s="219"/>
      <c r="O13642" s="219"/>
      <c r="P13642" s="219"/>
      <c r="Q13642" s="212"/>
    </row>
    <row r="13643" spans="1:17" s="25" customFormat="1" ht="15" customHeight="1" thickTop="1" thickBot="1">
      <c r="A13643" s="209"/>
      <c r="B13643" s="213"/>
      <c r="K13643" s="219"/>
      <c r="L13643" s="219"/>
      <c r="M13643" s="219"/>
      <c r="N13643" s="219"/>
      <c r="O13643" s="219"/>
      <c r="P13643" s="219"/>
      <c r="Q13643" s="212"/>
    </row>
    <row r="13644" spans="1:17" s="25" customFormat="1" ht="15" customHeight="1" thickTop="1" thickBot="1">
      <c r="A13644" s="209"/>
      <c r="B13644" s="213"/>
      <c r="K13644" s="219"/>
      <c r="L13644" s="219"/>
      <c r="M13644" s="219"/>
      <c r="N13644" s="219"/>
      <c r="O13644" s="219"/>
      <c r="P13644" s="219"/>
      <c r="Q13644" s="212"/>
    </row>
    <row r="13645" spans="1:17" s="25" customFormat="1" ht="15" customHeight="1" thickTop="1" thickBot="1">
      <c r="A13645" s="209"/>
      <c r="B13645" s="213"/>
      <c r="K13645" s="219"/>
      <c r="L13645" s="219"/>
      <c r="M13645" s="219"/>
      <c r="N13645" s="219"/>
      <c r="O13645" s="219"/>
      <c r="P13645" s="219"/>
      <c r="Q13645" s="212"/>
    </row>
    <row r="13646" spans="1:17" s="25" customFormat="1" ht="15" customHeight="1" thickTop="1" thickBot="1">
      <c r="A13646" s="209"/>
      <c r="B13646" s="213"/>
      <c r="K13646" s="219"/>
      <c r="L13646" s="219"/>
      <c r="M13646" s="219"/>
      <c r="N13646" s="219"/>
      <c r="O13646" s="219"/>
      <c r="P13646" s="219"/>
      <c r="Q13646" s="212"/>
    </row>
    <row r="13647" spans="1:17" s="25" customFormat="1" ht="15" customHeight="1" thickTop="1" thickBot="1">
      <c r="A13647" s="209"/>
      <c r="B13647" s="213"/>
      <c r="K13647" s="219"/>
      <c r="L13647" s="219"/>
      <c r="M13647" s="219"/>
      <c r="N13647" s="219"/>
      <c r="O13647" s="219"/>
      <c r="P13647" s="219"/>
      <c r="Q13647" s="212"/>
    </row>
    <row r="13648" spans="1:17" s="25" customFormat="1" ht="15" customHeight="1" thickTop="1" thickBot="1">
      <c r="A13648" s="209"/>
      <c r="B13648" s="213"/>
      <c r="K13648" s="219"/>
      <c r="L13648" s="219"/>
      <c r="M13648" s="219"/>
      <c r="N13648" s="219"/>
      <c r="O13648" s="219"/>
      <c r="P13648" s="219"/>
      <c r="Q13648" s="212"/>
    </row>
    <row r="13649" spans="1:17" s="25" customFormat="1" ht="15" customHeight="1" thickTop="1" thickBot="1">
      <c r="A13649" s="209"/>
      <c r="B13649" s="213"/>
      <c r="K13649" s="219"/>
      <c r="L13649" s="219"/>
      <c r="M13649" s="219"/>
      <c r="N13649" s="219"/>
      <c r="O13649" s="219"/>
      <c r="P13649" s="219"/>
      <c r="Q13649" s="212"/>
    </row>
    <row r="13650" spans="1:17" s="25" customFormat="1" ht="15" customHeight="1" thickTop="1" thickBot="1">
      <c r="A13650" s="209"/>
      <c r="B13650" s="213"/>
      <c r="K13650" s="219"/>
      <c r="L13650" s="219"/>
      <c r="M13650" s="219"/>
      <c r="N13650" s="219"/>
      <c r="O13650" s="219"/>
      <c r="P13650" s="219"/>
      <c r="Q13650" s="212"/>
    </row>
    <row r="13651" spans="1:17" s="25" customFormat="1" ht="15" customHeight="1" thickTop="1" thickBot="1">
      <c r="A13651" s="209"/>
      <c r="B13651" s="213"/>
      <c r="K13651" s="219"/>
      <c r="L13651" s="219"/>
      <c r="M13651" s="219"/>
      <c r="N13651" s="219"/>
      <c r="O13651" s="219"/>
      <c r="P13651" s="219"/>
      <c r="Q13651" s="212"/>
    </row>
    <row r="13652" spans="1:17" s="25" customFormat="1" ht="15" customHeight="1" thickTop="1" thickBot="1">
      <c r="A13652" s="209"/>
      <c r="B13652" s="213"/>
      <c r="K13652" s="219"/>
      <c r="L13652" s="219"/>
      <c r="M13652" s="219"/>
      <c r="N13652" s="219"/>
      <c r="O13652" s="219"/>
      <c r="P13652" s="219"/>
      <c r="Q13652" s="212"/>
    </row>
    <row r="13653" spans="1:17" s="25" customFormat="1" ht="15" customHeight="1" thickTop="1" thickBot="1">
      <c r="A13653" s="209"/>
      <c r="B13653" s="213"/>
      <c r="K13653" s="219"/>
      <c r="L13653" s="219"/>
      <c r="M13653" s="219"/>
      <c r="N13653" s="219"/>
      <c r="O13653" s="219"/>
      <c r="P13653" s="219"/>
      <c r="Q13653" s="212"/>
    </row>
    <row r="13654" spans="1:17" s="25" customFormat="1" ht="15" customHeight="1" thickTop="1" thickBot="1">
      <c r="A13654" s="209"/>
      <c r="B13654" s="213"/>
      <c r="K13654" s="219"/>
      <c r="L13654" s="219"/>
      <c r="M13654" s="219"/>
      <c r="N13654" s="219"/>
      <c r="O13654" s="219"/>
      <c r="P13654" s="219"/>
      <c r="Q13654" s="212"/>
    </row>
    <row r="13655" spans="1:17" s="25" customFormat="1" ht="15" customHeight="1" thickTop="1" thickBot="1">
      <c r="A13655" s="209"/>
      <c r="B13655" s="213"/>
      <c r="K13655" s="219"/>
      <c r="L13655" s="219"/>
      <c r="M13655" s="219"/>
      <c r="N13655" s="219"/>
      <c r="O13655" s="219"/>
      <c r="P13655" s="219"/>
      <c r="Q13655" s="212"/>
    </row>
    <row r="13656" spans="1:17" s="25" customFormat="1" ht="15" customHeight="1" thickTop="1" thickBot="1">
      <c r="A13656" s="209"/>
      <c r="B13656" s="213"/>
      <c r="K13656" s="219"/>
      <c r="L13656" s="219"/>
      <c r="M13656" s="219"/>
      <c r="N13656" s="219"/>
      <c r="O13656" s="219"/>
      <c r="P13656" s="219"/>
      <c r="Q13656" s="212"/>
    </row>
    <row r="13657" spans="1:17" s="25" customFormat="1" ht="15" customHeight="1" thickTop="1" thickBot="1">
      <c r="A13657" s="209"/>
      <c r="B13657" s="213"/>
      <c r="K13657" s="219"/>
      <c r="L13657" s="219"/>
      <c r="M13657" s="219"/>
      <c r="N13657" s="219"/>
      <c r="O13657" s="219"/>
      <c r="P13657" s="219"/>
      <c r="Q13657" s="212"/>
    </row>
    <row r="13658" spans="1:17" s="25" customFormat="1" ht="15" customHeight="1" thickTop="1" thickBot="1">
      <c r="A13658" s="209"/>
      <c r="B13658" s="213"/>
      <c r="K13658" s="219"/>
      <c r="L13658" s="219"/>
      <c r="M13658" s="219"/>
      <c r="N13658" s="219"/>
      <c r="O13658" s="219"/>
      <c r="P13658" s="219"/>
      <c r="Q13658" s="212"/>
    </row>
    <row r="13659" spans="1:17" s="25" customFormat="1" ht="15" customHeight="1" thickTop="1" thickBot="1">
      <c r="A13659" s="209"/>
      <c r="B13659" s="213"/>
      <c r="K13659" s="219"/>
      <c r="L13659" s="219"/>
      <c r="M13659" s="219"/>
      <c r="N13659" s="219"/>
      <c r="O13659" s="219"/>
      <c r="P13659" s="219"/>
      <c r="Q13659" s="212"/>
    </row>
    <row r="13660" spans="1:17" s="25" customFormat="1" ht="15" customHeight="1" thickTop="1" thickBot="1">
      <c r="A13660" s="209"/>
      <c r="B13660" s="213"/>
      <c r="K13660" s="219"/>
      <c r="L13660" s="219"/>
      <c r="M13660" s="219"/>
      <c r="N13660" s="219"/>
      <c r="O13660" s="219"/>
      <c r="P13660" s="219"/>
      <c r="Q13660" s="212"/>
    </row>
    <row r="13661" spans="1:17" s="25" customFormat="1" ht="15" customHeight="1" thickTop="1" thickBot="1">
      <c r="A13661" s="209"/>
      <c r="B13661" s="213"/>
      <c r="K13661" s="219"/>
      <c r="L13661" s="219"/>
      <c r="M13661" s="219"/>
      <c r="N13661" s="219"/>
      <c r="O13661" s="219"/>
      <c r="P13661" s="219"/>
      <c r="Q13661" s="212"/>
    </row>
    <row r="13662" spans="1:17" s="25" customFormat="1" ht="15" customHeight="1" thickTop="1" thickBot="1">
      <c r="A13662" s="209"/>
      <c r="B13662" s="213"/>
      <c r="K13662" s="219"/>
      <c r="L13662" s="219"/>
      <c r="M13662" s="219"/>
      <c r="N13662" s="219"/>
      <c r="O13662" s="219"/>
      <c r="P13662" s="219"/>
      <c r="Q13662" s="212"/>
    </row>
    <row r="13663" spans="1:17" s="25" customFormat="1" ht="15" customHeight="1" thickTop="1" thickBot="1">
      <c r="A13663" s="209"/>
      <c r="B13663" s="213"/>
      <c r="K13663" s="219"/>
      <c r="L13663" s="219"/>
      <c r="M13663" s="219"/>
      <c r="N13663" s="219"/>
      <c r="O13663" s="219"/>
      <c r="P13663" s="219"/>
      <c r="Q13663" s="212"/>
    </row>
    <row r="13664" spans="1:17" s="25" customFormat="1" ht="15" customHeight="1" thickTop="1" thickBot="1">
      <c r="A13664" s="209"/>
      <c r="B13664" s="213"/>
      <c r="K13664" s="219"/>
      <c r="L13664" s="219"/>
      <c r="M13664" s="219"/>
      <c r="N13664" s="219"/>
      <c r="O13664" s="219"/>
      <c r="P13664" s="219"/>
      <c r="Q13664" s="212"/>
    </row>
    <row r="13665" spans="1:17" s="25" customFormat="1" ht="15" customHeight="1" thickTop="1" thickBot="1">
      <c r="A13665" s="209"/>
      <c r="B13665" s="213"/>
      <c r="K13665" s="219"/>
      <c r="L13665" s="219"/>
      <c r="M13665" s="219"/>
      <c r="N13665" s="219"/>
      <c r="O13665" s="219"/>
      <c r="P13665" s="219"/>
      <c r="Q13665" s="212"/>
    </row>
    <row r="13666" spans="1:17" s="25" customFormat="1" ht="15" customHeight="1" thickTop="1" thickBot="1">
      <c r="A13666" s="209"/>
      <c r="B13666" s="213"/>
      <c r="K13666" s="219"/>
      <c r="L13666" s="219"/>
      <c r="M13666" s="219"/>
      <c r="N13666" s="219"/>
      <c r="O13666" s="219"/>
      <c r="P13666" s="219"/>
      <c r="Q13666" s="212"/>
    </row>
    <row r="13667" spans="1:17" s="25" customFormat="1" ht="15" customHeight="1" thickTop="1" thickBot="1">
      <c r="A13667" s="209"/>
      <c r="B13667" s="213"/>
      <c r="K13667" s="219"/>
      <c r="L13667" s="219"/>
      <c r="M13667" s="219"/>
      <c r="N13667" s="219"/>
      <c r="O13667" s="219"/>
      <c r="P13667" s="219"/>
      <c r="Q13667" s="212"/>
    </row>
    <row r="13668" spans="1:17" s="25" customFormat="1" ht="15" customHeight="1" thickTop="1" thickBot="1">
      <c r="A13668" s="209"/>
      <c r="B13668" s="213"/>
      <c r="K13668" s="219"/>
      <c r="L13668" s="219"/>
      <c r="M13668" s="219"/>
      <c r="N13668" s="219"/>
      <c r="O13668" s="219"/>
      <c r="P13668" s="219"/>
      <c r="Q13668" s="212"/>
    </row>
    <row r="13669" spans="1:17" s="25" customFormat="1" ht="15" customHeight="1" thickTop="1" thickBot="1">
      <c r="A13669" s="209"/>
      <c r="B13669" s="213"/>
      <c r="K13669" s="219"/>
      <c r="L13669" s="219"/>
      <c r="M13669" s="219"/>
      <c r="N13669" s="219"/>
      <c r="O13669" s="219"/>
      <c r="P13669" s="219"/>
      <c r="Q13669" s="212"/>
    </row>
    <row r="13670" spans="1:17" s="25" customFormat="1" ht="15" customHeight="1" thickTop="1" thickBot="1">
      <c r="A13670" s="209"/>
      <c r="B13670" s="213"/>
      <c r="K13670" s="219"/>
      <c r="L13670" s="219"/>
      <c r="M13670" s="219"/>
      <c r="N13670" s="219"/>
      <c r="O13670" s="219"/>
      <c r="P13670" s="219"/>
      <c r="Q13670" s="212"/>
    </row>
    <row r="13671" spans="1:17" s="25" customFormat="1" ht="15" customHeight="1" thickTop="1" thickBot="1">
      <c r="A13671" s="209"/>
      <c r="B13671" s="213"/>
      <c r="K13671" s="219"/>
      <c r="L13671" s="219"/>
      <c r="M13671" s="219"/>
      <c r="N13671" s="219"/>
      <c r="O13671" s="219"/>
      <c r="P13671" s="219"/>
      <c r="Q13671" s="212"/>
    </row>
    <row r="13672" spans="1:17" s="25" customFormat="1" ht="15" customHeight="1" thickTop="1" thickBot="1">
      <c r="A13672" s="209"/>
      <c r="B13672" s="213"/>
      <c r="K13672" s="219"/>
      <c r="L13672" s="219"/>
      <c r="M13672" s="219"/>
      <c r="N13672" s="219"/>
      <c r="O13672" s="219"/>
      <c r="P13672" s="219"/>
      <c r="Q13672" s="212"/>
    </row>
    <row r="13673" spans="1:17" s="25" customFormat="1" ht="15" customHeight="1" thickTop="1" thickBot="1">
      <c r="A13673" s="209"/>
      <c r="B13673" s="213"/>
      <c r="K13673" s="219"/>
      <c r="L13673" s="219"/>
      <c r="M13673" s="219"/>
      <c r="N13673" s="219"/>
      <c r="O13673" s="219"/>
      <c r="P13673" s="219"/>
      <c r="Q13673" s="212"/>
    </row>
    <row r="13674" spans="1:17" s="25" customFormat="1" ht="15" customHeight="1" thickTop="1" thickBot="1">
      <c r="A13674" s="209"/>
      <c r="B13674" s="213"/>
      <c r="K13674" s="219"/>
      <c r="L13674" s="219"/>
      <c r="M13674" s="219"/>
      <c r="N13674" s="219"/>
      <c r="O13674" s="219"/>
      <c r="P13674" s="219"/>
      <c r="Q13674" s="212"/>
    </row>
    <row r="13675" spans="1:17" s="25" customFormat="1" ht="15" customHeight="1" thickTop="1" thickBot="1">
      <c r="A13675" s="209"/>
      <c r="B13675" s="213"/>
      <c r="K13675" s="219"/>
      <c r="L13675" s="219"/>
      <c r="M13675" s="219"/>
      <c r="N13675" s="219"/>
      <c r="O13675" s="219"/>
      <c r="P13675" s="219"/>
      <c r="Q13675" s="212"/>
    </row>
    <row r="13676" spans="1:17" s="25" customFormat="1" ht="15" customHeight="1" thickTop="1" thickBot="1">
      <c r="A13676" s="209"/>
      <c r="B13676" s="213"/>
      <c r="K13676" s="219"/>
      <c r="L13676" s="219"/>
      <c r="M13676" s="219"/>
      <c r="N13676" s="219"/>
      <c r="O13676" s="219"/>
      <c r="P13676" s="219"/>
      <c r="Q13676" s="212"/>
    </row>
    <row r="13677" spans="1:17" s="25" customFormat="1" ht="15" customHeight="1" thickTop="1" thickBot="1">
      <c r="A13677" s="209"/>
      <c r="B13677" s="213"/>
      <c r="K13677" s="219"/>
      <c r="L13677" s="219"/>
      <c r="M13677" s="219"/>
      <c r="N13677" s="219"/>
      <c r="O13677" s="219"/>
      <c r="P13677" s="219"/>
      <c r="Q13677" s="212"/>
    </row>
    <row r="13678" spans="1:17" s="25" customFormat="1" ht="15" customHeight="1" thickTop="1" thickBot="1">
      <c r="A13678" s="209"/>
      <c r="B13678" s="213"/>
      <c r="K13678" s="219"/>
      <c r="L13678" s="219"/>
      <c r="M13678" s="219"/>
      <c r="N13678" s="219"/>
      <c r="O13678" s="219"/>
      <c r="P13678" s="219"/>
      <c r="Q13678" s="212"/>
    </row>
    <row r="13679" spans="1:17" s="25" customFormat="1" ht="15" customHeight="1" thickTop="1" thickBot="1">
      <c r="A13679" s="209"/>
      <c r="B13679" s="213"/>
      <c r="K13679" s="219"/>
      <c r="L13679" s="219"/>
      <c r="M13679" s="219"/>
      <c r="N13679" s="219"/>
      <c r="O13679" s="219"/>
      <c r="P13679" s="219"/>
      <c r="Q13679" s="212"/>
    </row>
    <row r="13680" spans="1:17" s="25" customFormat="1" ht="15" customHeight="1" thickTop="1" thickBot="1">
      <c r="A13680" s="209"/>
      <c r="B13680" s="213"/>
      <c r="K13680" s="219"/>
      <c r="L13680" s="219"/>
      <c r="M13680" s="219"/>
      <c r="N13680" s="219"/>
      <c r="O13680" s="219"/>
      <c r="P13680" s="219"/>
      <c r="Q13680" s="212"/>
    </row>
    <row r="13681" spans="1:17" s="25" customFormat="1" ht="15" customHeight="1" thickTop="1" thickBot="1">
      <c r="A13681" s="209"/>
      <c r="B13681" s="213"/>
      <c r="K13681" s="219"/>
      <c r="L13681" s="219"/>
      <c r="M13681" s="219"/>
      <c r="N13681" s="219"/>
      <c r="O13681" s="219"/>
      <c r="P13681" s="219"/>
      <c r="Q13681" s="212"/>
    </row>
    <row r="13682" spans="1:17" s="25" customFormat="1" ht="15" customHeight="1" thickTop="1" thickBot="1">
      <c r="A13682" s="209"/>
      <c r="B13682" s="213"/>
      <c r="K13682" s="219"/>
      <c r="L13682" s="219"/>
      <c r="M13682" s="219"/>
      <c r="N13682" s="219"/>
      <c r="O13682" s="219"/>
      <c r="P13682" s="219"/>
      <c r="Q13682" s="212"/>
    </row>
    <row r="13683" spans="1:17" s="25" customFormat="1" ht="15" customHeight="1" thickTop="1" thickBot="1">
      <c r="A13683" s="209"/>
      <c r="B13683" s="213"/>
      <c r="K13683" s="219"/>
      <c r="L13683" s="219"/>
      <c r="M13683" s="219"/>
      <c r="N13683" s="219"/>
      <c r="O13683" s="219"/>
      <c r="P13683" s="219"/>
      <c r="Q13683" s="212"/>
    </row>
    <row r="13684" spans="1:17" s="25" customFormat="1" ht="15" customHeight="1" thickTop="1" thickBot="1">
      <c r="A13684" s="209"/>
      <c r="B13684" s="213"/>
      <c r="K13684" s="219"/>
      <c r="L13684" s="219"/>
      <c r="M13684" s="219"/>
      <c r="N13684" s="219"/>
      <c r="O13684" s="219"/>
      <c r="P13684" s="219"/>
      <c r="Q13684" s="212"/>
    </row>
    <row r="13685" spans="1:17" s="25" customFormat="1" ht="15" customHeight="1" thickTop="1" thickBot="1">
      <c r="A13685" s="209"/>
      <c r="B13685" s="213"/>
      <c r="K13685" s="219"/>
      <c r="L13685" s="219"/>
      <c r="M13685" s="219"/>
      <c r="N13685" s="219"/>
      <c r="O13685" s="219"/>
      <c r="P13685" s="219"/>
      <c r="Q13685" s="212"/>
    </row>
    <row r="13686" spans="1:17" s="25" customFormat="1" ht="15" customHeight="1" thickTop="1" thickBot="1">
      <c r="A13686" s="209"/>
      <c r="B13686" s="213"/>
      <c r="K13686" s="219"/>
      <c r="L13686" s="219"/>
      <c r="M13686" s="219"/>
      <c r="N13686" s="219"/>
      <c r="O13686" s="219"/>
      <c r="P13686" s="219"/>
      <c r="Q13686" s="212"/>
    </row>
    <row r="13687" spans="1:17" s="25" customFormat="1" ht="15" customHeight="1" thickTop="1" thickBot="1">
      <c r="A13687" s="209"/>
      <c r="B13687" s="213"/>
      <c r="K13687" s="219"/>
      <c r="L13687" s="219"/>
      <c r="M13687" s="219"/>
      <c r="N13687" s="219"/>
      <c r="O13687" s="219"/>
      <c r="P13687" s="219"/>
      <c r="Q13687" s="212"/>
    </row>
    <row r="13688" spans="1:17" s="25" customFormat="1" ht="15" customHeight="1" thickTop="1" thickBot="1">
      <c r="A13688" s="209"/>
      <c r="B13688" s="213"/>
      <c r="K13688" s="219"/>
      <c r="L13688" s="219"/>
      <c r="M13688" s="219"/>
      <c r="N13688" s="219"/>
      <c r="O13688" s="219"/>
      <c r="P13688" s="219"/>
      <c r="Q13688" s="212"/>
    </row>
    <row r="13689" spans="1:17" s="25" customFormat="1" ht="15" customHeight="1" thickTop="1" thickBot="1">
      <c r="A13689" s="209"/>
      <c r="B13689" s="213"/>
      <c r="K13689" s="219"/>
      <c r="L13689" s="219"/>
      <c r="M13689" s="219"/>
      <c r="N13689" s="219"/>
      <c r="O13689" s="219"/>
      <c r="P13689" s="219"/>
      <c r="Q13689" s="212"/>
    </row>
    <row r="13690" spans="1:17" s="25" customFormat="1" ht="15" customHeight="1" thickTop="1" thickBot="1">
      <c r="A13690" s="209"/>
      <c r="B13690" s="213"/>
      <c r="K13690" s="219"/>
      <c r="L13690" s="219"/>
      <c r="M13690" s="219"/>
      <c r="N13690" s="219"/>
      <c r="O13690" s="219"/>
      <c r="P13690" s="219"/>
      <c r="Q13690" s="212"/>
    </row>
    <row r="13691" spans="1:17" s="25" customFormat="1" ht="15" customHeight="1" thickTop="1" thickBot="1">
      <c r="A13691" s="209"/>
      <c r="B13691" s="213"/>
      <c r="K13691" s="219"/>
      <c r="L13691" s="219"/>
      <c r="M13691" s="219"/>
      <c r="N13691" s="219"/>
      <c r="O13691" s="219"/>
      <c r="P13691" s="219"/>
      <c r="Q13691" s="212"/>
    </row>
    <row r="13692" spans="1:17" s="25" customFormat="1" ht="15" customHeight="1" thickTop="1" thickBot="1">
      <c r="A13692" s="209"/>
      <c r="B13692" s="213"/>
      <c r="K13692" s="219"/>
      <c r="L13692" s="219"/>
      <c r="M13692" s="219"/>
      <c r="N13692" s="219"/>
      <c r="O13692" s="219"/>
      <c r="P13692" s="219"/>
      <c r="Q13692" s="212"/>
    </row>
    <row r="13693" spans="1:17" s="25" customFormat="1" ht="15" customHeight="1" thickTop="1" thickBot="1">
      <c r="A13693" s="209"/>
      <c r="B13693" s="213"/>
      <c r="K13693" s="219"/>
      <c r="L13693" s="219"/>
      <c r="M13693" s="219"/>
      <c r="N13693" s="219"/>
      <c r="O13693" s="219"/>
      <c r="P13693" s="219"/>
      <c r="Q13693" s="212"/>
    </row>
    <row r="13694" spans="1:17" s="25" customFormat="1" ht="15" customHeight="1" thickTop="1" thickBot="1">
      <c r="A13694" s="209"/>
      <c r="B13694" s="213"/>
      <c r="K13694" s="219"/>
      <c r="L13694" s="219"/>
      <c r="M13694" s="219"/>
      <c r="N13694" s="219"/>
      <c r="O13694" s="219"/>
      <c r="P13694" s="219"/>
      <c r="Q13694" s="212"/>
    </row>
    <row r="13695" spans="1:17" s="25" customFormat="1" ht="15" customHeight="1" thickTop="1" thickBot="1">
      <c r="A13695" s="209"/>
      <c r="B13695" s="213"/>
      <c r="K13695" s="219"/>
      <c r="L13695" s="219"/>
      <c r="M13695" s="219"/>
      <c r="N13695" s="219"/>
      <c r="O13695" s="219"/>
      <c r="P13695" s="219"/>
      <c r="Q13695" s="212"/>
    </row>
    <row r="13696" spans="1:17" s="25" customFormat="1" ht="15" customHeight="1" thickTop="1" thickBot="1">
      <c r="A13696" s="209"/>
      <c r="B13696" s="213"/>
      <c r="K13696" s="219"/>
      <c r="L13696" s="219"/>
      <c r="M13696" s="219"/>
      <c r="N13696" s="219"/>
      <c r="O13696" s="219"/>
      <c r="P13696" s="219"/>
      <c r="Q13696" s="212"/>
    </row>
    <row r="13697" spans="1:17" s="25" customFormat="1" ht="15" customHeight="1" thickTop="1" thickBot="1">
      <c r="A13697" s="209"/>
      <c r="B13697" s="213"/>
      <c r="K13697" s="219"/>
      <c r="L13697" s="219"/>
      <c r="M13697" s="219"/>
      <c r="N13697" s="219"/>
      <c r="O13697" s="219"/>
      <c r="P13697" s="219"/>
      <c r="Q13697" s="212"/>
    </row>
    <row r="13698" spans="1:17" s="25" customFormat="1" ht="15" customHeight="1" thickTop="1" thickBot="1">
      <c r="A13698" s="209"/>
      <c r="B13698" s="213"/>
      <c r="K13698" s="219"/>
      <c r="L13698" s="219"/>
      <c r="M13698" s="219"/>
      <c r="N13698" s="219"/>
      <c r="O13698" s="219"/>
      <c r="P13698" s="219"/>
      <c r="Q13698" s="212"/>
    </row>
    <row r="13699" spans="1:17" s="25" customFormat="1" ht="15" customHeight="1" thickTop="1" thickBot="1">
      <c r="A13699" s="209"/>
      <c r="B13699" s="213"/>
      <c r="K13699" s="219"/>
      <c r="L13699" s="219"/>
      <c r="M13699" s="219"/>
      <c r="N13699" s="219"/>
      <c r="O13699" s="219"/>
      <c r="P13699" s="219"/>
      <c r="Q13699" s="212"/>
    </row>
    <row r="13700" spans="1:17" s="25" customFormat="1" ht="15" customHeight="1" thickTop="1" thickBot="1">
      <c r="A13700" s="209"/>
      <c r="B13700" s="213"/>
      <c r="K13700" s="219"/>
      <c r="L13700" s="219"/>
      <c r="M13700" s="219"/>
      <c r="N13700" s="219"/>
      <c r="O13700" s="219"/>
      <c r="P13700" s="219"/>
      <c r="Q13700" s="212"/>
    </row>
    <row r="13701" spans="1:17" s="25" customFormat="1" ht="15" customHeight="1" thickTop="1" thickBot="1">
      <c r="A13701" s="209"/>
      <c r="B13701" s="213"/>
      <c r="K13701" s="219"/>
      <c r="L13701" s="219"/>
      <c r="M13701" s="219"/>
      <c r="N13701" s="219"/>
      <c r="O13701" s="219"/>
      <c r="P13701" s="219"/>
      <c r="Q13701" s="212"/>
    </row>
    <row r="13702" spans="1:17" s="25" customFormat="1" ht="15" customHeight="1" thickTop="1" thickBot="1">
      <c r="A13702" s="209"/>
      <c r="B13702" s="213"/>
      <c r="K13702" s="219"/>
      <c r="L13702" s="219"/>
      <c r="M13702" s="219"/>
      <c r="N13702" s="219"/>
      <c r="O13702" s="219"/>
      <c r="P13702" s="219"/>
      <c r="Q13702" s="212"/>
    </row>
    <row r="13703" spans="1:17" s="25" customFormat="1" ht="15" customHeight="1" thickTop="1" thickBot="1">
      <c r="A13703" s="209"/>
      <c r="B13703" s="213"/>
      <c r="K13703" s="219"/>
      <c r="L13703" s="219"/>
      <c r="M13703" s="219"/>
      <c r="N13703" s="219"/>
      <c r="O13703" s="219"/>
      <c r="P13703" s="219"/>
      <c r="Q13703" s="212"/>
    </row>
    <row r="13704" spans="1:17" s="25" customFormat="1" ht="15" customHeight="1" thickTop="1" thickBot="1">
      <c r="A13704" s="209"/>
      <c r="B13704" s="213"/>
      <c r="K13704" s="219"/>
      <c r="L13704" s="219"/>
      <c r="M13704" s="219"/>
      <c r="N13704" s="219"/>
      <c r="O13704" s="219"/>
      <c r="P13704" s="219"/>
      <c r="Q13704" s="212"/>
    </row>
    <row r="13705" spans="1:17" s="25" customFormat="1" ht="15" customHeight="1" thickTop="1" thickBot="1">
      <c r="A13705" s="209"/>
      <c r="B13705" s="213"/>
      <c r="K13705" s="219"/>
      <c r="L13705" s="219"/>
      <c r="M13705" s="219"/>
      <c r="N13705" s="219"/>
      <c r="O13705" s="219"/>
      <c r="P13705" s="219"/>
      <c r="Q13705" s="212"/>
    </row>
    <row r="13706" spans="1:17" s="25" customFormat="1" ht="15" customHeight="1" thickTop="1" thickBot="1">
      <c r="A13706" s="209"/>
      <c r="B13706" s="213"/>
      <c r="K13706" s="219"/>
      <c r="L13706" s="219"/>
      <c r="M13706" s="219"/>
      <c r="N13706" s="219"/>
      <c r="O13706" s="219"/>
      <c r="P13706" s="219"/>
      <c r="Q13706" s="212"/>
    </row>
    <row r="13707" spans="1:17" s="25" customFormat="1" ht="15" customHeight="1" thickTop="1" thickBot="1">
      <c r="A13707" s="209"/>
      <c r="B13707" s="213"/>
      <c r="K13707" s="219"/>
      <c r="L13707" s="219"/>
      <c r="M13707" s="219"/>
      <c r="N13707" s="219"/>
      <c r="O13707" s="219"/>
      <c r="P13707" s="219"/>
      <c r="Q13707" s="212"/>
    </row>
    <row r="13708" spans="1:17" s="25" customFormat="1" ht="15" customHeight="1" thickTop="1" thickBot="1">
      <c r="A13708" s="209"/>
      <c r="B13708" s="213"/>
      <c r="K13708" s="219"/>
      <c r="L13708" s="219"/>
      <c r="M13708" s="219"/>
      <c r="N13708" s="219"/>
      <c r="O13708" s="219"/>
      <c r="P13708" s="219"/>
      <c r="Q13708" s="212"/>
    </row>
    <row r="13709" spans="1:17" s="25" customFormat="1" ht="15" customHeight="1" thickTop="1" thickBot="1">
      <c r="A13709" s="209"/>
      <c r="B13709" s="213"/>
      <c r="K13709" s="219"/>
      <c r="L13709" s="219"/>
      <c r="M13709" s="219"/>
      <c r="N13709" s="219"/>
      <c r="O13709" s="219"/>
      <c r="P13709" s="219"/>
      <c r="Q13709" s="212"/>
    </row>
    <row r="13710" spans="1:17" s="25" customFormat="1" ht="15" customHeight="1" thickTop="1" thickBot="1">
      <c r="A13710" s="209"/>
      <c r="B13710" s="213"/>
      <c r="K13710" s="219"/>
      <c r="L13710" s="219"/>
      <c r="M13710" s="219"/>
      <c r="N13710" s="219"/>
      <c r="O13710" s="219"/>
      <c r="P13710" s="219"/>
      <c r="Q13710" s="212"/>
    </row>
    <row r="13711" spans="1:17" s="25" customFormat="1" ht="15" customHeight="1" thickTop="1" thickBot="1">
      <c r="A13711" s="209"/>
      <c r="B13711" s="213"/>
      <c r="K13711" s="219"/>
      <c r="L13711" s="219"/>
      <c r="M13711" s="219"/>
      <c r="N13711" s="219"/>
      <c r="O13711" s="219"/>
      <c r="P13711" s="219"/>
      <c r="Q13711" s="212"/>
    </row>
    <row r="13712" spans="1:17" s="25" customFormat="1" ht="15" customHeight="1" thickTop="1" thickBot="1">
      <c r="A13712" s="209"/>
      <c r="B13712" s="213"/>
      <c r="K13712" s="219"/>
      <c r="L13712" s="219"/>
      <c r="M13712" s="219"/>
      <c r="N13712" s="219"/>
      <c r="O13712" s="219"/>
      <c r="P13712" s="219"/>
      <c r="Q13712" s="212"/>
    </row>
    <row r="13713" spans="1:17" s="25" customFormat="1" ht="15" customHeight="1" thickTop="1" thickBot="1">
      <c r="A13713" s="209"/>
      <c r="B13713" s="213"/>
      <c r="K13713" s="219"/>
      <c r="L13713" s="219"/>
      <c r="M13713" s="219"/>
      <c r="N13713" s="219"/>
      <c r="O13713" s="219"/>
      <c r="P13713" s="219"/>
      <c r="Q13713" s="212"/>
    </row>
    <row r="13714" spans="1:17" s="25" customFormat="1" ht="15" customHeight="1" thickTop="1" thickBot="1">
      <c r="A13714" s="209"/>
      <c r="B13714" s="213"/>
      <c r="K13714" s="219"/>
      <c r="L13714" s="219"/>
      <c r="M13714" s="219"/>
      <c r="N13714" s="219"/>
      <c r="O13714" s="219"/>
      <c r="P13714" s="219"/>
      <c r="Q13714" s="212"/>
    </row>
    <row r="13715" spans="1:17" s="25" customFormat="1" ht="15" customHeight="1" thickTop="1" thickBot="1">
      <c r="A13715" s="209"/>
      <c r="B13715" s="213"/>
      <c r="K13715" s="219"/>
      <c r="L13715" s="219"/>
      <c r="M13715" s="219"/>
      <c r="N13715" s="219"/>
      <c r="O13715" s="219"/>
      <c r="P13715" s="219"/>
      <c r="Q13715" s="212"/>
    </row>
    <row r="13716" spans="1:17" s="25" customFormat="1" ht="15" customHeight="1" thickTop="1" thickBot="1">
      <c r="A13716" s="209"/>
      <c r="B13716" s="213"/>
      <c r="K13716" s="219"/>
      <c r="L13716" s="219"/>
      <c r="M13716" s="219"/>
      <c r="N13716" s="219"/>
      <c r="O13716" s="219"/>
      <c r="P13716" s="219"/>
      <c r="Q13716" s="212"/>
    </row>
    <row r="13717" spans="1:17" s="25" customFormat="1" ht="15" customHeight="1" thickTop="1" thickBot="1">
      <c r="A13717" s="209"/>
      <c r="B13717" s="213"/>
      <c r="K13717" s="219"/>
      <c r="L13717" s="219"/>
      <c r="M13717" s="219"/>
      <c r="N13717" s="219"/>
      <c r="O13717" s="219"/>
      <c r="P13717" s="219"/>
      <c r="Q13717" s="212"/>
    </row>
    <row r="13718" spans="1:17" s="25" customFormat="1" ht="15" customHeight="1" thickTop="1" thickBot="1">
      <c r="A13718" s="209"/>
      <c r="B13718" s="213"/>
      <c r="K13718" s="219"/>
      <c r="L13718" s="219"/>
      <c r="M13718" s="219"/>
      <c r="N13718" s="219"/>
      <c r="O13718" s="219"/>
      <c r="P13718" s="219"/>
      <c r="Q13718" s="212"/>
    </row>
    <row r="13719" spans="1:17" s="25" customFormat="1" ht="15" customHeight="1" thickTop="1" thickBot="1">
      <c r="A13719" s="209"/>
      <c r="B13719" s="213"/>
      <c r="K13719" s="219"/>
      <c r="L13719" s="219"/>
      <c r="M13719" s="219"/>
      <c r="N13719" s="219"/>
      <c r="O13719" s="219"/>
      <c r="P13719" s="219"/>
      <c r="Q13719" s="212"/>
    </row>
    <row r="13720" spans="1:17" s="25" customFormat="1" ht="15" customHeight="1" thickTop="1" thickBot="1">
      <c r="A13720" s="209"/>
      <c r="B13720" s="213"/>
      <c r="K13720" s="219"/>
      <c r="L13720" s="219"/>
      <c r="M13720" s="219"/>
      <c r="N13720" s="219"/>
      <c r="O13720" s="219"/>
      <c r="P13720" s="219"/>
      <c r="Q13720" s="212"/>
    </row>
    <row r="13721" spans="1:17" s="25" customFormat="1" ht="15" customHeight="1" thickTop="1" thickBot="1">
      <c r="A13721" s="209"/>
      <c r="B13721" s="213"/>
      <c r="K13721" s="219"/>
      <c r="L13721" s="219"/>
      <c r="M13721" s="219"/>
      <c r="N13721" s="219"/>
      <c r="O13721" s="219"/>
      <c r="P13721" s="219"/>
      <c r="Q13721" s="212"/>
    </row>
    <row r="13722" spans="1:17" s="25" customFormat="1" ht="15" customHeight="1" thickTop="1" thickBot="1">
      <c r="A13722" s="209"/>
      <c r="B13722" s="213"/>
      <c r="K13722" s="219"/>
      <c r="L13722" s="219"/>
      <c r="M13722" s="219"/>
      <c r="N13722" s="219"/>
      <c r="O13722" s="219"/>
      <c r="P13722" s="219"/>
      <c r="Q13722" s="212"/>
    </row>
    <row r="13723" spans="1:17" s="25" customFormat="1" ht="15" customHeight="1" thickTop="1" thickBot="1">
      <c r="A13723" s="209"/>
      <c r="B13723" s="213"/>
      <c r="K13723" s="219"/>
      <c r="L13723" s="219"/>
      <c r="M13723" s="219"/>
      <c r="N13723" s="219"/>
      <c r="O13723" s="219"/>
      <c r="P13723" s="219"/>
      <c r="Q13723" s="212"/>
    </row>
    <row r="13724" spans="1:17" s="25" customFormat="1" ht="15" customHeight="1" thickTop="1" thickBot="1">
      <c r="A13724" s="209"/>
      <c r="B13724" s="213"/>
      <c r="K13724" s="219"/>
      <c r="L13724" s="219"/>
      <c r="M13724" s="219"/>
      <c r="N13724" s="219"/>
      <c r="O13724" s="219"/>
      <c r="P13724" s="219"/>
      <c r="Q13724" s="212"/>
    </row>
    <row r="13725" spans="1:17" s="25" customFormat="1" ht="15" customHeight="1" thickTop="1" thickBot="1">
      <c r="A13725" s="209"/>
      <c r="B13725" s="213"/>
      <c r="K13725" s="219"/>
      <c r="L13725" s="219"/>
      <c r="M13725" s="219"/>
      <c r="N13725" s="219"/>
      <c r="O13725" s="219"/>
      <c r="P13725" s="219"/>
      <c r="Q13725" s="212"/>
    </row>
    <row r="13726" spans="1:17" s="25" customFormat="1" ht="15" customHeight="1" thickTop="1" thickBot="1">
      <c r="A13726" s="209"/>
      <c r="B13726" s="213"/>
      <c r="K13726" s="219"/>
      <c r="L13726" s="219"/>
      <c r="M13726" s="219"/>
      <c r="N13726" s="219"/>
      <c r="O13726" s="219"/>
      <c r="P13726" s="219"/>
      <c r="Q13726" s="212"/>
    </row>
    <row r="13727" spans="1:17" s="25" customFormat="1" ht="15" customHeight="1" thickTop="1" thickBot="1">
      <c r="A13727" s="209"/>
      <c r="B13727" s="213"/>
      <c r="K13727" s="219"/>
      <c r="L13727" s="219"/>
      <c r="M13727" s="219"/>
      <c r="N13727" s="219"/>
      <c r="O13727" s="219"/>
      <c r="P13727" s="219"/>
      <c r="Q13727" s="212"/>
    </row>
    <row r="13728" spans="1:17" s="25" customFormat="1" ht="15" customHeight="1" thickTop="1" thickBot="1">
      <c r="A13728" s="209"/>
      <c r="B13728" s="213"/>
      <c r="K13728" s="219"/>
      <c r="L13728" s="219"/>
      <c r="M13728" s="219"/>
      <c r="N13728" s="219"/>
      <c r="O13728" s="219"/>
      <c r="P13728" s="219"/>
      <c r="Q13728" s="212"/>
    </row>
    <row r="13729" spans="1:17" s="25" customFormat="1" ht="15" customHeight="1" thickTop="1" thickBot="1">
      <c r="A13729" s="209"/>
      <c r="B13729" s="213"/>
      <c r="K13729" s="219"/>
      <c r="L13729" s="219"/>
      <c r="M13729" s="219"/>
      <c r="N13729" s="219"/>
      <c r="O13729" s="219"/>
      <c r="P13729" s="219"/>
      <c r="Q13729" s="212"/>
    </row>
    <row r="13730" spans="1:17" s="25" customFormat="1" ht="15" customHeight="1" thickTop="1" thickBot="1">
      <c r="A13730" s="209"/>
      <c r="B13730" s="213"/>
      <c r="K13730" s="219"/>
      <c r="L13730" s="219"/>
      <c r="M13730" s="219"/>
      <c r="N13730" s="219"/>
      <c r="O13730" s="219"/>
      <c r="P13730" s="219"/>
      <c r="Q13730" s="212"/>
    </row>
    <row r="13731" spans="1:17" s="25" customFormat="1" ht="15" customHeight="1" thickTop="1" thickBot="1">
      <c r="A13731" s="209"/>
      <c r="B13731" s="213"/>
      <c r="K13731" s="219"/>
      <c r="L13731" s="219"/>
      <c r="M13731" s="219"/>
      <c r="N13731" s="219"/>
      <c r="O13731" s="219"/>
      <c r="P13731" s="219"/>
      <c r="Q13731" s="212"/>
    </row>
    <row r="13732" spans="1:17" s="25" customFormat="1" ht="15" customHeight="1" thickTop="1" thickBot="1">
      <c r="A13732" s="209"/>
      <c r="B13732" s="213"/>
      <c r="K13732" s="219"/>
      <c r="L13732" s="219"/>
      <c r="M13732" s="219"/>
      <c r="N13732" s="219"/>
      <c r="O13732" s="219"/>
      <c r="P13732" s="219"/>
      <c r="Q13732" s="212"/>
    </row>
    <row r="13733" spans="1:17" s="25" customFormat="1" ht="15" customHeight="1" thickTop="1" thickBot="1">
      <c r="A13733" s="209"/>
      <c r="B13733" s="213"/>
      <c r="K13733" s="219"/>
      <c r="L13733" s="219"/>
      <c r="M13733" s="219"/>
      <c r="N13733" s="219"/>
      <c r="O13733" s="219"/>
      <c r="P13733" s="219"/>
      <c r="Q13733" s="212"/>
    </row>
    <row r="13734" spans="1:17" s="25" customFormat="1" ht="15" customHeight="1" thickTop="1" thickBot="1">
      <c r="A13734" s="209"/>
      <c r="B13734" s="213"/>
      <c r="K13734" s="219"/>
      <c r="L13734" s="219"/>
      <c r="M13734" s="219"/>
      <c r="N13734" s="219"/>
      <c r="O13734" s="219"/>
      <c r="P13734" s="219"/>
      <c r="Q13734" s="212"/>
    </row>
    <row r="13735" spans="1:17" s="25" customFormat="1" ht="15" customHeight="1" thickTop="1" thickBot="1">
      <c r="A13735" s="209"/>
      <c r="B13735" s="213"/>
      <c r="K13735" s="219"/>
      <c r="L13735" s="219"/>
      <c r="M13735" s="219"/>
      <c r="N13735" s="219"/>
      <c r="O13735" s="219"/>
      <c r="P13735" s="219"/>
      <c r="Q13735" s="212"/>
    </row>
    <row r="13736" spans="1:17" s="25" customFormat="1" ht="15" customHeight="1" thickTop="1" thickBot="1">
      <c r="A13736" s="209"/>
      <c r="B13736" s="213"/>
      <c r="K13736" s="219"/>
      <c r="L13736" s="219"/>
      <c r="M13736" s="219"/>
      <c r="N13736" s="219"/>
      <c r="O13736" s="219"/>
      <c r="P13736" s="219"/>
      <c r="Q13736" s="212"/>
    </row>
    <row r="13737" spans="1:17" s="25" customFormat="1" ht="15" customHeight="1" thickTop="1" thickBot="1">
      <c r="A13737" s="209"/>
      <c r="B13737" s="213"/>
      <c r="K13737" s="219"/>
      <c r="L13737" s="219"/>
      <c r="M13737" s="219"/>
      <c r="N13737" s="219"/>
      <c r="O13737" s="219"/>
      <c r="P13737" s="219"/>
      <c r="Q13737" s="212"/>
    </row>
    <row r="13738" spans="1:17" s="25" customFormat="1" ht="15" customHeight="1" thickTop="1" thickBot="1">
      <c r="A13738" s="209"/>
      <c r="B13738" s="213"/>
      <c r="K13738" s="219"/>
      <c r="L13738" s="219"/>
      <c r="M13738" s="219"/>
      <c r="N13738" s="219"/>
      <c r="O13738" s="219"/>
      <c r="P13738" s="219"/>
      <c r="Q13738" s="212"/>
    </row>
    <row r="13739" spans="1:17" s="25" customFormat="1" ht="15" customHeight="1" thickTop="1" thickBot="1">
      <c r="A13739" s="209"/>
      <c r="B13739" s="213"/>
      <c r="K13739" s="219"/>
      <c r="L13739" s="219"/>
      <c r="M13739" s="219"/>
      <c r="N13739" s="219"/>
      <c r="O13739" s="219"/>
      <c r="P13739" s="219"/>
      <c r="Q13739" s="212"/>
    </row>
    <row r="13740" spans="1:17" s="25" customFormat="1" ht="15" customHeight="1" thickTop="1" thickBot="1">
      <c r="A13740" s="209"/>
      <c r="B13740" s="213"/>
      <c r="K13740" s="219"/>
      <c r="L13740" s="219"/>
      <c r="M13740" s="219"/>
      <c r="N13740" s="219"/>
      <c r="O13740" s="219"/>
      <c r="P13740" s="219"/>
      <c r="Q13740" s="212"/>
    </row>
    <row r="13741" spans="1:17" s="25" customFormat="1" ht="15" customHeight="1" thickTop="1" thickBot="1">
      <c r="A13741" s="209"/>
      <c r="B13741" s="213"/>
      <c r="K13741" s="219"/>
      <c r="L13741" s="219"/>
      <c r="M13741" s="219"/>
      <c r="N13741" s="219"/>
      <c r="O13741" s="219"/>
      <c r="P13741" s="219"/>
      <c r="Q13741" s="212"/>
    </row>
    <row r="13742" spans="1:17" s="25" customFormat="1" ht="15" customHeight="1" thickTop="1" thickBot="1">
      <c r="A13742" s="209"/>
      <c r="B13742" s="213"/>
      <c r="K13742" s="219"/>
      <c r="L13742" s="219"/>
      <c r="M13742" s="219"/>
      <c r="N13742" s="219"/>
      <c r="O13742" s="219"/>
      <c r="P13742" s="219"/>
      <c r="Q13742" s="212"/>
    </row>
    <row r="13743" spans="1:17" s="25" customFormat="1" ht="15" customHeight="1" thickTop="1" thickBot="1">
      <c r="A13743" s="209"/>
      <c r="B13743" s="213"/>
      <c r="K13743" s="219"/>
      <c r="L13743" s="219"/>
      <c r="M13743" s="219"/>
      <c r="N13743" s="219"/>
      <c r="O13743" s="219"/>
      <c r="P13743" s="219"/>
      <c r="Q13743" s="212"/>
    </row>
    <row r="13744" spans="1:17" s="25" customFormat="1" ht="15" customHeight="1" thickTop="1" thickBot="1">
      <c r="A13744" s="209"/>
      <c r="B13744" s="213"/>
      <c r="K13744" s="219"/>
      <c r="L13744" s="219"/>
      <c r="M13744" s="219"/>
      <c r="N13744" s="219"/>
      <c r="O13744" s="219"/>
      <c r="P13744" s="219"/>
      <c r="Q13744" s="212"/>
    </row>
    <row r="13745" spans="1:17" s="25" customFormat="1" ht="15" customHeight="1" thickTop="1" thickBot="1">
      <c r="A13745" s="209"/>
      <c r="B13745" s="213"/>
      <c r="K13745" s="219"/>
      <c r="L13745" s="219"/>
      <c r="M13745" s="219"/>
      <c r="N13745" s="219"/>
      <c r="O13745" s="219"/>
      <c r="P13745" s="219"/>
      <c r="Q13745" s="212"/>
    </row>
    <row r="13746" spans="1:17" s="25" customFormat="1" ht="15" customHeight="1" thickTop="1" thickBot="1">
      <c r="A13746" s="209"/>
      <c r="B13746" s="213"/>
      <c r="K13746" s="219"/>
      <c r="L13746" s="219"/>
      <c r="M13746" s="219"/>
      <c r="N13746" s="219"/>
      <c r="O13746" s="219"/>
      <c r="P13746" s="219"/>
      <c r="Q13746" s="212"/>
    </row>
    <row r="13747" spans="1:17" s="25" customFormat="1" ht="15" customHeight="1" thickTop="1" thickBot="1">
      <c r="A13747" s="209"/>
      <c r="B13747" s="213"/>
      <c r="K13747" s="219"/>
      <c r="L13747" s="219"/>
      <c r="M13747" s="219"/>
      <c r="N13747" s="219"/>
      <c r="O13747" s="219"/>
      <c r="P13747" s="219"/>
      <c r="Q13747" s="212"/>
    </row>
    <row r="13748" spans="1:17" s="25" customFormat="1" ht="15" customHeight="1" thickTop="1" thickBot="1">
      <c r="A13748" s="209"/>
      <c r="B13748" s="213"/>
      <c r="K13748" s="219"/>
      <c r="L13748" s="219"/>
      <c r="M13748" s="219"/>
      <c r="N13748" s="219"/>
      <c r="O13748" s="219"/>
      <c r="P13748" s="219"/>
      <c r="Q13748" s="212"/>
    </row>
    <row r="13749" spans="1:17" s="25" customFormat="1" ht="15" customHeight="1" thickTop="1" thickBot="1">
      <c r="A13749" s="209"/>
      <c r="B13749" s="213"/>
      <c r="K13749" s="219"/>
      <c r="L13749" s="219"/>
      <c r="M13749" s="219"/>
      <c r="N13749" s="219"/>
      <c r="O13749" s="219"/>
      <c r="P13749" s="219"/>
      <c r="Q13749" s="212"/>
    </row>
    <row r="13750" spans="1:17" s="25" customFormat="1" ht="15" customHeight="1" thickTop="1" thickBot="1">
      <c r="A13750" s="209"/>
      <c r="B13750" s="213"/>
      <c r="K13750" s="219"/>
      <c r="L13750" s="219"/>
      <c r="M13750" s="219"/>
      <c r="N13750" s="219"/>
      <c r="O13750" s="219"/>
      <c r="P13750" s="219"/>
      <c r="Q13750" s="212"/>
    </row>
    <row r="13751" spans="1:17" s="25" customFormat="1" ht="15" customHeight="1" thickTop="1" thickBot="1">
      <c r="A13751" s="209"/>
      <c r="B13751" s="213"/>
      <c r="K13751" s="219"/>
      <c r="L13751" s="219"/>
      <c r="M13751" s="219"/>
      <c r="N13751" s="219"/>
      <c r="O13751" s="219"/>
      <c r="P13751" s="219"/>
      <c r="Q13751" s="212"/>
    </row>
    <row r="13752" spans="1:17" s="25" customFormat="1" ht="15" customHeight="1" thickTop="1" thickBot="1">
      <c r="A13752" s="209"/>
      <c r="B13752" s="213"/>
      <c r="K13752" s="219"/>
      <c r="L13752" s="219"/>
      <c r="M13752" s="219"/>
      <c r="N13752" s="219"/>
      <c r="O13752" s="219"/>
      <c r="P13752" s="219"/>
      <c r="Q13752" s="212"/>
    </row>
    <row r="13753" spans="1:17" s="25" customFormat="1" ht="15" customHeight="1" thickTop="1" thickBot="1">
      <c r="A13753" s="209"/>
      <c r="B13753" s="213"/>
      <c r="K13753" s="219"/>
      <c r="L13753" s="219"/>
      <c r="M13753" s="219"/>
      <c r="N13753" s="219"/>
      <c r="O13753" s="219"/>
      <c r="P13753" s="219"/>
      <c r="Q13753" s="212"/>
    </row>
    <row r="13754" spans="1:17" s="25" customFormat="1" ht="15" customHeight="1" thickTop="1" thickBot="1">
      <c r="A13754" s="209"/>
      <c r="B13754" s="213"/>
      <c r="K13754" s="219"/>
      <c r="L13754" s="219"/>
      <c r="M13754" s="219"/>
      <c r="N13754" s="219"/>
      <c r="O13754" s="219"/>
      <c r="P13754" s="219"/>
      <c r="Q13754" s="212"/>
    </row>
    <row r="13755" spans="1:17" s="25" customFormat="1" ht="15" customHeight="1" thickTop="1" thickBot="1">
      <c r="A13755" s="209"/>
      <c r="B13755" s="213"/>
      <c r="K13755" s="219"/>
      <c r="L13755" s="219"/>
      <c r="M13755" s="219"/>
      <c r="N13755" s="219"/>
      <c r="O13755" s="219"/>
      <c r="P13755" s="219"/>
      <c r="Q13755" s="212"/>
    </row>
    <row r="13756" spans="1:17" s="25" customFormat="1" ht="15" customHeight="1" thickTop="1" thickBot="1">
      <c r="A13756" s="209"/>
      <c r="B13756" s="213"/>
      <c r="K13756" s="219"/>
      <c r="L13756" s="219"/>
      <c r="M13756" s="219"/>
      <c r="N13756" s="219"/>
      <c r="O13756" s="219"/>
      <c r="P13756" s="219"/>
      <c r="Q13756" s="212"/>
    </row>
    <row r="13757" spans="1:17" s="25" customFormat="1" ht="15" customHeight="1" thickTop="1" thickBot="1">
      <c r="A13757" s="209"/>
      <c r="B13757" s="213"/>
      <c r="K13757" s="219"/>
      <c r="L13757" s="219"/>
      <c r="M13757" s="219"/>
      <c r="N13757" s="219"/>
      <c r="O13757" s="219"/>
      <c r="P13757" s="219"/>
      <c r="Q13757" s="212"/>
    </row>
    <row r="13758" spans="1:17" s="25" customFormat="1" ht="15" customHeight="1" thickTop="1" thickBot="1">
      <c r="A13758" s="209"/>
      <c r="B13758" s="213"/>
      <c r="K13758" s="219"/>
      <c r="L13758" s="219"/>
      <c r="M13758" s="219"/>
      <c r="N13758" s="219"/>
      <c r="O13758" s="219"/>
      <c r="P13758" s="219"/>
      <c r="Q13758" s="212"/>
    </row>
    <row r="13759" spans="1:17" s="25" customFormat="1" ht="15" customHeight="1" thickTop="1" thickBot="1">
      <c r="A13759" s="209"/>
      <c r="B13759" s="213"/>
      <c r="K13759" s="219"/>
      <c r="L13759" s="219"/>
      <c r="M13759" s="219"/>
      <c r="N13759" s="219"/>
      <c r="O13759" s="219"/>
      <c r="P13759" s="219"/>
      <c r="Q13759" s="212"/>
    </row>
    <row r="13760" spans="1:17" s="25" customFormat="1" ht="15" customHeight="1" thickTop="1" thickBot="1">
      <c r="A13760" s="209"/>
      <c r="B13760" s="213"/>
      <c r="K13760" s="219"/>
      <c r="L13760" s="219"/>
      <c r="M13760" s="219"/>
      <c r="N13760" s="219"/>
      <c r="O13760" s="219"/>
      <c r="P13760" s="219"/>
      <c r="Q13760" s="212"/>
    </row>
    <row r="13761" spans="1:17" s="25" customFormat="1" ht="15" customHeight="1" thickTop="1" thickBot="1">
      <c r="A13761" s="209"/>
      <c r="B13761" s="213"/>
      <c r="K13761" s="219"/>
      <c r="L13761" s="219"/>
      <c r="M13761" s="219"/>
      <c r="N13761" s="219"/>
      <c r="O13761" s="219"/>
      <c r="P13761" s="219"/>
      <c r="Q13761" s="212"/>
    </row>
    <row r="13762" spans="1:17" s="25" customFormat="1" ht="15" customHeight="1" thickTop="1" thickBot="1">
      <c r="A13762" s="209"/>
      <c r="B13762" s="213"/>
      <c r="K13762" s="219"/>
      <c r="L13762" s="219"/>
      <c r="M13762" s="219"/>
      <c r="N13762" s="219"/>
      <c r="O13762" s="219"/>
      <c r="P13762" s="219"/>
      <c r="Q13762" s="212"/>
    </row>
    <row r="13763" spans="1:17" s="25" customFormat="1" ht="15" customHeight="1" thickTop="1" thickBot="1">
      <c r="A13763" s="209"/>
      <c r="B13763" s="213"/>
      <c r="K13763" s="219"/>
      <c r="L13763" s="219"/>
      <c r="M13763" s="219"/>
      <c r="N13763" s="219"/>
      <c r="O13763" s="219"/>
      <c r="P13763" s="219"/>
      <c r="Q13763" s="212"/>
    </row>
    <row r="13764" spans="1:17" s="25" customFormat="1" ht="15" customHeight="1" thickTop="1" thickBot="1">
      <c r="A13764" s="209"/>
      <c r="B13764" s="213"/>
      <c r="K13764" s="219"/>
      <c r="L13764" s="219"/>
      <c r="M13764" s="219"/>
      <c r="N13764" s="219"/>
      <c r="O13764" s="219"/>
      <c r="P13764" s="219"/>
      <c r="Q13764" s="212"/>
    </row>
    <row r="13765" spans="1:17" s="25" customFormat="1" ht="15" customHeight="1" thickTop="1" thickBot="1">
      <c r="A13765" s="209"/>
      <c r="B13765" s="213"/>
      <c r="K13765" s="219"/>
      <c r="L13765" s="219"/>
      <c r="M13765" s="219"/>
      <c r="N13765" s="219"/>
      <c r="O13765" s="219"/>
      <c r="P13765" s="219"/>
      <c r="Q13765" s="212"/>
    </row>
    <row r="13766" spans="1:17" s="25" customFormat="1" ht="15" customHeight="1" thickTop="1" thickBot="1">
      <c r="A13766" s="209"/>
      <c r="B13766" s="213"/>
      <c r="K13766" s="219"/>
      <c r="L13766" s="219"/>
      <c r="M13766" s="219"/>
      <c r="N13766" s="219"/>
      <c r="O13766" s="219"/>
      <c r="P13766" s="219"/>
      <c r="Q13766" s="212"/>
    </row>
    <row r="13767" spans="1:17" s="25" customFormat="1" ht="15" customHeight="1" thickTop="1" thickBot="1">
      <c r="A13767" s="209"/>
      <c r="B13767" s="213"/>
      <c r="K13767" s="219"/>
      <c r="L13767" s="219"/>
      <c r="M13767" s="219"/>
      <c r="N13767" s="219"/>
      <c r="O13767" s="219"/>
      <c r="P13767" s="219"/>
      <c r="Q13767" s="212"/>
    </row>
    <row r="13768" spans="1:17" s="25" customFormat="1" ht="15" customHeight="1" thickTop="1" thickBot="1">
      <c r="A13768" s="209"/>
      <c r="B13768" s="213"/>
      <c r="K13768" s="219"/>
      <c r="L13768" s="219"/>
      <c r="M13768" s="219"/>
      <c r="N13768" s="219"/>
      <c r="O13768" s="219"/>
      <c r="P13768" s="219"/>
      <c r="Q13768" s="212"/>
    </row>
    <row r="13769" spans="1:17" s="25" customFormat="1" ht="15" customHeight="1" thickTop="1" thickBot="1">
      <c r="A13769" s="209"/>
      <c r="B13769" s="213"/>
      <c r="K13769" s="219"/>
      <c r="L13769" s="219"/>
      <c r="M13769" s="219"/>
      <c r="N13769" s="219"/>
      <c r="O13769" s="219"/>
      <c r="P13769" s="219"/>
      <c r="Q13769" s="212"/>
    </row>
    <row r="13770" spans="1:17" s="25" customFormat="1" ht="15" customHeight="1" thickTop="1" thickBot="1">
      <c r="A13770" s="209"/>
      <c r="B13770" s="213"/>
      <c r="K13770" s="219"/>
      <c r="L13770" s="219"/>
      <c r="M13770" s="219"/>
      <c r="N13770" s="219"/>
      <c r="O13770" s="219"/>
      <c r="P13770" s="219"/>
      <c r="Q13770" s="212"/>
    </row>
    <row r="13771" spans="1:17" s="25" customFormat="1" ht="15" customHeight="1" thickTop="1" thickBot="1">
      <c r="A13771" s="209"/>
      <c r="B13771" s="213"/>
      <c r="K13771" s="219"/>
      <c r="L13771" s="219"/>
      <c r="M13771" s="219"/>
      <c r="N13771" s="219"/>
      <c r="O13771" s="219"/>
      <c r="P13771" s="219"/>
      <c r="Q13771" s="212"/>
    </row>
    <row r="13772" spans="1:17" s="25" customFormat="1" ht="15" customHeight="1" thickTop="1" thickBot="1">
      <c r="A13772" s="209"/>
      <c r="B13772" s="213"/>
      <c r="K13772" s="219"/>
      <c r="L13772" s="219"/>
      <c r="M13772" s="219"/>
      <c r="N13772" s="219"/>
      <c r="O13772" s="219"/>
      <c r="P13772" s="219"/>
      <c r="Q13772" s="212"/>
    </row>
    <row r="13773" spans="1:17" s="25" customFormat="1" ht="15" customHeight="1" thickTop="1" thickBot="1">
      <c r="A13773" s="209"/>
      <c r="B13773" s="213"/>
      <c r="K13773" s="219"/>
      <c r="L13773" s="219"/>
      <c r="M13773" s="219"/>
      <c r="N13773" s="219"/>
      <c r="O13773" s="219"/>
      <c r="P13773" s="219"/>
      <c r="Q13773" s="212"/>
    </row>
    <row r="13774" spans="1:17" s="25" customFormat="1" ht="15" customHeight="1" thickTop="1" thickBot="1">
      <c r="A13774" s="209"/>
      <c r="B13774" s="213"/>
      <c r="K13774" s="219"/>
      <c r="L13774" s="219"/>
      <c r="M13774" s="219"/>
      <c r="N13774" s="219"/>
      <c r="O13774" s="219"/>
      <c r="P13774" s="219"/>
      <c r="Q13774" s="212"/>
    </row>
    <row r="13775" spans="1:17" s="25" customFormat="1" ht="15" customHeight="1" thickTop="1" thickBot="1">
      <c r="A13775" s="209"/>
      <c r="B13775" s="213"/>
      <c r="K13775" s="219"/>
      <c r="L13775" s="219"/>
      <c r="M13775" s="219"/>
      <c r="N13775" s="219"/>
      <c r="O13775" s="219"/>
      <c r="P13775" s="219"/>
      <c r="Q13775" s="212"/>
    </row>
    <row r="13776" spans="1:17" s="25" customFormat="1" ht="15" customHeight="1" thickTop="1" thickBot="1">
      <c r="A13776" s="209"/>
      <c r="B13776" s="213"/>
      <c r="K13776" s="219"/>
      <c r="L13776" s="219"/>
      <c r="M13776" s="219"/>
      <c r="N13776" s="219"/>
      <c r="O13776" s="219"/>
      <c r="P13776" s="219"/>
      <c r="Q13776" s="212"/>
    </row>
    <row r="13777" spans="1:17" s="25" customFormat="1" ht="15" customHeight="1" thickTop="1" thickBot="1">
      <c r="A13777" s="209"/>
      <c r="B13777" s="213"/>
      <c r="K13777" s="219"/>
      <c r="L13777" s="219"/>
      <c r="M13777" s="219"/>
      <c r="N13777" s="219"/>
      <c r="O13777" s="219"/>
      <c r="P13777" s="219"/>
      <c r="Q13777" s="212"/>
    </row>
    <row r="13778" spans="1:17" s="25" customFormat="1" ht="15" customHeight="1" thickTop="1" thickBot="1">
      <c r="A13778" s="209"/>
      <c r="B13778" s="213"/>
      <c r="K13778" s="219"/>
      <c r="L13778" s="219"/>
      <c r="M13778" s="219"/>
      <c r="N13778" s="219"/>
      <c r="O13778" s="219"/>
      <c r="P13778" s="219"/>
      <c r="Q13778" s="212"/>
    </row>
    <row r="13779" spans="1:17" s="25" customFormat="1" ht="15" customHeight="1" thickTop="1" thickBot="1">
      <c r="A13779" s="209"/>
      <c r="B13779" s="213"/>
      <c r="K13779" s="219"/>
      <c r="L13779" s="219"/>
      <c r="M13779" s="219"/>
      <c r="N13779" s="219"/>
      <c r="O13779" s="219"/>
      <c r="P13779" s="219"/>
      <c r="Q13779" s="212"/>
    </row>
    <row r="13780" spans="1:17" s="25" customFormat="1" ht="15" customHeight="1" thickTop="1" thickBot="1">
      <c r="A13780" s="209"/>
      <c r="B13780" s="213"/>
      <c r="K13780" s="219"/>
      <c r="L13780" s="219"/>
      <c r="M13780" s="219"/>
      <c r="N13780" s="219"/>
      <c r="O13780" s="219"/>
      <c r="P13780" s="219"/>
      <c r="Q13780" s="212"/>
    </row>
    <row r="13781" spans="1:17" s="25" customFormat="1" ht="15" customHeight="1" thickTop="1" thickBot="1">
      <c r="A13781" s="209"/>
      <c r="B13781" s="213"/>
      <c r="K13781" s="219"/>
      <c r="L13781" s="219"/>
      <c r="M13781" s="219"/>
      <c r="N13781" s="219"/>
      <c r="O13781" s="219"/>
      <c r="P13781" s="219"/>
      <c r="Q13781" s="212"/>
    </row>
    <row r="13782" spans="1:17" s="25" customFormat="1" ht="15" customHeight="1" thickTop="1" thickBot="1">
      <c r="A13782" s="209"/>
      <c r="B13782" s="213"/>
      <c r="K13782" s="219"/>
      <c r="L13782" s="219"/>
      <c r="M13782" s="219"/>
      <c r="N13782" s="219"/>
      <c r="O13782" s="219"/>
      <c r="P13782" s="219"/>
      <c r="Q13782" s="212"/>
    </row>
    <row r="13783" spans="1:17" s="25" customFormat="1" ht="15" customHeight="1" thickTop="1" thickBot="1">
      <c r="A13783" s="209"/>
      <c r="B13783" s="213"/>
      <c r="K13783" s="219"/>
      <c r="L13783" s="219"/>
      <c r="M13783" s="219"/>
      <c r="N13783" s="219"/>
      <c r="O13783" s="219"/>
      <c r="P13783" s="219"/>
      <c r="Q13783" s="212"/>
    </row>
    <row r="13784" spans="1:17" s="25" customFormat="1" ht="15" customHeight="1" thickTop="1" thickBot="1">
      <c r="A13784" s="209"/>
      <c r="B13784" s="213"/>
      <c r="K13784" s="219"/>
      <c r="L13784" s="219"/>
      <c r="M13784" s="219"/>
      <c r="N13784" s="219"/>
      <c r="O13784" s="219"/>
      <c r="P13784" s="219"/>
      <c r="Q13784" s="212"/>
    </row>
    <row r="13785" spans="1:17" s="25" customFormat="1" ht="15" customHeight="1" thickTop="1" thickBot="1">
      <c r="A13785" s="209"/>
      <c r="B13785" s="213"/>
      <c r="K13785" s="219"/>
      <c r="L13785" s="219"/>
      <c r="M13785" s="219"/>
      <c r="N13785" s="219"/>
      <c r="O13785" s="219"/>
      <c r="P13785" s="219"/>
      <c r="Q13785" s="212"/>
    </row>
    <row r="13786" spans="1:17" s="25" customFormat="1" ht="15" customHeight="1" thickTop="1" thickBot="1">
      <c r="A13786" s="209"/>
      <c r="B13786" s="213"/>
      <c r="K13786" s="219"/>
      <c r="L13786" s="219"/>
      <c r="M13786" s="219"/>
      <c r="N13786" s="219"/>
      <c r="O13786" s="219"/>
      <c r="P13786" s="219"/>
      <c r="Q13786" s="212"/>
    </row>
    <row r="13787" spans="1:17" s="25" customFormat="1" ht="15" customHeight="1" thickTop="1" thickBot="1">
      <c r="A13787" s="209"/>
      <c r="B13787" s="213"/>
      <c r="K13787" s="219"/>
      <c r="L13787" s="219"/>
      <c r="M13787" s="219"/>
      <c r="N13787" s="219"/>
      <c r="O13787" s="219"/>
      <c r="P13787" s="219"/>
      <c r="Q13787" s="212"/>
    </row>
    <row r="13788" spans="1:17" s="25" customFormat="1" ht="15" customHeight="1" thickTop="1" thickBot="1">
      <c r="A13788" s="209"/>
      <c r="B13788" s="213"/>
      <c r="K13788" s="219"/>
      <c r="L13788" s="219"/>
      <c r="M13788" s="219"/>
      <c r="N13788" s="219"/>
      <c r="O13788" s="219"/>
      <c r="P13788" s="219"/>
      <c r="Q13788" s="212"/>
    </row>
    <row r="13789" spans="1:17" s="25" customFormat="1" ht="15" customHeight="1" thickTop="1" thickBot="1">
      <c r="A13789" s="209"/>
      <c r="B13789" s="213"/>
      <c r="K13789" s="219"/>
      <c r="L13789" s="219"/>
      <c r="M13789" s="219"/>
      <c r="N13789" s="219"/>
      <c r="O13789" s="219"/>
      <c r="P13789" s="219"/>
      <c r="Q13789" s="212"/>
    </row>
    <row r="13790" spans="1:17" s="25" customFormat="1" ht="15" customHeight="1" thickTop="1" thickBot="1">
      <c r="A13790" s="209"/>
      <c r="B13790" s="213"/>
      <c r="K13790" s="219"/>
      <c r="L13790" s="219"/>
      <c r="M13790" s="219"/>
      <c r="N13790" s="219"/>
      <c r="O13790" s="219"/>
      <c r="P13790" s="219"/>
      <c r="Q13790" s="212"/>
    </row>
    <row r="13791" spans="1:17" s="25" customFormat="1" ht="15" customHeight="1" thickTop="1" thickBot="1">
      <c r="A13791" s="209"/>
      <c r="B13791" s="213"/>
      <c r="K13791" s="219"/>
      <c r="L13791" s="219"/>
      <c r="M13791" s="219"/>
      <c r="N13791" s="219"/>
      <c r="O13791" s="219"/>
      <c r="P13791" s="219"/>
      <c r="Q13791" s="212"/>
    </row>
    <row r="13792" spans="1:17" s="25" customFormat="1" ht="15" customHeight="1" thickTop="1" thickBot="1">
      <c r="A13792" s="209"/>
      <c r="B13792" s="213"/>
      <c r="K13792" s="219"/>
      <c r="L13792" s="219"/>
      <c r="M13792" s="219"/>
      <c r="N13792" s="219"/>
      <c r="O13792" s="219"/>
      <c r="P13792" s="219"/>
      <c r="Q13792" s="212"/>
    </row>
    <row r="13793" spans="1:17" s="25" customFormat="1" ht="15" customHeight="1" thickTop="1" thickBot="1">
      <c r="A13793" s="209"/>
      <c r="B13793" s="213"/>
      <c r="K13793" s="219"/>
      <c r="L13793" s="219"/>
      <c r="M13793" s="219"/>
      <c r="N13793" s="219"/>
      <c r="O13793" s="219"/>
      <c r="P13793" s="219"/>
      <c r="Q13793" s="212"/>
    </row>
    <row r="13794" spans="1:17" s="25" customFormat="1" ht="15" customHeight="1" thickTop="1" thickBot="1">
      <c r="A13794" s="209"/>
      <c r="B13794" s="213"/>
      <c r="K13794" s="219"/>
      <c r="L13794" s="219"/>
      <c r="M13794" s="219"/>
      <c r="N13794" s="219"/>
      <c r="O13794" s="219"/>
      <c r="P13794" s="219"/>
      <c r="Q13794" s="212"/>
    </row>
    <row r="13795" spans="1:17" s="25" customFormat="1" ht="15" customHeight="1" thickTop="1" thickBot="1">
      <c r="A13795" s="209"/>
      <c r="B13795" s="213"/>
      <c r="K13795" s="219"/>
      <c r="L13795" s="219"/>
      <c r="M13795" s="219"/>
      <c r="N13795" s="219"/>
      <c r="O13795" s="219"/>
      <c r="P13795" s="219"/>
      <c r="Q13795" s="212"/>
    </row>
    <row r="13796" spans="1:17" s="25" customFormat="1" ht="15" customHeight="1" thickTop="1" thickBot="1">
      <c r="A13796" s="209"/>
      <c r="B13796" s="213"/>
      <c r="K13796" s="219"/>
      <c r="L13796" s="219"/>
      <c r="M13796" s="219"/>
      <c r="N13796" s="219"/>
      <c r="O13796" s="219"/>
      <c r="P13796" s="219"/>
      <c r="Q13796" s="212"/>
    </row>
    <row r="13797" spans="1:17" s="25" customFormat="1" ht="15" customHeight="1" thickTop="1" thickBot="1">
      <c r="A13797" s="209"/>
      <c r="B13797" s="213"/>
      <c r="K13797" s="219"/>
      <c r="L13797" s="219"/>
      <c r="M13797" s="219"/>
      <c r="N13797" s="219"/>
      <c r="O13797" s="219"/>
      <c r="P13797" s="219"/>
      <c r="Q13797" s="212"/>
    </row>
    <row r="13798" spans="1:17" s="25" customFormat="1" ht="15" customHeight="1" thickTop="1" thickBot="1">
      <c r="A13798" s="209"/>
      <c r="B13798" s="213"/>
      <c r="K13798" s="219"/>
      <c r="L13798" s="219"/>
      <c r="M13798" s="219"/>
      <c r="N13798" s="219"/>
      <c r="O13798" s="219"/>
      <c r="P13798" s="219"/>
      <c r="Q13798" s="212"/>
    </row>
    <row r="13799" spans="1:17" s="25" customFormat="1" ht="15" customHeight="1" thickTop="1" thickBot="1">
      <c r="A13799" s="209"/>
      <c r="B13799" s="213"/>
      <c r="K13799" s="219"/>
      <c r="L13799" s="219"/>
      <c r="M13799" s="219"/>
      <c r="N13799" s="219"/>
      <c r="O13799" s="219"/>
      <c r="P13799" s="219"/>
      <c r="Q13799" s="212"/>
    </row>
    <row r="13800" spans="1:17" s="25" customFormat="1" ht="15" customHeight="1" thickTop="1" thickBot="1">
      <c r="A13800" s="209"/>
      <c r="B13800" s="213"/>
      <c r="K13800" s="219"/>
      <c r="L13800" s="219"/>
      <c r="M13800" s="219"/>
      <c r="N13800" s="219"/>
      <c r="O13800" s="219"/>
      <c r="P13800" s="219"/>
      <c r="Q13800" s="212"/>
    </row>
    <row r="13801" spans="1:17" s="25" customFormat="1" ht="15" customHeight="1" thickTop="1" thickBot="1">
      <c r="A13801" s="209"/>
      <c r="B13801" s="213"/>
      <c r="K13801" s="219"/>
      <c r="L13801" s="219"/>
      <c r="M13801" s="219"/>
      <c r="N13801" s="219"/>
      <c r="O13801" s="219"/>
      <c r="P13801" s="219"/>
      <c r="Q13801" s="212"/>
    </row>
    <row r="13802" spans="1:17" s="25" customFormat="1" ht="15" customHeight="1" thickTop="1" thickBot="1">
      <c r="A13802" s="209"/>
      <c r="B13802" s="213"/>
      <c r="K13802" s="219"/>
      <c r="L13802" s="219"/>
      <c r="M13802" s="219"/>
      <c r="N13802" s="219"/>
      <c r="O13802" s="219"/>
      <c r="P13802" s="219"/>
      <c r="Q13802" s="212"/>
    </row>
    <row r="13803" spans="1:17" s="25" customFormat="1" ht="15" customHeight="1" thickTop="1" thickBot="1">
      <c r="A13803" s="209"/>
      <c r="B13803" s="213"/>
      <c r="K13803" s="219"/>
      <c r="L13803" s="219"/>
      <c r="M13803" s="219"/>
      <c r="N13803" s="219"/>
      <c r="O13803" s="219"/>
      <c r="P13803" s="219"/>
      <c r="Q13803" s="212"/>
    </row>
    <row r="13804" spans="1:17" s="25" customFormat="1" ht="15" customHeight="1" thickTop="1" thickBot="1">
      <c r="A13804" s="209"/>
      <c r="B13804" s="213"/>
      <c r="K13804" s="219"/>
      <c r="L13804" s="219"/>
      <c r="M13804" s="219"/>
      <c r="N13804" s="219"/>
      <c r="O13804" s="219"/>
      <c r="P13804" s="219"/>
      <c r="Q13804" s="212"/>
    </row>
    <row r="13805" spans="1:17" s="25" customFormat="1" ht="15" customHeight="1" thickTop="1" thickBot="1">
      <c r="A13805" s="209"/>
      <c r="B13805" s="213"/>
      <c r="K13805" s="219"/>
      <c r="L13805" s="219"/>
      <c r="M13805" s="219"/>
      <c r="N13805" s="219"/>
      <c r="O13805" s="219"/>
      <c r="P13805" s="219"/>
      <c r="Q13805" s="212"/>
    </row>
    <row r="13806" spans="1:17" s="25" customFormat="1" ht="15" customHeight="1" thickTop="1" thickBot="1">
      <c r="A13806" s="209"/>
      <c r="B13806" s="213"/>
      <c r="K13806" s="219"/>
      <c r="L13806" s="219"/>
      <c r="M13806" s="219"/>
      <c r="N13806" s="219"/>
      <c r="O13806" s="219"/>
      <c r="P13806" s="219"/>
      <c r="Q13806" s="212"/>
    </row>
    <row r="13807" spans="1:17" s="25" customFormat="1" ht="15" customHeight="1" thickTop="1" thickBot="1">
      <c r="A13807" s="209"/>
      <c r="B13807" s="213"/>
      <c r="K13807" s="219"/>
      <c r="L13807" s="219"/>
      <c r="M13807" s="219"/>
      <c r="N13807" s="219"/>
      <c r="O13807" s="219"/>
      <c r="P13807" s="219"/>
      <c r="Q13807" s="212"/>
    </row>
    <row r="13808" spans="1:17" s="25" customFormat="1" ht="15" customHeight="1" thickTop="1" thickBot="1">
      <c r="A13808" s="209"/>
      <c r="B13808" s="213"/>
      <c r="K13808" s="219"/>
      <c r="L13808" s="219"/>
      <c r="M13808" s="219"/>
      <c r="N13808" s="219"/>
      <c r="O13808" s="219"/>
      <c r="P13808" s="219"/>
      <c r="Q13808" s="212"/>
    </row>
    <row r="13809" spans="1:17" s="25" customFormat="1" ht="15" customHeight="1" thickTop="1" thickBot="1">
      <c r="A13809" s="209"/>
      <c r="B13809" s="213"/>
      <c r="K13809" s="219"/>
      <c r="L13809" s="219"/>
      <c r="M13809" s="219"/>
      <c r="N13809" s="219"/>
      <c r="O13809" s="219"/>
      <c r="P13809" s="219"/>
      <c r="Q13809" s="212"/>
    </row>
    <row r="13810" spans="1:17" s="25" customFormat="1" ht="15" customHeight="1" thickTop="1" thickBot="1">
      <c r="A13810" s="209"/>
      <c r="B13810" s="213"/>
      <c r="K13810" s="219"/>
      <c r="L13810" s="219"/>
      <c r="M13810" s="219"/>
      <c r="N13810" s="219"/>
      <c r="O13810" s="219"/>
      <c r="P13810" s="219"/>
      <c r="Q13810" s="212"/>
    </row>
    <row r="13811" spans="1:17" s="25" customFormat="1" ht="15" customHeight="1" thickTop="1" thickBot="1">
      <c r="A13811" s="209"/>
      <c r="B13811" s="213"/>
      <c r="K13811" s="219"/>
      <c r="L13811" s="219"/>
      <c r="M13811" s="219"/>
      <c r="N13811" s="219"/>
      <c r="O13811" s="219"/>
      <c r="P13811" s="219"/>
      <c r="Q13811" s="212"/>
    </row>
    <row r="13812" spans="1:17" s="25" customFormat="1" ht="15" customHeight="1" thickTop="1" thickBot="1">
      <c r="A13812" s="209"/>
      <c r="B13812" s="213"/>
      <c r="K13812" s="219"/>
      <c r="L13812" s="219"/>
      <c r="M13812" s="219"/>
      <c r="N13812" s="219"/>
      <c r="O13812" s="219"/>
      <c r="P13812" s="219"/>
      <c r="Q13812" s="212"/>
    </row>
    <row r="13813" spans="1:17" s="25" customFormat="1" ht="15" customHeight="1" thickTop="1" thickBot="1">
      <c r="A13813" s="209"/>
      <c r="B13813" s="213"/>
      <c r="K13813" s="219"/>
      <c r="L13813" s="219"/>
      <c r="M13813" s="219"/>
      <c r="N13813" s="219"/>
      <c r="O13813" s="219"/>
      <c r="P13813" s="219"/>
      <c r="Q13813" s="212"/>
    </row>
    <row r="13814" spans="1:17" s="25" customFormat="1" ht="15" customHeight="1" thickTop="1" thickBot="1">
      <c r="A13814" s="209"/>
      <c r="B13814" s="213"/>
      <c r="K13814" s="219"/>
      <c r="L13814" s="219"/>
      <c r="M13814" s="219"/>
      <c r="N13814" s="219"/>
      <c r="O13814" s="219"/>
      <c r="P13814" s="219"/>
      <c r="Q13814" s="212"/>
    </row>
    <row r="13815" spans="1:17" s="25" customFormat="1" ht="15" customHeight="1" thickTop="1" thickBot="1">
      <c r="A13815" s="209"/>
      <c r="B13815" s="213"/>
      <c r="K13815" s="219"/>
      <c r="L13815" s="219"/>
      <c r="M13815" s="219"/>
      <c r="N13815" s="219"/>
      <c r="O13815" s="219"/>
      <c r="P13815" s="219"/>
      <c r="Q13815" s="212"/>
    </row>
    <row r="13816" spans="1:17" s="25" customFormat="1" ht="15" customHeight="1" thickTop="1" thickBot="1">
      <c r="A13816" s="209"/>
      <c r="B13816" s="213"/>
      <c r="K13816" s="219"/>
      <c r="L13816" s="219"/>
      <c r="M13816" s="219"/>
      <c r="N13816" s="219"/>
      <c r="O13816" s="219"/>
      <c r="P13816" s="219"/>
      <c r="Q13816" s="212"/>
    </row>
    <row r="13817" spans="1:17" s="25" customFormat="1" ht="15" customHeight="1" thickTop="1" thickBot="1">
      <c r="A13817" s="209"/>
      <c r="B13817" s="213"/>
      <c r="K13817" s="219"/>
      <c r="L13817" s="219"/>
      <c r="M13817" s="219"/>
      <c r="N13817" s="219"/>
      <c r="O13817" s="219"/>
      <c r="P13817" s="219"/>
      <c r="Q13817" s="212"/>
    </row>
    <row r="13818" spans="1:17" s="25" customFormat="1" ht="15" customHeight="1" thickTop="1" thickBot="1">
      <c r="A13818" s="209"/>
      <c r="B13818" s="213"/>
      <c r="K13818" s="219"/>
      <c r="L13818" s="219"/>
      <c r="M13818" s="219"/>
      <c r="N13818" s="219"/>
      <c r="O13818" s="219"/>
      <c r="P13818" s="219"/>
      <c r="Q13818" s="212"/>
    </row>
    <row r="13819" spans="1:17" s="25" customFormat="1" ht="15" customHeight="1" thickTop="1" thickBot="1">
      <c r="A13819" s="209"/>
      <c r="B13819" s="213"/>
      <c r="K13819" s="219"/>
      <c r="L13819" s="219"/>
      <c r="M13819" s="219"/>
      <c r="N13819" s="219"/>
      <c r="O13819" s="219"/>
      <c r="P13819" s="219"/>
      <c r="Q13819" s="212"/>
    </row>
    <row r="13820" spans="1:17" s="25" customFormat="1" ht="15" customHeight="1" thickTop="1" thickBot="1">
      <c r="A13820" s="209"/>
      <c r="B13820" s="213"/>
      <c r="K13820" s="219"/>
      <c r="L13820" s="219"/>
      <c r="M13820" s="219"/>
      <c r="N13820" s="219"/>
      <c r="O13820" s="219"/>
      <c r="P13820" s="219"/>
      <c r="Q13820" s="212"/>
    </row>
    <row r="13821" spans="1:17" s="25" customFormat="1" ht="15" customHeight="1" thickTop="1" thickBot="1">
      <c r="A13821" s="209"/>
      <c r="B13821" s="213"/>
      <c r="K13821" s="219"/>
      <c r="L13821" s="219"/>
      <c r="M13821" s="219"/>
      <c r="N13821" s="219"/>
      <c r="O13821" s="219"/>
      <c r="P13821" s="219"/>
      <c r="Q13821" s="212"/>
    </row>
    <row r="13822" spans="1:17" s="25" customFormat="1" ht="15" customHeight="1" thickTop="1" thickBot="1">
      <c r="A13822" s="209"/>
      <c r="B13822" s="213"/>
      <c r="K13822" s="219"/>
      <c r="L13822" s="219"/>
      <c r="M13822" s="219"/>
      <c r="N13822" s="219"/>
      <c r="O13822" s="219"/>
      <c r="P13822" s="219"/>
      <c r="Q13822" s="212"/>
    </row>
    <row r="13823" spans="1:17" s="25" customFormat="1" ht="15" customHeight="1" thickTop="1" thickBot="1">
      <c r="A13823" s="209"/>
      <c r="B13823" s="213"/>
      <c r="K13823" s="219"/>
      <c r="L13823" s="219"/>
      <c r="M13823" s="219"/>
      <c r="N13823" s="219"/>
      <c r="O13823" s="219"/>
      <c r="P13823" s="219"/>
      <c r="Q13823" s="212"/>
    </row>
    <row r="13824" spans="1:17" s="25" customFormat="1" ht="15" customHeight="1" thickTop="1" thickBot="1">
      <c r="A13824" s="209"/>
      <c r="B13824" s="213"/>
      <c r="K13824" s="219"/>
      <c r="L13824" s="219"/>
      <c r="M13824" s="219"/>
      <c r="N13824" s="219"/>
      <c r="O13824" s="219"/>
      <c r="P13824" s="219"/>
      <c r="Q13824" s="212"/>
    </row>
    <row r="13825" spans="1:17" s="25" customFormat="1" ht="15" customHeight="1" thickTop="1" thickBot="1">
      <c r="A13825" s="209"/>
      <c r="B13825" s="213"/>
      <c r="K13825" s="219"/>
      <c r="L13825" s="219"/>
      <c r="M13825" s="219"/>
      <c r="N13825" s="219"/>
      <c r="O13825" s="219"/>
      <c r="P13825" s="219"/>
      <c r="Q13825" s="212"/>
    </row>
    <row r="13826" spans="1:17" s="25" customFormat="1" ht="15" customHeight="1" thickTop="1" thickBot="1">
      <c r="A13826" s="209"/>
      <c r="B13826" s="213"/>
      <c r="K13826" s="219"/>
      <c r="L13826" s="219"/>
      <c r="M13826" s="219"/>
      <c r="N13826" s="219"/>
      <c r="O13826" s="219"/>
      <c r="P13826" s="219"/>
      <c r="Q13826" s="212"/>
    </row>
    <row r="13827" spans="1:17" s="25" customFormat="1" ht="15" customHeight="1" thickTop="1" thickBot="1">
      <c r="A13827" s="209"/>
      <c r="B13827" s="213"/>
      <c r="K13827" s="219"/>
      <c r="L13827" s="219"/>
      <c r="M13827" s="219"/>
      <c r="N13827" s="219"/>
      <c r="O13827" s="219"/>
      <c r="P13827" s="219"/>
      <c r="Q13827" s="212"/>
    </row>
    <row r="13828" spans="1:17" s="25" customFormat="1" ht="15" customHeight="1" thickTop="1" thickBot="1">
      <c r="A13828" s="209"/>
      <c r="B13828" s="213"/>
      <c r="K13828" s="219"/>
      <c r="L13828" s="219"/>
      <c r="M13828" s="219"/>
      <c r="N13828" s="219"/>
      <c r="O13828" s="219"/>
      <c r="P13828" s="219"/>
      <c r="Q13828" s="212"/>
    </row>
    <row r="13829" spans="1:17" s="25" customFormat="1" ht="15" customHeight="1" thickTop="1" thickBot="1">
      <c r="A13829" s="209"/>
      <c r="B13829" s="213"/>
      <c r="K13829" s="219"/>
      <c r="L13829" s="219"/>
      <c r="M13829" s="219"/>
      <c r="N13829" s="219"/>
      <c r="O13829" s="219"/>
      <c r="P13829" s="219"/>
      <c r="Q13829" s="212"/>
    </row>
    <row r="13830" spans="1:17" s="25" customFormat="1" ht="15" customHeight="1" thickTop="1" thickBot="1">
      <c r="A13830" s="209"/>
      <c r="B13830" s="213"/>
      <c r="K13830" s="219"/>
      <c r="L13830" s="219"/>
      <c r="M13830" s="219"/>
      <c r="N13830" s="219"/>
      <c r="O13830" s="219"/>
      <c r="P13830" s="219"/>
      <c r="Q13830" s="212"/>
    </row>
    <row r="13831" spans="1:17" s="25" customFormat="1" ht="15" customHeight="1" thickTop="1" thickBot="1">
      <c r="A13831" s="209"/>
      <c r="B13831" s="213"/>
      <c r="K13831" s="219"/>
      <c r="L13831" s="219"/>
      <c r="M13831" s="219"/>
      <c r="N13831" s="219"/>
      <c r="O13831" s="219"/>
      <c r="P13831" s="219"/>
      <c r="Q13831" s="212"/>
    </row>
    <row r="13832" spans="1:17" s="25" customFormat="1" ht="15" customHeight="1" thickTop="1" thickBot="1">
      <c r="A13832" s="209"/>
      <c r="B13832" s="213"/>
      <c r="K13832" s="219"/>
      <c r="L13832" s="219"/>
      <c r="M13832" s="219"/>
      <c r="N13832" s="219"/>
      <c r="O13832" s="219"/>
      <c r="P13832" s="219"/>
      <c r="Q13832" s="212"/>
    </row>
    <row r="13833" spans="1:17" s="25" customFormat="1" ht="15" customHeight="1" thickTop="1" thickBot="1">
      <c r="A13833" s="209"/>
      <c r="B13833" s="213"/>
      <c r="K13833" s="219"/>
      <c r="L13833" s="219"/>
      <c r="M13833" s="219"/>
      <c r="N13833" s="219"/>
      <c r="O13833" s="219"/>
      <c r="P13833" s="219"/>
      <c r="Q13833" s="212"/>
    </row>
    <row r="13834" spans="1:17" s="25" customFormat="1" ht="15" customHeight="1" thickTop="1" thickBot="1">
      <c r="A13834" s="209"/>
      <c r="B13834" s="213"/>
      <c r="K13834" s="219"/>
      <c r="L13834" s="219"/>
      <c r="M13834" s="219"/>
      <c r="N13834" s="219"/>
      <c r="O13834" s="219"/>
      <c r="P13834" s="219"/>
      <c r="Q13834" s="212"/>
    </row>
    <row r="13835" spans="1:17" s="25" customFormat="1" ht="15" customHeight="1" thickTop="1" thickBot="1">
      <c r="A13835" s="209"/>
      <c r="B13835" s="213"/>
      <c r="K13835" s="219"/>
      <c r="L13835" s="219"/>
      <c r="M13835" s="219"/>
      <c r="N13835" s="219"/>
      <c r="O13835" s="219"/>
      <c r="P13835" s="219"/>
      <c r="Q13835" s="212"/>
    </row>
    <row r="13836" spans="1:17" s="25" customFormat="1" ht="15" customHeight="1" thickTop="1" thickBot="1">
      <c r="A13836" s="209"/>
      <c r="B13836" s="213"/>
      <c r="K13836" s="219"/>
      <c r="L13836" s="219"/>
      <c r="M13836" s="219"/>
      <c r="N13836" s="219"/>
      <c r="O13836" s="219"/>
      <c r="P13836" s="219"/>
      <c r="Q13836" s="212"/>
    </row>
    <row r="13837" spans="1:17" s="25" customFormat="1" ht="15" customHeight="1" thickTop="1" thickBot="1">
      <c r="A13837" s="209"/>
      <c r="B13837" s="213"/>
      <c r="K13837" s="219"/>
      <c r="L13837" s="219"/>
      <c r="M13837" s="219"/>
      <c r="N13837" s="219"/>
      <c r="O13837" s="219"/>
      <c r="P13837" s="219"/>
      <c r="Q13837" s="212"/>
    </row>
    <row r="13838" spans="1:17" s="25" customFormat="1" ht="15" customHeight="1" thickTop="1" thickBot="1">
      <c r="A13838" s="209"/>
      <c r="B13838" s="213"/>
      <c r="K13838" s="219"/>
      <c r="L13838" s="219"/>
      <c r="M13838" s="219"/>
      <c r="N13838" s="219"/>
      <c r="O13838" s="219"/>
      <c r="P13838" s="219"/>
      <c r="Q13838" s="212"/>
    </row>
    <row r="13839" spans="1:17" s="25" customFormat="1" ht="15" customHeight="1" thickTop="1" thickBot="1">
      <c r="A13839" s="209"/>
      <c r="B13839" s="213"/>
      <c r="K13839" s="219"/>
      <c r="L13839" s="219"/>
      <c r="M13839" s="219"/>
      <c r="N13839" s="219"/>
      <c r="O13839" s="219"/>
      <c r="P13839" s="219"/>
      <c r="Q13839" s="212"/>
    </row>
    <row r="13840" spans="1:17" s="25" customFormat="1" ht="15" customHeight="1" thickTop="1" thickBot="1">
      <c r="A13840" s="209"/>
      <c r="B13840" s="213"/>
      <c r="K13840" s="219"/>
      <c r="L13840" s="219"/>
      <c r="M13840" s="219"/>
      <c r="N13840" s="219"/>
      <c r="O13840" s="219"/>
      <c r="P13840" s="219"/>
      <c r="Q13840" s="212"/>
    </row>
    <row r="13841" spans="1:17" s="25" customFormat="1" ht="15" customHeight="1" thickTop="1" thickBot="1">
      <c r="A13841" s="209"/>
      <c r="B13841" s="213"/>
      <c r="K13841" s="219"/>
      <c r="L13841" s="219"/>
      <c r="M13841" s="219"/>
      <c r="N13841" s="219"/>
      <c r="O13841" s="219"/>
      <c r="P13841" s="219"/>
      <c r="Q13841" s="212"/>
    </row>
    <row r="13842" spans="1:17" s="25" customFormat="1" ht="15" customHeight="1" thickTop="1" thickBot="1">
      <c r="A13842" s="209"/>
      <c r="B13842" s="213"/>
      <c r="K13842" s="219"/>
      <c r="L13842" s="219"/>
      <c r="M13842" s="219"/>
      <c r="N13842" s="219"/>
      <c r="O13842" s="219"/>
      <c r="P13842" s="219"/>
      <c r="Q13842" s="212"/>
    </row>
    <row r="13843" spans="1:17" s="25" customFormat="1" ht="15" customHeight="1" thickTop="1" thickBot="1">
      <c r="A13843" s="209"/>
      <c r="B13843" s="213"/>
      <c r="K13843" s="219"/>
      <c r="L13843" s="219"/>
      <c r="M13843" s="219"/>
      <c r="N13843" s="219"/>
      <c r="O13843" s="219"/>
      <c r="P13843" s="219"/>
      <c r="Q13843" s="212"/>
    </row>
    <row r="13844" spans="1:17" s="25" customFormat="1" ht="15" customHeight="1" thickTop="1" thickBot="1">
      <c r="A13844" s="209"/>
      <c r="B13844" s="213"/>
      <c r="K13844" s="219"/>
      <c r="L13844" s="219"/>
      <c r="M13844" s="219"/>
      <c r="N13844" s="219"/>
      <c r="O13844" s="219"/>
      <c r="P13844" s="219"/>
      <c r="Q13844" s="212"/>
    </row>
    <row r="13845" spans="1:17" s="25" customFormat="1" ht="15" customHeight="1" thickTop="1" thickBot="1">
      <c r="A13845" s="209"/>
      <c r="B13845" s="213"/>
      <c r="K13845" s="219"/>
      <c r="L13845" s="219"/>
      <c r="M13845" s="219"/>
      <c r="N13845" s="219"/>
      <c r="O13845" s="219"/>
      <c r="P13845" s="219"/>
      <c r="Q13845" s="212"/>
    </row>
    <row r="13846" spans="1:17" s="25" customFormat="1" ht="15" customHeight="1" thickTop="1" thickBot="1">
      <c r="A13846" s="209"/>
      <c r="B13846" s="213"/>
      <c r="K13846" s="219"/>
      <c r="L13846" s="219"/>
      <c r="M13846" s="219"/>
      <c r="N13846" s="219"/>
      <c r="O13846" s="219"/>
      <c r="P13846" s="219"/>
      <c r="Q13846" s="212"/>
    </row>
    <row r="13847" spans="1:17" s="25" customFormat="1" ht="15" customHeight="1" thickTop="1" thickBot="1">
      <c r="A13847" s="209"/>
      <c r="B13847" s="213"/>
      <c r="K13847" s="219"/>
      <c r="L13847" s="219"/>
      <c r="M13847" s="219"/>
      <c r="N13847" s="219"/>
      <c r="O13847" s="219"/>
      <c r="P13847" s="219"/>
      <c r="Q13847" s="212"/>
    </row>
    <row r="13848" spans="1:17" s="25" customFormat="1" ht="15" customHeight="1" thickTop="1" thickBot="1">
      <c r="A13848" s="209"/>
      <c r="B13848" s="213"/>
      <c r="K13848" s="219"/>
      <c r="L13848" s="219"/>
      <c r="M13848" s="219"/>
      <c r="N13848" s="219"/>
      <c r="O13848" s="219"/>
      <c r="P13848" s="219"/>
      <c r="Q13848" s="212"/>
    </row>
    <row r="13849" spans="1:17" s="25" customFormat="1" ht="15" customHeight="1" thickTop="1" thickBot="1">
      <c r="A13849" s="209"/>
      <c r="B13849" s="213"/>
      <c r="K13849" s="219"/>
      <c r="L13849" s="219"/>
      <c r="M13849" s="219"/>
      <c r="N13849" s="219"/>
      <c r="O13849" s="219"/>
      <c r="P13849" s="219"/>
      <c r="Q13849" s="212"/>
    </row>
    <row r="13850" spans="1:17" s="25" customFormat="1" ht="15" customHeight="1" thickTop="1" thickBot="1">
      <c r="A13850" s="209"/>
      <c r="B13850" s="213"/>
      <c r="K13850" s="219"/>
      <c r="L13850" s="219"/>
      <c r="M13850" s="219"/>
      <c r="N13850" s="219"/>
      <c r="O13850" s="219"/>
      <c r="P13850" s="219"/>
      <c r="Q13850" s="212"/>
    </row>
    <row r="13851" spans="1:17" s="25" customFormat="1" ht="15" customHeight="1" thickTop="1" thickBot="1">
      <c r="A13851" s="209"/>
      <c r="B13851" s="213"/>
      <c r="K13851" s="219"/>
      <c r="L13851" s="219"/>
      <c r="M13851" s="219"/>
      <c r="N13851" s="219"/>
      <c r="O13851" s="219"/>
      <c r="P13851" s="219"/>
      <c r="Q13851" s="212"/>
    </row>
    <row r="13852" spans="1:17" s="25" customFormat="1" ht="15" customHeight="1" thickTop="1" thickBot="1">
      <c r="A13852" s="209"/>
      <c r="B13852" s="213"/>
      <c r="K13852" s="219"/>
      <c r="L13852" s="219"/>
      <c r="M13852" s="219"/>
      <c r="N13852" s="219"/>
      <c r="O13852" s="219"/>
      <c r="P13852" s="219"/>
      <c r="Q13852" s="212"/>
    </row>
    <row r="13853" spans="1:17" s="25" customFormat="1" ht="15" customHeight="1" thickTop="1" thickBot="1">
      <c r="A13853" s="209"/>
      <c r="B13853" s="213"/>
      <c r="K13853" s="219"/>
      <c r="L13853" s="219"/>
      <c r="M13853" s="219"/>
      <c r="N13853" s="219"/>
      <c r="O13853" s="219"/>
      <c r="P13853" s="219"/>
      <c r="Q13853" s="212"/>
    </row>
    <row r="13854" spans="1:17" s="25" customFormat="1" ht="15" customHeight="1" thickTop="1" thickBot="1">
      <c r="A13854" s="209"/>
      <c r="B13854" s="213"/>
      <c r="K13854" s="219"/>
      <c r="L13854" s="219"/>
      <c r="M13854" s="219"/>
      <c r="N13854" s="219"/>
      <c r="O13854" s="219"/>
      <c r="P13854" s="219"/>
      <c r="Q13854" s="212"/>
    </row>
    <row r="13855" spans="1:17" s="25" customFormat="1" ht="15" customHeight="1" thickTop="1" thickBot="1">
      <c r="A13855" s="209"/>
      <c r="B13855" s="213"/>
      <c r="K13855" s="219"/>
      <c r="L13855" s="219"/>
      <c r="M13855" s="219"/>
      <c r="N13855" s="219"/>
      <c r="O13855" s="219"/>
      <c r="P13855" s="219"/>
      <c r="Q13855" s="212"/>
    </row>
    <row r="13856" spans="1:17" s="25" customFormat="1" ht="15" customHeight="1" thickTop="1" thickBot="1">
      <c r="A13856" s="209"/>
      <c r="B13856" s="213"/>
      <c r="K13856" s="219"/>
      <c r="L13856" s="219"/>
      <c r="M13856" s="219"/>
      <c r="N13856" s="219"/>
      <c r="O13856" s="219"/>
      <c r="P13856" s="219"/>
      <c r="Q13856" s="212"/>
    </row>
    <row r="13857" spans="1:17" s="25" customFormat="1" ht="15" customHeight="1" thickTop="1" thickBot="1">
      <c r="A13857" s="209"/>
      <c r="B13857" s="213"/>
      <c r="K13857" s="219"/>
      <c r="L13857" s="219"/>
      <c r="M13857" s="219"/>
      <c r="N13857" s="219"/>
      <c r="O13857" s="219"/>
      <c r="P13857" s="219"/>
      <c r="Q13857" s="212"/>
    </row>
    <row r="13858" spans="1:17" s="25" customFormat="1" ht="15" customHeight="1" thickTop="1" thickBot="1">
      <c r="A13858" s="209"/>
      <c r="B13858" s="213"/>
      <c r="K13858" s="219"/>
      <c r="L13858" s="219"/>
      <c r="M13858" s="219"/>
      <c r="N13858" s="219"/>
      <c r="O13858" s="219"/>
      <c r="P13858" s="219"/>
      <c r="Q13858" s="212"/>
    </row>
    <row r="13859" spans="1:17" s="25" customFormat="1" ht="15" customHeight="1" thickTop="1" thickBot="1">
      <c r="A13859" s="209"/>
      <c r="B13859" s="213"/>
      <c r="K13859" s="219"/>
      <c r="L13859" s="219"/>
      <c r="M13859" s="219"/>
      <c r="N13859" s="219"/>
      <c r="O13859" s="219"/>
      <c r="P13859" s="219"/>
      <c r="Q13859" s="212"/>
    </row>
    <row r="13860" spans="1:17" s="25" customFormat="1" ht="15" customHeight="1" thickTop="1" thickBot="1">
      <c r="A13860" s="209"/>
      <c r="B13860" s="213"/>
      <c r="K13860" s="219"/>
      <c r="L13860" s="219"/>
      <c r="M13860" s="219"/>
      <c r="N13860" s="219"/>
      <c r="O13860" s="219"/>
      <c r="P13860" s="219"/>
      <c r="Q13860" s="212"/>
    </row>
    <row r="13861" spans="1:17" s="25" customFormat="1" ht="15" customHeight="1" thickTop="1" thickBot="1">
      <c r="A13861" s="209"/>
      <c r="B13861" s="213"/>
      <c r="K13861" s="219"/>
      <c r="L13861" s="219"/>
      <c r="M13861" s="219"/>
      <c r="N13861" s="219"/>
      <c r="O13861" s="219"/>
      <c r="P13861" s="219"/>
      <c r="Q13861" s="212"/>
    </row>
    <row r="13862" spans="1:17" s="25" customFormat="1" ht="15" customHeight="1" thickTop="1" thickBot="1">
      <c r="A13862" s="209"/>
      <c r="B13862" s="213"/>
      <c r="K13862" s="219"/>
      <c r="L13862" s="219"/>
      <c r="M13862" s="219"/>
      <c r="N13862" s="219"/>
      <c r="O13862" s="219"/>
      <c r="P13862" s="219"/>
      <c r="Q13862" s="212"/>
    </row>
    <row r="13863" spans="1:17" s="25" customFormat="1" ht="15" customHeight="1" thickTop="1" thickBot="1">
      <c r="A13863" s="209"/>
      <c r="B13863" s="213"/>
      <c r="K13863" s="219"/>
      <c r="L13863" s="219"/>
      <c r="M13863" s="219"/>
      <c r="N13863" s="219"/>
      <c r="O13863" s="219"/>
      <c r="P13863" s="219"/>
      <c r="Q13863" s="212"/>
    </row>
    <row r="13864" spans="1:17" s="25" customFormat="1" ht="15" customHeight="1" thickTop="1" thickBot="1">
      <c r="A13864" s="209"/>
      <c r="B13864" s="213"/>
      <c r="K13864" s="219"/>
      <c r="L13864" s="219"/>
      <c r="M13864" s="219"/>
      <c r="N13864" s="219"/>
      <c r="O13864" s="219"/>
      <c r="P13864" s="219"/>
      <c r="Q13864" s="212"/>
    </row>
    <row r="13865" spans="1:17" s="25" customFormat="1" ht="15" customHeight="1" thickTop="1" thickBot="1">
      <c r="A13865" s="209"/>
      <c r="B13865" s="213"/>
      <c r="K13865" s="219"/>
      <c r="L13865" s="219"/>
      <c r="M13865" s="219"/>
      <c r="N13865" s="219"/>
      <c r="O13865" s="219"/>
      <c r="P13865" s="219"/>
      <c r="Q13865" s="212"/>
    </row>
    <row r="13866" spans="1:17" s="25" customFormat="1" ht="15" customHeight="1" thickTop="1" thickBot="1">
      <c r="A13866" s="209"/>
      <c r="B13866" s="213"/>
      <c r="K13866" s="219"/>
      <c r="L13866" s="219"/>
      <c r="M13866" s="219"/>
      <c r="N13866" s="219"/>
      <c r="O13866" s="219"/>
      <c r="P13866" s="219"/>
      <c r="Q13866" s="212"/>
    </row>
    <row r="13867" spans="1:17" s="25" customFormat="1" ht="15" customHeight="1" thickTop="1" thickBot="1">
      <c r="A13867" s="209"/>
      <c r="B13867" s="213"/>
      <c r="K13867" s="219"/>
      <c r="L13867" s="219"/>
      <c r="M13867" s="219"/>
      <c r="N13867" s="219"/>
      <c r="O13867" s="219"/>
      <c r="P13867" s="219"/>
      <c r="Q13867" s="212"/>
    </row>
    <row r="13868" spans="1:17" s="25" customFormat="1" ht="15" customHeight="1" thickTop="1" thickBot="1">
      <c r="A13868" s="209"/>
      <c r="B13868" s="213"/>
      <c r="K13868" s="219"/>
      <c r="L13868" s="219"/>
      <c r="M13868" s="219"/>
      <c r="N13868" s="219"/>
      <c r="O13868" s="219"/>
      <c r="P13868" s="219"/>
      <c r="Q13868" s="212"/>
    </row>
    <row r="13869" spans="1:17" s="25" customFormat="1" ht="15" customHeight="1" thickTop="1" thickBot="1">
      <c r="A13869" s="209"/>
      <c r="B13869" s="213"/>
      <c r="K13869" s="219"/>
      <c r="L13869" s="219"/>
      <c r="M13869" s="219"/>
      <c r="N13869" s="219"/>
      <c r="O13869" s="219"/>
      <c r="P13869" s="219"/>
      <c r="Q13869" s="212"/>
    </row>
    <row r="13870" spans="1:17" s="25" customFormat="1" ht="15" customHeight="1" thickTop="1" thickBot="1">
      <c r="A13870" s="209"/>
      <c r="B13870" s="213"/>
      <c r="K13870" s="219"/>
      <c r="L13870" s="219"/>
      <c r="M13870" s="219"/>
      <c r="N13870" s="219"/>
      <c r="O13870" s="219"/>
      <c r="P13870" s="219"/>
      <c r="Q13870" s="212"/>
    </row>
    <row r="13871" spans="1:17" s="25" customFormat="1" ht="15" customHeight="1" thickTop="1" thickBot="1">
      <c r="A13871" s="209"/>
      <c r="B13871" s="213"/>
      <c r="K13871" s="219"/>
      <c r="L13871" s="219"/>
      <c r="M13871" s="219"/>
      <c r="N13871" s="219"/>
      <c r="O13871" s="219"/>
      <c r="P13871" s="219"/>
      <c r="Q13871" s="212"/>
    </row>
    <row r="13872" spans="1:17" s="25" customFormat="1" ht="15" customHeight="1" thickTop="1" thickBot="1">
      <c r="A13872" s="209"/>
      <c r="B13872" s="213"/>
      <c r="K13872" s="219"/>
      <c r="L13872" s="219"/>
      <c r="M13872" s="219"/>
      <c r="N13872" s="219"/>
      <c r="O13872" s="219"/>
      <c r="P13872" s="219"/>
      <c r="Q13872" s="212"/>
    </row>
    <row r="13873" spans="1:17" s="25" customFormat="1" ht="15" customHeight="1" thickTop="1" thickBot="1">
      <c r="A13873" s="209"/>
      <c r="B13873" s="213"/>
      <c r="K13873" s="219"/>
      <c r="L13873" s="219"/>
      <c r="M13873" s="219"/>
      <c r="N13873" s="219"/>
      <c r="O13873" s="219"/>
      <c r="P13873" s="219"/>
      <c r="Q13873" s="212"/>
    </row>
    <row r="13874" spans="1:17" s="25" customFormat="1" ht="15" customHeight="1" thickTop="1" thickBot="1">
      <c r="A13874" s="209"/>
      <c r="B13874" s="213"/>
      <c r="K13874" s="219"/>
      <c r="L13874" s="219"/>
      <c r="M13874" s="219"/>
      <c r="N13874" s="219"/>
      <c r="O13874" s="219"/>
      <c r="P13874" s="219"/>
      <c r="Q13874" s="212"/>
    </row>
    <row r="13875" spans="1:17" s="25" customFormat="1" ht="15" customHeight="1" thickTop="1" thickBot="1">
      <c r="A13875" s="209"/>
      <c r="B13875" s="213"/>
      <c r="K13875" s="219"/>
      <c r="L13875" s="219"/>
      <c r="M13875" s="219"/>
      <c r="N13875" s="219"/>
      <c r="O13875" s="219"/>
      <c r="P13875" s="219"/>
      <c r="Q13875" s="212"/>
    </row>
    <row r="13876" spans="1:17" s="25" customFormat="1" ht="15" customHeight="1" thickTop="1" thickBot="1">
      <c r="A13876" s="209"/>
      <c r="B13876" s="213"/>
      <c r="K13876" s="219"/>
      <c r="L13876" s="219"/>
      <c r="M13876" s="219"/>
      <c r="N13876" s="219"/>
      <c r="O13876" s="219"/>
      <c r="P13876" s="219"/>
      <c r="Q13876" s="212"/>
    </row>
    <row r="13877" spans="1:17" s="25" customFormat="1" ht="15" customHeight="1" thickTop="1" thickBot="1">
      <c r="A13877" s="209"/>
      <c r="B13877" s="213"/>
      <c r="K13877" s="219"/>
      <c r="L13877" s="219"/>
      <c r="M13877" s="219"/>
      <c r="N13877" s="219"/>
      <c r="O13877" s="219"/>
      <c r="P13877" s="219"/>
      <c r="Q13877" s="212"/>
    </row>
    <row r="13878" spans="1:17" s="25" customFormat="1" ht="15" customHeight="1" thickTop="1" thickBot="1">
      <c r="A13878" s="209"/>
      <c r="B13878" s="213"/>
      <c r="K13878" s="219"/>
      <c r="L13878" s="219"/>
      <c r="M13878" s="219"/>
      <c r="N13878" s="219"/>
      <c r="O13878" s="219"/>
      <c r="P13878" s="219"/>
      <c r="Q13878" s="212"/>
    </row>
    <row r="13879" spans="1:17" s="25" customFormat="1" ht="15" customHeight="1" thickTop="1" thickBot="1">
      <c r="A13879" s="209"/>
      <c r="B13879" s="213"/>
      <c r="K13879" s="219"/>
      <c r="L13879" s="219"/>
      <c r="M13879" s="219"/>
      <c r="N13879" s="219"/>
      <c r="O13879" s="219"/>
      <c r="P13879" s="219"/>
      <c r="Q13879" s="212"/>
    </row>
    <row r="13880" spans="1:17" s="25" customFormat="1" ht="15" customHeight="1" thickTop="1" thickBot="1">
      <c r="A13880" s="209"/>
      <c r="B13880" s="213"/>
      <c r="K13880" s="219"/>
      <c r="L13880" s="219"/>
      <c r="M13880" s="219"/>
      <c r="N13880" s="219"/>
      <c r="O13880" s="219"/>
      <c r="P13880" s="219"/>
      <c r="Q13880" s="212"/>
    </row>
    <row r="13881" spans="1:17" s="25" customFormat="1" ht="15" customHeight="1" thickTop="1" thickBot="1">
      <c r="A13881" s="209"/>
      <c r="B13881" s="213"/>
      <c r="K13881" s="219"/>
      <c r="L13881" s="219"/>
      <c r="M13881" s="219"/>
      <c r="N13881" s="219"/>
      <c r="O13881" s="219"/>
      <c r="P13881" s="219"/>
      <c r="Q13881" s="212"/>
    </row>
    <row r="13882" spans="1:17" s="25" customFormat="1" ht="15" customHeight="1" thickTop="1" thickBot="1">
      <c r="A13882" s="209"/>
      <c r="B13882" s="213"/>
      <c r="K13882" s="219"/>
      <c r="L13882" s="219"/>
      <c r="M13882" s="219"/>
      <c r="N13882" s="219"/>
      <c r="O13882" s="219"/>
      <c r="P13882" s="219"/>
      <c r="Q13882" s="212"/>
    </row>
    <row r="13883" spans="1:17" s="25" customFormat="1" ht="15" customHeight="1" thickTop="1" thickBot="1">
      <c r="A13883" s="209"/>
      <c r="B13883" s="213"/>
      <c r="K13883" s="219"/>
      <c r="L13883" s="219"/>
      <c r="M13883" s="219"/>
      <c r="N13883" s="219"/>
      <c r="O13883" s="219"/>
      <c r="P13883" s="219"/>
      <c r="Q13883" s="212"/>
    </row>
    <row r="13884" spans="1:17" s="25" customFormat="1" ht="15" customHeight="1" thickTop="1" thickBot="1">
      <c r="A13884" s="209"/>
      <c r="B13884" s="213"/>
      <c r="K13884" s="219"/>
      <c r="L13884" s="219"/>
      <c r="M13884" s="219"/>
      <c r="N13884" s="219"/>
      <c r="O13884" s="219"/>
      <c r="P13884" s="219"/>
      <c r="Q13884" s="212"/>
    </row>
    <row r="13885" spans="1:17" s="25" customFormat="1" ht="15" customHeight="1" thickTop="1" thickBot="1">
      <c r="A13885" s="209"/>
      <c r="B13885" s="213"/>
      <c r="K13885" s="219"/>
      <c r="L13885" s="219"/>
      <c r="M13885" s="219"/>
      <c r="N13885" s="219"/>
      <c r="O13885" s="219"/>
      <c r="P13885" s="219"/>
      <c r="Q13885" s="212"/>
    </row>
    <row r="13886" spans="1:17" s="25" customFormat="1" ht="15" customHeight="1" thickTop="1" thickBot="1">
      <c r="A13886" s="209"/>
      <c r="B13886" s="213"/>
      <c r="K13886" s="219"/>
      <c r="L13886" s="219"/>
      <c r="M13886" s="219"/>
      <c r="N13886" s="219"/>
      <c r="O13886" s="219"/>
      <c r="P13886" s="219"/>
      <c r="Q13886" s="212"/>
    </row>
    <row r="13887" spans="1:17" s="25" customFormat="1" ht="15" customHeight="1" thickTop="1" thickBot="1">
      <c r="A13887" s="209"/>
      <c r="B13887" s="213"/>
      <c r="K13887" s="219"/>
      <c r="L13887" s="219"/>
      <c r="M13887" s="219"/>
      <c r="N13887" s="219"/>
      <c r="O13887" s="219"/>
      <c r="P13887" s="219"/>
      <c r="Q13887" s="212"/>
    </row>
    <row r="13888" spans="1:17" s="25" customFormat="1" ht="15" customHeight="1" thickTop="1" thickBot="1">
      <c r="A13888" s="209"/>
      <c r="B13888" s="213"/>
      <c r="K13888" s="219"/>
      <c r="L13888" s="219"/>
      <c r="M13888" s="219"/>
      <c r="N13888" s="219"/>
      <c r="O13888" s="219"/>
      <c r="P13888" s="219"/>
      <c r="Q13888" s="212"/>
    </row>
    <row r="13889" spans="1:17" s="25" customFormat="1" ht="15" customHeight="1" thickTop="1" thickBot="1">
      <c r="A13889" s="209"/>
      <c r="B13889" s="213"/>
      <c r="K13889" s="219"/>
      <c r="L13889" s="219"/>
      <c r="M13889" s="219"/>
      <c r="N13889" s="219"/>
      <c r="O13889" s="219"/>
      <c r="P13889" s="219"/>
      <c r="Q13889" s="212"/>
    </row>
    <row r="13890" spans="1:17" s="25" customFormat="1" ht="15" customHeight="1" thickTop="1" thickBot="1">
      <c r="A13890" s="209"/>
      <c r="B13890" s="213"/>
      <c r="K13890" s="219"/>
      <c r="L13890" s="219"/>
      <c r="M13890" s="219"/>
      <c r="N13890" s="219"/>
      <c r="O13890" s="219"/>
      <c r="P13890" s="219"/>
      <c r="Q13890" s="212"/>
    </row>
    <row r="13891" spans="1:17" s="25" customFormat="1" ht="15" customHeight="1" thickTop="1" thickBot="1">
      <c r="A13891" s="209"/>
      <c r="B13891" s="213"/>
      <c r="K13891" s="219"/>
      <c r="L13891" s="219"/>
      <c r="M13891" s="219"/>
      <c r="N13891" s="219"/>
      <c r="O13891" s="219"/>
      <c r="P13891" s="219"/>
      <c r="Q13891" s="212"/>
    </row>
    <row r="13892" spans="1:17" s="25" customFormat="1" ht="15" customHeight="1" thickTop="1" thickBot="1">
      <c r="A13892" s="209"/>
      <c r="B13892" s="213"/>
      <c r="K13892" s="219"/>
      <c r="L13892" s="219"/>
      <c r="M13892" s="219"/>
      <c r="N13892" s="219"/>
      <c r="O13892" s="219"/>
      <c r="P13892" s="219"/>
      <c r="Q13892" s="212"/>
    </row>
    <row r="13893" spans="1:17" s="25" customFormat="1" ht="15" customHeight="1" thickTop="1" thickBot="1">
      <c r="A13893" s="209"/>
      <c r="B13893" s="213"/>
      <c r="K13893" s="219"/>
      <c r="L13893" s="219"/>
      <c r="M13893" s="219"/>
      <c r="N13893" s="219"/>
      <c r="O13893" s="219"/>
      <c r="P13893" s="219"/>
      <c r="Q13893" s="212"/>
    </row>
    <row r="13894" spans="1:17" s="25" customFormat="1" ht="15" customHeight="1" thickTop="1" thickBot="1">
      <c r="A13894" s="209"/>
      <c r="B13894" s="213"/>
      <c r="K13894" s="219"/>
      <c r="L13894" s="219"/>
      <c r="M13894" s="219"/>
      <c r="N13894" s="219"/>
      <c r="O13894" s="219"/>
      <c r="P13894" s="219"/>
      <c r="Q13894" s="212"/>
    </row>
    <row r="13895" spans="1:17" s="25" customFormat="1" ht="15" customHeight="1" thickTop="1" thickBot="1">
      <c r="A13895" s="209"/>
      <c r="B13895" s="213"/>
      <c r="K13895" s="219"/>
      <c r="L13895" s="219"/>
      <c r="M13895" s="219"/>
      <c r="N13895" s="219"/>
      <c r="O13895" s="219"/>
      <c r="P13895" s="219"/>
      <c r="Q13895" s="212"/>
    </row>
    <row r="13896" spans="1:17" s="25" customFormat="1" ht="15" customHeight="1" thickTop="1" thickBot="1">
      <c r="A13896" s="209"/>
      <c r="B13896" s="213"/>
      <c r="K13896" s="219"/>
      <c r="L13896" s="219"/>
      <c r="M13896" s="219"/>
      <c r="N13896" s="219"/>
      <c r="O13896" s="219"/>
      <c r="P13896" s="219"/>
      <c r="Q13896" s="212"/>
    </row>
    <row r="13897" spans="1:17" s="25" customFormat="1" ht="15" customHeight="1" thickTop="1" thickBot="1">
      <c r="A13897" s="209"/>
      <c r="B13897" s="213"/>
      <c r="K13897" s="219"/>
      <c r="L13897" s="219"/>
      <c r="M13897" s="219"/>
      <c r="N13897" s="219"/>
      <c r="O13897" s="219"/>
      <c r="P13897" s="219"/>
      <c r="Q13897" s="212"/>
    </row>
    <row r="13898" spans="1:17" s="25" customFormat="1" ht="15" customHeight="1" thickTop="1" thickBot="1">
      <c r="A13898" s="209"/>
      <c r="B13898" s="213"/>
      <c r="K13898" s="219"/>
      <c r="L13898" s="219"/>
      <c r="M13898" s="219"/>
      <c r="N13898" s="219"/>
      <c r="O13898" s="219"/>
      <c r="P13898" s="219"/>
      <c r="Q13898" s="212"/>
    </row>
    <row r="13899" spans="1:17" s="25" customFormat="1" ht="15" customHeight="1" thickTop="1" thickBot="1">
      <c r="A13899" s="209"/>
      <c r="B13899" s="213"/>
      <c r="K13899" s="219"/>
      <c r="L13899" s="219"/>
      <c r="M13899" s="219"/>
      <c r="N13899" s="219"/>
      <c r="O13899" s="219"/>
      <c r="P13899" s="219"/>
      <c r="Q13899" s="212"/>
    </row>
    <row r="13900" spans="1:17" s="25" customFormat="1" ht="15" customHeight="1" thickTop="1" thickBot="1">
      <c r="A13900" s="209"/>
      <c r="B13900" s="213"/>
      <c r="K13900" s="219"/>
      <c r="L13900" s="219"/>
      <c r="M13900" s="219"/>
      <c r="N13900" s="219"/>
      <c r="O13900" s="219"/>
      <c r="P13900" s="219"/>
      <c r="Q13900" s="212"/>
    </row>
    <row r="13901" spans="1:17" s="25" customFormat="1" ht="15" customHeight="1" thickTop="1" thickBot="1">
      <c r="A13901" s="209"/>
      <c r="B13901" s="213"/>
      <c r="K13901" s="219"/>
      <c r="L13901" s="219"/>
      <c r="M13901" s="219"/>
      <c r="N13901" s="219"/>
      <c r="O13901" s="219"/>
      <c r="P13901" s="219"/>
      <c r="Q13901" s="212"/>
    </row>
    <row r="13902" spans="1:17" s="25" customFormat="1" ht="15" customHeight="1" thickTop="1" thickBot="1">
      <c r="A13902" s="209"/>
      <c r="B13902" s="213"/>
      <c r="K13902" s="219"/>
      <c r="L13902" s="219"/>
      <c r="M13902" s="219"/>
      <c r="N13902" s="219"/>
      <c r="O13902" s="219"/>
      <c r="P13902" s="219"/>
      <c r="Q13902" s="212"/>
    </row>
    <row r="13903" spans="1:17" s="25" customFormat="1" ht="15" customHeight="1" thickTop="1" thickBot="1">
      <c r="A13903" s="209"/>
      <c r="B13903" s="213"/>
      <c r="K13903" s="219"/>
      <c r="L13903" s="219"/>
      <c r="M13903" s="219"/>
      <c r="N13903" s="219"/>
      <c r="O13903" s="219"/>
      <c r="P13903" s="219"/>
      <c r="Q13903" s="212"/>
    </row>
    <row r="13904" spans="1:17" s="25" customFormat="1" ht="15" customHeight="1" thickTop="1" thickBot="1">
      <c r="A13904" s="209"/>
      <c r="B13904" s="213"/>
      <c r="K13904" s="219"/>
      <c r="L13904" s="219"/>
      <c r="M13904" s="219"/>
      <c r="N13904" s="219"/>
      <c r="O13904" s="219"/>
      <c r="P13904" s="219"/>
      <c r="Q13904" s="212"/>
    </row>
    <row r="13905" spans="1:17" s="25" customFormat="1" ht="15" customHeight="1" thickTop="1" thickBot="1">
      <c r="A13905" s="209"/>
      <c r="B13905" s="213"/>
      <c r="K13905" s="219"/>
      <c r="L13905" s="219"/>
      <c r="M13905" s="219"/>
      <c r="N13905" s="219"/>
      <c r="O13905" s="219"/>
      <c r="P13905" s="219"/>
      <c r="Q13905" s="212"/>
    </row>
    <row r="13906" spans="1:17" s="25" customFormat="1" ht="15" customHeight="1" thickTop="1" thickBot="1">
      <c r="A13906" s="209"/>
      <c r="B13906" s="213"/>
      <c r="K13906" s="219"/>
      <c r="L13906" s="219"/>
      <c r="M13906" s="219"/>
      <c r="N13906" s="219"/>
      <c r="O13906" s="219"/>
      <c r="P13906" s="219"/>
      <c r="Q13906" s="212"/>
    </row>
    <row r="13907" spans="1:17" s="25" customFormat="1" ht="15" customHeight="1" thickTop="1" thickBot="1">
      <c r="A13907" s="209"/>
      <c r="B13907" s="213"/>
      <c r="K13907" s="219"/>
      <c r="L13907" s="219"/>
      <c r="M13907" s="219"/>
      <c r="N13907" s="219"/>
      <c r="O13907" s="219"/>
      <c r="P13907" s="219"/>
      <c r="Q13907" s="212"/>
    </row>
    <row r="13908" spans="1:17" s="25" customFormat="1" ht="15" customHeight="1" thickTop="1" thickBot="1">
      <c r="A13908" s="209"/>
      <c r="B13908" s="213"/>
      <c r="K13908" s="219"/>
      <c r="L13908" s="219"/>
      <c r="M13908" s="219"/>
      <c r="N13908" s="219"/>
      <c r="O13908" s="219"/>
      <c r="P13908" s="219"/>
      <c r="Q13908" s="212"/>
    </row>
    <row r="13909" spans="1:17" s="25" customFormat="1" ht="15" customHeight="1" thickTop="1" thickBot="1">
      <c r="A13909" s="209"/>
      <c r="B13909" s="213"/>
      <c r="K13909" s="219"/>
      <c r="L13909" s="219"/>
      <c r="M13909" s="219"/>
      <c r="N13909" s="219"/>
      <c r="O13909" s="219"/>
      <c r="P13909" s="219"/>
      <c r="Q13909" s="212"/>
    </row>
    <row r="13910" spans="1:17" s="25" customFormat="1" ht="15" customHeight="1" thickTop="1" thickBot="1">
      <c r="A13910" s="209"/>
      <c r="B13910" s="213"/>
      <c r="K13910" s="219"/>
      <c r="L13910" s="219"/>
      <c r="M13910" s="219"/>
      <c r="N13910" s="219"/>
      <c r="O13910" s="219"/>
      <c r="P13910" s="219"/>
      <c r="Q13910" s="212"/>
    </row>
    <row r="13911" spans="1:17" s="25" customFormat="1" ht="15" customHeight="1" thickTop="1" thickBot="1">
      <c r="A13911" s="209"/>
      <c r="B13911" s="213"/>
      <c r="K13911" s="219"/>
      <c r="L13911" s="219"/>
      <c r="M13911" s="219"/>
      <c r="N13911" s="219"/>
      <c r="O13911" s="219"/>
      <c r="P13911" s="219"/>
      <c r="Q13911" s="212"/>
    </row>
    <row r="13912" spans="1:17" s="25" customFormat="1" ht="15" customHeight="1" thickTop="1" thickBot="1">
      <c r="A13912" s="209"/>
      <c r="B13912" s="213"/>
      <c r="K13912" s="219"/>
      <c r="L13912" s="219"/>
      <c r="M13912" s="219"/>
      <c r="N13912" s="219"/>
      <c r="O13912" s="219"/>
      <c r="P13912" s="219"/>
      <c r="Q13912" s="212"/>
    </row>
    <row r="13913" spans="1:17" s="25" customFormat="1" ht="15" customHeight="1" thickTop="1" thickBot="1">
      <c r="A13913" s="209"/>
      <c r="B13913" s="213"/>
      <c r="K13913" s="219"/>
      <c r="L13913" s="219"/>
      <c r="M13913" s="219"/>
      <c r="N13913" s="219"/>
      <c r="O13913" s="219"/>
      <c r="P13913" s="219"/>
      <c r="Q13913" s="212"/>
    </row>
    <row r="13914" spans="1:17" s="25" customFormat="1" ht="15" customHeight="1" thickTop="1" thickBot="1">
      <c r="A13914" s="209"/>
      <c r="B13914" s="213"/>
      <c r="K13914" s="219"/>
      <c r="L13914" s="219"/>
      <c r="M13914" s="219"/>
      <c r="N13914" s="219"/>
      <c r="O13914" s="219"/>
      <c r="P13914" s="219"/>
      <c r="Q13914" s="212"/>
    </row>
    <row r="13915" spans="1:17" s="25" customFormat="1" ht="15" customHeight="1" thickTop="1" thickBot="1">
      <c r="A13915" s="209"/>
      <c r="B13915" s="213"/>
      <c r="K13915" s="219"/>
      <c r="L13915" s="219"/>
      <c r="M13915" s="219"/>
      <c r="N13915" s="219"/>
      <c r="O13915" s="219"/>
      <c r="P13915" s="219"/>
      <c r="Q13915" s="212"/>
    </row>
    <row r="13916" spans="1:17" s="25" customFormat="1" ht="15" customHeight="1" thickTop="1" thickBot="1">
      <c r="A13916" s="209"/>
      <c r="B13916" s="213"/>
      <c r="K13916" s="219"/>
      <c r="L13916" s="219"/>
      <c r="M13916" s="219"/>
      <c r="N13916" s="219"/>
      <c r="O13916" s="219"/>
      <c r="P13916" s="219"/>
      <c r="Q13916" s="212"/>
    </row>
    <row r="13917" spans="1:17" s="25" customFormat="1" ht="15" customHeight="1" thickTop="1" thickBot="1">
      <c r="A13917" s="209"/>
      <c r="B13917" s="213"/>
      <c r="K13917" s="219"/>
      <c r="L13917" s="219"/>
      <c r="M13917" s="219"/>
      <c r="N13917" s="219"/>
      <c r="O13917" s="219"/>
      <c r="P13917" s="219"/>
      <c r="Q13917" s="212"/>
    </row>
    <row r="13918" spans="1:17" s="25" customFormat="1" ht="15" customHeight="1" thickTop="1" thickBot="1">
      <c r="A13918" s="209"/>
      <c r="B13918" s="213"/>
      <c r="K13918" s="219"/>
      <c r="L13918" s="219"/>
      <c r="M13918" s="219"/>
      <c r="N13918" s="219"/>
      <c r="O13918" s="219"/>
      <c r="P13918" s="219"/>
      <c r="Q13918" s="212"/>
    </row>
    <row r="13919" spans="1:17" s="25" customFormat="1" ht="15" customHeight="1" thickTop="1" thickBot="1">
      <c r="A13919" s="209"/>
      <c r="B13919" s="213"/>
      <c r="K13919" s="219"/>
      <c r="L13919" s="219"/>
      <c r="M13919" s="219"/>
      <c r="N13919" s="219"/>
      <c r="O13919" s="219"/>
      <c r="P13919" s="219"/>
      <c r="Q13919" s="212"/>
    </row>
    <row r="13920" spans="1:17" s="25" customFormat="1" ht="15" customHeight="1" thickTop="1" thickBot="1">
      <c r="A13920" s="209"/>
      <c r="B13920" s="213"/>
      <c r="K13920" s="219"/>
      <c r="L13920" s="219"/>
      <c r="M13920" s="219"/>
      <c r="N13920" s="219"/>
      <c r="O13920" s="219"/>
      <c r="P13920" s="219"/>
      <c r="Q13920" s="212"/>
    </row>
    <row r="13921" spans="1:17" s="25" customFormat="1" ht="15" customHeight="1" thickTop="1" thickBot="1">
      <c r="A13921" s="209"/>
      <c r="B13921" s="213"/>
      <c r="K13921" s="219"/>
      <c r="L13921" s="219"/>
      <c r="M13921" s="219"/>
      <c r="N13921" s="219"/>
      <c r="O13921" s="219"/>
      <c r="P13921" s="219"/>
      <c r="Q13921" s="212"/>
    </row>
    <row r="13922" spans="1:17" s="25" customFormat="1" ht="15" customHeight="1" thickTop="1" thickBot="1">
      <c r="A13922" s="209"/>
      <c r="B13922" s="213"/>
      <c r="K13922" s="219"/>
      <c r="L13922" s="219"/>
      <c r="M13922" s="219"/>
      <c r="N13922" s="219"/>
      <c r="O13922" s="219"/>
      <c r="P13922" s="219"/>
      <c r="Q13922" s="212"/>
    </row>
    <row r="13923" spans="1:17" s="25" customFormat="1" ht="15" customHeight="1" thickTop="1" thickBot="1">
      <c r="A13923" s="209"/>
      <c r="B13923" s="213"/>
      <c r="K13923" s="219"/>
      <c r="L13923" s="219"/>
      <c r="M13923" s="219"/>
      <c r="N13923" s="219"/>
      <c r="O13923" s="219"/>
      <c r="P13923" s="219"/>
      <c r="Q13923" s="212"/>
    </row>
    <row r="13924" spans="1:17" s="25" customFormat="1" ht="15" customHeight="1" thickTop="1" thickBot="1">
      <c r="A13924" s="209"/>
      <c r="B13924" s="213"/>
      <c r="K13924" s="219"/>
      <c r="L13924" s="219"/>
      <c r="M13924" s="219"/>
      <c r="N13924" s="219"/>
      <c r="O13924" s="219"/>
      <c r="P13924" s="219"/>
      <c r="Q13924" s="212"/>
    </row>
    <row r="13925" spans="1:17" s="25" customFormat="1" ht="15" customHeight="1" thickTop="1" thickBot="1">
      <c r="A13925" s="209"/>
      <c r="B13925" s="213"/>
      <c r="K13925" s="219"/>
      <c r="L13925" s="219"/>
      <c r="M13925" s="219"/>
      <c r="N13925" s="219"/>
      <c r="O13925" s="219"/>
      <c r="P13925" s="219"/>
      <c r="Q13925" s="212"/>
    </row>
    <row r="13926" spans="1:17" s="25" customFormat="1" ht="15" customHeight="1" thickTop="1" thickBot="1">
      <c r="A13926" s="209"/>
      <c r="B13926" s="213"/>
      <c r="K13926" s="219"/>
      <c r="L13926" s="219"/>
      <c r="M13926" s="219"/>
      <c r="N13926" s="219"/>
      <c r="O13926" s="219"/>
      <c r="P13926" s="219"/>
      <c r="Q13926" s="212"/>
    </row>
    <row r="13927" spans="1:17" s="25" customFormat="1" ht="15" customHeight="1" thickTop="1" thickBot="1">
      <c r="A13927" s="209"/>
      <c r="B13927" s="213"/>
      <c r="K13927" s="219"/>
      <c r="L13927" s="219"/>
      <c r="M13927" s="219"/>
      <c r="N13927" s="219"/>
      <c r="O13927" s="219"/>
      <c r="P13927" s="219"/>
      <c r="Q13927" s="212"/>
    </row>
    <row r="13928" spans="1:17" s="25" customFormat="1" ht="15" customHeight="1" thickTop="1" thickBot="1">
      <c r="A13928" s="209"/>
      <c r="B13928" s="213"/>
      <c r="K13928" s="219"/>
      <c r="L13928" s="219"/>
      <c r="M13928" s="219"/>
      <c r="N13928" s="219"/>
      <c r="O13928" s="219"/>
      <c r="P13928" s="219"/>
      <c r="Q13928" s="212"/>
    </row>
    <row r="13929" spans="1:17" s="25" customFormat="1" ht="15" customHeight="1" thickTop="1" thickBot="1">
      <c r="A13929" s="209"/>
      <c r="B13929" s="213"/>
      <c r="K13929" s="219"/>
      <c r="L13929" s="219"/>
      <c r="M13929" s="219"/>
      <c r="N13929" s="219"/>
      <c r="O13929" s="219"/>
      <c r="P13929" s="219"/>
      <c r="Q13929" s="212"/>
    </row>
    <row r="13930" spans="1:17" s="25" customFormat="1" ht="15" customHeight="1" thickTop="1" thickBot="1">
      <c r="A13930" s="209"/>
      <c r="B13930" s="213"/>
      <c r="K13930" s="219"/>
      <c r="L13930" s="219"/>
      <c r="M13930" s="219"/>
      <c r="N13930" s="219"/>
      <c r="O13930" s="219"/>
      <c r="P13930" s="219"/>
      <c r="Q13930" s="212"/>
    </row>
    <row r="13931" spans="1:17" s="25" customFormat="1" ht="15" customHeight="1" thickTop="1" thickBot="1">
      <c r="A13931" s="209"/>
      <c r="B13931" s="213"/>
      <c r="K13931" s="219"/>
      <c r="L13931" s="219"/>
      <c r="M13931" s="219"/>
      <c r="N13931" s="219"/>
      <c r="O13931" s="219"/>
      <c r="P13931" s="219"/>
      <c r="Q13931" s="212"/>
    </row>
    <row r="13932" spans="1:17" s="25" customFormat="1" ht="15" customHeight="1" thickTop="1" thickBot="1">
      <c r="A13932" s="209"/>
      <c r="B13932" s="213"/>
      <c r="K13932" s="219"/>
      <c r="L13932" s="219"/>
      <c r="M13932" s="219"/>
      <c r="N13932" s="219"/>
      <c r="O13932" s="219"/>
      <c r="P13932" s="219"/>
      <c r="Q13932" s="212"/>
    </row>
    <row r="13933" spans="1:17" s="25" customFormat="1" ht="15" customHeight="1" thickTop="1" thickBot="1">
      <c r="A13933" s="209"/>
      <c r="B13933" s="213"/>
      <c r="K13933" s="219"/>
      <c r="L13933" s="219"/>
      <c r="M13933" s="219"/>
      <c r="N13933" s="219"/>
      <c r="O13933" s="219"/>
      <c r="P13933" s="219"/>
      <c r="Q13933" s="212"/>
    </row>
    <row r="13934" spans="1:17" s="25" customFormat="1" ht="15" customHeight="1" thickTop="1" thickBot="1">
      <c r="A13934" s="209"/>
      <c r="B13934" s="213"/>
      <c r="K13934" s="219"/>
      <c r="L13934" s="219"/>
      <c r="M13934" s="219"/>
      <c r="N13934" s="219"/>
      <c r="O13934" s="219"/>
      <c r="P13934" s="219"/>
      <c r="Q13934" s="212"/>
    </row>
    <row r="13935" spans="1:17" s="25" customFormat="1" ht="15" customHeight="1" thickTop="1" thickBot="1">
      <c r="A13935" s="209"/>
      <c r="B13935" s="213"/>
      <c r="K13935" s="219"/>
      <c r="L13935" s="219"/>
      <c r="M13935" s="219"/>
      <c r="N13935" s="219"/>
      <c r="O13935" s="219"/>
      <c r="P13935" s="219"/>
      <c r="Q13935" s="212"/>
    </row>
    <row r="13936" spans="1:17" s="25" customFormat="1" ht="15" customHeight="1" thickTop="1" thickBot="1">
      <c r="A13936" s="209"/>
      <c r="B13936" s="213"/>
      <c r="K13936" s="219"/>
      <c r="L13936" s="219"/>
      <c r="M13936" s="219"/>
      <c r="N13936" s="219"/>
      <c r="O13936" s="219"/>
      <c r="P13936" s="219"/>
      <c r="Q13936" s="212"/>
    </row>
    <row r="13937" spans="1:17" s="25" customFormat="1" ht="15" customHeight="1" thickTop="1" thickBot="1">
      <c r="A13937" s="209"/>
      <c r="B13937" s="213"/>
      <c r="K13937" s="219"/>
      <c r="L13937" s="219"/>
      <c r="M13937" s="219"/>
      <c r="N13937" s="219"/>
      <c r="O13937" s="219"/>
      <c r="P13937" s="219"/>
      <c r="Q13937" s="212"/>
    </row>
    <row r="13938" spans="1:17" s="25" customFormat="1" ht="15" customHeight="1" thickTop="1" thickBot="1">
      <c r="A13938" s="209"/>
      <c r="B13938" s="213"/>
      <c r="K13938" s="219"/>
      <c r="L13938" s="219"/>
      <c r="M13938" s="219"/>
      <c r="N13938" s="219"/>
      <c r="O13938" s="219"/>
      <c r="P13938" s="219"/>
      <c r="Q13938" s="212"/>
    </row>
    <row r="13939" spans="1:17" s="25" customFormat="1" ht="15" customHeight="1" thickTop="1" thickBot="1">
      <c r="A13939" s="209"/>
      <c r="B13939" s="213"/>
      <c r="K13939" s="219"/>
      <c r="L13939" s="219"/>
      <c r="M13939" s="219"/>
      <c r="N13939" s="219"/>
      <c r="O13939" s="219"/>
      <c r="P13939" s="219"/>
      <c r="Q13939" s="212"/>
    </row>
    <row r="13940" spans="1:17" s="25" customFormat="1" ht="15" customHeight="1" thickTop="1" thickBot="1">
      <c r="A13940" s="209"/>
      <c r="B13940" s="213"/>
      <c r="K13940" s="219"/>
      <c r="L13940" s="219"/>
      <c r="M13940" s="219"/>
      <c r="N13940" s="219"/>
      <c r="O13940" s="219"/>
      <c r="P13940" s="219"/>
      <c r="Q13940" s="212"/>
    </row>
    <row r="13941" spans="1:17" s="25" customFormat="1" ht="15" customHeight="1" thickTop="1" thickBot="1">
      <c r="A13941" s="209"/>
      <c r="B13941" s="213"/>
      <c r="K13941" s="219"/>
      <c r="L13941" s="219"/>
      <c r="M13941" s="219"/>
      <c r="N13941" s="219"/>
      <c r="O13941" s="219"/>
      <c r="P13941" s="219"/>
      <c r="Q13941" s="212"/>
    </row>
    <row r="13942" spans="1:17" s="25" customFormat="1" ht="15" customHeight="1" thickTop="1" thickBot="1">
      <c r="A13942" s="209"/>
      <c r="B13942" s="213"/>
      <c r="K13942" s="219"/>
      <c r="L13942" s="219"/>
      <c r="M13942" s="219"/>
      <c r="N13942" s="219"/>
      <c r="O13942" s="219"/>
      <c r="P13942" s="219"/>
      <c r="Q13942" s="212"/>
    </row>
    <row r="13943" spans="1:17" s="25" customFormat="1" ht="15" customHeight="1" thickTop="1" thickBot="1">
      <c r="A13943" s="209"/>
      <c r="B13943" s="213"/>
      <c r="K13943" s="219"/>
      <c r="L13943" s="219"/>
      <c r="M13943" s="219"/>
      <c r="N13943" s="219"/>
      <c r="O13943" s="219"/>
      <c r="P13943" s="219"/>
      <c r="Q13943" s="212"/>
    </row>
    <row r="13944" spans="1:17" s="25" customFormat="1" ht="15" customHeight="1" thickTop="1" thickBot="1">
      <c r="A13944" s="209"/>
      <c r="B13944" s="213"/>
      <c r="K13944" s="219"/>
      <c r="L13944" s="219"/>
      <c r="M13944" s="219"/>
      <c r="N13944" s="219"/>
      <c r="O13944" s="219"/>
      <c r="P13944" s="219"/>
      <c r="Q13944" s="212"/>
    </row>
    <row r="13945" spans="1:17" s="25" customFormat="1" ht="15" customHeight="1" thickTop="1" thickBot="1">
      <c r="A13945" s="209"/>
      <c r="B13945" s="213"/>
      <c r="K13945" s="219"/>
      <c r="L13945" s="219"/>
      <c r="M13945" s="219"/>
      <c r="N13945" s="219"/>
      <c r="O13945" s="219"/>
      <c r="P13945" s="219"/>
      <c r="Q13945" s="212"/>
    </row>
    <row r="13946" spans="1:17" s="25" customFormat="1" ht="15" customHeight="1" thickTop="1" thickBot="1">
      <c r="A13946" s="209"/>
      <c r="B13946" s="213"/>
      <c r="K13946" s="219"/>
      <c r="L13946" s="219"/>
      <c r="M13946" s="219"/>
      <c r="N13946" s="219"/>
      <c r="O13946" s="219"/>
      <c r="P13946" s="219"/>
      <c r="Q13946" s="212"/>
    </row>
    <row r="13947" spans="1:17" s="25" customFormat="1" ht="15" customHeight="1" thickTop="1" thickBot="1">
      <c r="A13947" s="209"/>
      <c r="B13947" s="213"/>
      <c r="K13947" s="219"/>
      <c r="L13947" s="219"/>
      <c r="M13947" s="219"/>
      <c r="N13947" s="219"/>
      <c r="O13947" s="219"/>
      <c r="P13947" s="219"/>
      <c r="Q13947" s="212"/>
    </row>
    <row r="13948" spans="1:17" s="25" customFormat="1" ht="15" customHeight="1" thickTop="1" thickBot="1">
      <c r="A13948" s="209"/>
      <c r="B13948" s="213"/>
      <c r="K13948" s="219"/>
      <c r="L13948" s="219"/>
      <c r="M13948" s="219"/>
      <c r="N13948" s="219"/>
      <c r="O13948" s="219"/>
      <c r="P13948" s="219"/>
      <c r="Q13948" s="212"/>
    </row>
    <row r="13949" spans="1:17" s="25" customFormat="1" ht="15" customHeight="1" thickTop="1" thickBot="1">
      <c r="A13949" s="209"/>
      <c r="B13949" s="213"/>
      <c r="K13949" s="219"/>
      <c r="L13949" s="219"/>
      <c r="M13949" s="219"/>
      <c r="N13949" s="219"/>
      <c r="O13949" s="219"/>
      <c r="P13949" s="219"/>
      <c r="Q13949" s="212"/>
    </row>
    <row r="13950" spans="1:17" s="25" customFormat="1" ht="15" customHeight="1" thickTop="1" thickBot="1">
      <c r="A13950" s="209"/>
      <c r="B13950" s="213"/>
      <c r="K13950" s="219"/>
      <c r="L13950" s="219"/>
      <c r="M13950" s="219"/>
      <c r="N13950" s="219"/>
      <c r="O13950" s="219"/>
      <c r="P13950" s="219"/>
      <c r="Q13950" s="212"/>
    </row>
    <row r="13951" spans="1:17" s="25" customFormat="1" ht="15" customHeight="1" thickTop="1" thickBot="1">
      <c r="A13951" s="209"/>
      <c r="B13951" s="213"/>
      <c r="K13951" s="219"/>
      <c r="L13951" s="219"/>
      <c r="M13951" s="219"/>
      <c r="N13951" s="219"/>
      <c r="O13951" s="219"/>
      <c r="P13951" s="219"/>
      <c r="Q13951" s="212"/>
    </row>
    <row r="13952" spans="1:17" s="25" customFormat="1" ht="15" customHeight="1" thickTop="1" thickBot="1">
      <c r="A13952" s="209"/>
      <c r="B13952" s="213"/>
      <c r="K13952" s="219"/>
      <c r="L13952" s="219"/>
      <c r="M13952" s="219"/>
      <c r="N13952" s="219"/>
      <c r="O13952" s="219"/>
      <c r="P13952" s="219"/>
      <c r="Q13952" s="212"/>
    </row>
    <row r="13953" spans="1:17" s="25" customFormat="1" ht="15" customHeight="1" thickTop="1" thickBot="1">
      <c r="A13953" s="209"/>
      <c r="B13953" s="213"/>
      <c r="K13953" s="219"/>
      <c r="L13953" s="219"/>
      <c r="M13953" s="219"/>
      <c r="N13953" s="219"/>
      <c r="O13953" s="219"/>
      <c r="P13953" s="219"/>
      <c r="Q13953" s="212"/>
    </row>
    <row r="13954" spans="1:17" s="25" customFormat="1" ht="15" customHeight="1" thickTop="1" thickBot="1">
      <c r="A13954" s="209"/>
      <c r="B13954" s="213"/>
      <c r="K13954" s="219"/>
      <c r="L13954" s="219"/>
      <c r="M13954" s="219"/>
      <c r="N13954" s="219"/>
      <c r="O13954" s="219"/>
      <c r="P13954" s="219"/>
      <c r="Q13954" s="212"/>
    </row>
    <row r="13955" spans="1:17" s="25" customFormat="1" ht="15" customHeight="1" thickTop="1" thickBot="1">
      <c r="A13955" s="209"/>
      <c r="B13955" s="213"/>
      <c r="K13955" s="219"/>
      <c r="L13955" s="219"/>
      <c r="M13955" s="219"/>
      <c r="N13955" s="219"/>
      <c r="O13955" s="219"/>
      <c r="P13955" s="219"/>
      <c r="Q13955" s="212"/>
    </row>
    <row r="13956" spans="1:17" s="25" customFormat="1" ht="15" customHeight="1" thickTop="1" thickBot="1">
      <c r="A13956" s="209"/>
      <c r="B13956" s="213"/>
      <c r="K13956" s="219"/>
      <c r="L13956" s="219"/>
      <c r="M13956" s="219"/>
      <c r="N13956" s="219"/>
      <c r="O13956" s="219"/>
      <c r="P13956" s="219"/>
      <c r="Q13956" s="212"/>
    </row>
    <row r="13957" spans="1:17" s="25" customFormat="1" ht="15" customHeight="1" thickTop="1" thickBot="1">
      <c r="A13957" s="209"/>
      <c r="B13957" s="213"/>
      <c r="K13957" s="219"/>
      <c r="L13957" s="219"/>
      <c r="M13957" s="219"/>
      <c r="N13957" s="219"/>
      <c r="O13957" s="219"/>
      <c r="P13957" s="219"/>
      <c r="Q13957" s="212"/>
    </row>
    <row r="13958" spans="1:17" s="25" customFormat="1" ht="15" customHeight="1" thickTop="1" thickBot="1">
      <c r="A13958" s="209"/>
      <c r="B13958" s="213"/>
      <c r="K13958" s="219"/>
      <c r="L13958" s="219"/>
      <c r="M13958" s="219"/>
      <c r="N13958" s="219"/>
      <c r="O13958" s="219"/>
      <c r="P13958" s="219"/>
      <c r="Q13958" s="212"/>
    </row>
    <row r="13959" spans="1:17" s="25" customFormat="1" ht="15" customHeight="1" thickTop="1" thickBot="1">
      <c r="A13959" s="209"/>
      <c r="B13959" s="213"/>
      <c r="K13959" s="219"/>
      <c r="L13959" s="219"/>
      <c r="M13959" s="219"/>
      <c r="N13959" s="219"/>
      <c r="O13959" s="219"/>
      <c r="P13959" s="219"/>
      <c r="Q13959" s="212"/>
    </row>
    <row r="13960" spans="1:17" s="25" customFormat="1" ht="15" customHeight="1" thickTop="1" thickBot="1">
      <c r="A13960" s="209"/>
      <c r="B13960" s="213"/>
      <c r="K13960" s="219"/>
      <c r="L13960" s="219"/>
      <c r="M13960" s="219"/>
      <c r="N13960" s="219"/>
      <c r="O13960" s="219"/>
      <c r="P13960" s="219"/>
      <c r="Q13960" s="212"/>
    </row>
    <row r="13961" spans="1:17" s="25" customFormat="1" ht="15" customHeight="1" thickTop="1" thickBot="1">
      <c r="A13961" s="209"/>
      <c r="B13961" s="213"/>
      <c r="K13961" s="219"/>
      <c r="L13961" s="219"/>
      <c r="M13961" s="219"/>
      <c r="N13961" s="219"/>
      <c r="O13961" s="219"/>
      <c r="P13961" s="219"/>
      <c r="Q13961" s="212"/>
    </row>
    <row r="13962" spans="1:17" s="25" customFormat="1" ht="15" customHeight="1" thickTop="1" thickBot="1">
      <c r="A13962" s="209"/>
      <c r="B13962" s="213"/>
      <c r="K13962" s="219"/>
      <c r="L13962" s="219"/>
      <c r="M13962" s="219"/>
      <c r="N13962" s="219"/>
      <c r="O13962" s="219"/>
      <c r="P13962" s="219"/>
      <c r="Q13962" s="212"/>
    </row>
    <row r="13963" spans="1:17" s="25" customFormat="1" ht="15" customHeight="1" thickTop="1" thickBot="1">
      <c r="A13963" s="209"/>
      <c r="B13963" s="213"/>
      <c r="K13963" s="219"/>
      <c r="L13963" s="219"/>
      <c r="M13963" s="219"/>
      <c r="N13963" s="219"/>
      <c r="O13963" s="219"/>
      <c r="P13963" s="219"/>
      <c r="Q13963" s="212"/>
    </row>
    <row r="13964" spans="1:17" s="25" customFormat="1" ht="15" customHeight="1" thickTop="1" thickBot="1">
      <c r="A13964" s="209"/>
      <c r="B13964" s="213"/>
      <c r="K13964" s="219"/>
      <c r="L13964" s="219"/>
      <c r="M13964" s="219"/>
      <c r="N13964" s="219"/>
      <c r="O13964" s="219"/>
      <c r="P13964" s="219"/>
      <c r="Q13964" s="212"/>
    </row>
    <row r="13965" spans="1:17" s="25" customFormat="1" ht="15" customHeight="1" thickTop="1" thickBot="1">
      <c r="A13965" s="209"/>
      <c r="B13965" s="213"/>
      <c r="K13965" s="219"/>
      <c r="L13965" s="219"/>
      <c r="M13965" s="219"/>
      <c r="N13965" s="219"/>
      <c r="O13965" s="219"/>
      <c r="P13965" s="219"/>
      <c r="Q13965" s="212"/>
    </row>
    <row r="13966" spans="1:17" s="25" customFormat="1" ht="15" customHeight="1" thickTop="1" thickBot="1">
      <c r="A13966" s="209"/>
      <c r="B13966" s="213"/>
      <c r="K13966" s="219"/>
      <c r="L13966" s="219"/>
      <c r="M13966" s="219"/>
      <c r="N13966" s="219"/>
      <c r="O13966" s="219"/>
      <c r="P13966" s="219"/>
      <c r="Q13966" s="212"/>
    </row>
    <row r="13967" spans="1:17" s="25" customFormat="1" ht="15" customHeight="1" thickTop="1" thickBot="1">
      <c r="A13967" s="209"/>
      <c r="B13967" s="213"/>
      <c r="K13967" s="219"/>
      <c r="L13967" s="219"/>
      <c r="M13967" s="219"/>
      <c r="N13967" s="219"/>
      <c r="O13967" s="219"/>
      <c r="P13967" s="219"/>
      <c r="Q13967" s="212"/>
    </row>
    <row r="13968" spans="1:17" s="25" customFormat="1" ht="15" customHeight="1" thickTop="1" thickBot="1">
      <c r="A13968" s="209"/>
      <c r="B13968" s="213"/>
      <c r="K13968" s="219"/>
      <c r="L13968" s="219"/>
      <c r="M13968" s="219"/>
      <c r="N13968" s="219"/>
      <c r="O13968" s="219"/>
      <c r="P13968" s="219"/>
      <c r="Q13968" s="212"/>
    </row>
    <row r="13969" spans="1:17" s="25" customFormat="1" ht="15" customHeight="1" thickTop="1" thickBot="1">
      <c r="A13969" s="209"/>
      <c r="B13969" s="213"/>
      <c r="K13969" s="219"/>
      <c r="L13969" s="219"/>
      <c r="M13969" s="219"/>
      <c r="N13969" s="219"/>
      <c r="O13969" s="219"/>
      <c r="P13969" s="219"/>
      <c r="Q13969" s="212"/>
    </row>
    <row r="13970" spans="1:17" s="25" customFormat="1" ht="15" customHeight="1" thickTop="1" thickBot="1">
      <c r="A13970" s="209"/>
      <c r="B13970" s="213"/>
      <c r="K13970" s="219"/>
      <c r="L13970" s="219"/>
      <c r="M13970" s="219"/>
      <c r="N13970" s="219"/>
      <c r="O13970" s="219"/>
      <c r="P13970" s="219"/>
      <c r="Q13970" s="212"/>
    </row>
    <row r="13971" spans="1:17" s="25" customFormat="1" ht="15" customHeight="1" thickTop="1" thickBot="1">
      <c r="A13971" s="209"/>
      <c r="B13971" s="213"/>
      <c r="K13971" s="219"/>
      <c r="L13971" s="219"/>
      <c r="M13971" s="219"/>
      <c r="N13971" s="219"/>
      <c r="O13971" s="219"/>
      <c r="P13971" s="219"/>
      <c r="Q13971" s="212"/>
    </row>
    <row r="13972" spans="1:17" s="25" customFormat="1" ht="15" customHeight="1" thickTop="1" thickBot="1">
      <c r="A13972" s="209"/>
      <c r="B13972" s="213"/>
      <c r="K13972" s="219"/>
      <c r="L13972" s="219"/>
      <c r="M13972" s="219"/>
      <c r="N13972" s="219"/>
      <c r="O13972" s="219"/>
      <c r="P13972" s="219"/>
      <c r="Q13972" s="212"/>
    </row>
    <row r="13973" spans="1:17" s="25" customFormat="1" ht="15" customHeight="1" thickTop="1" thickBot="1">
      <c r="A13973" s="209"/>
      <c r="B13973" s="213"/>
      <c r="K13973" s="219"/>
      <c r="L13973" s="219"/>
      <c r="M13973" s="219"/>
      <c r="N13973" s="219"/>
      <c r="O13973" s="219"/>
      <c r="P13973" s="219"/>
      <c r="Q13973" s="212"/>
    </row>
    <row r="13974" spans="1:17" s="25" customFormat="1" ht="15" customHeight="1" thickTop="1" thickBot="1">
      <c r="A13974" s="209"/>
      <c r="B13974" s="213"/>
      <c r="K13974" s="219"/>
      <c r="L13974" s="219"/>
      <c r="M13974" s="219"/>
      <c r="N13974" s="219"/>
      <c r="O13974" s="219"/>
      <c r="P13974" s="219"/>
      <c r="Q13974" s="212"/>
    </row>
    <row r="13975" spans="1:17" s="25" customFormat="1" ht="15" customHeight="1" thickTop="1" thickBot="1">
      <c r="A13975" s="209"/>
      <c r="B13975" s="213"/>
      <c r="K13975" s="219"/>
      <c r="L13975" s="219"/>
      <c r="M13975" s="219"/>
      <c r="N13975" s="219"/>
      <c r="O13975" s="219"/>
      <c r="P13975" s="219"/>
      <c r="Q13975" s="212"/>
    </row>
    <row r="13976" spans="1:17" s="25" customFormat="1" ht="15" customHeight="1" thickTop="1" thickBot="1">
      <c r="A13976" s="209"/>
      <c r="B13976" s="213"/>
      <c r="K13976" s="219"/>
      <c r="L13976" s="219"/>
      <c r="M13976" s="219"/>
      <c r="N13976" s="219"/>
      <c r="O13976" s="219"/>
      <c r="P13976" s="219"/>
      <c r="Q13976" s="212"/>
    </row>
    <row r="13977" spans="1:17" s="25" customFormat="1" ht="15" customHeight="1" thickTop="1" thickBot="1">
      <c r="A13977" s="209"/>
      <c r="B13977" s="213"/>
      <c r="K13977" s="219"/>
      <c r="L13977" s="219"/>
      <c r="M13977" s="219"/>
      <c r="N13977" s="219"/>
      <c r="O13977" s="219"/>
      <c r="P13977" s="219"/>
      <c r="Q13977" s="212"/>
    </row>
    <row r="13978" spans="1:17" s="25" customFormat="1" ht="15" customHeight="1" thickTop="1" thickBot="1">
      <c r="A13978" s="209"/>
      <c r="B13978" s="213"/>
      <c r="K13978" s="219"/>
      <c r="L13978" s="219"/>
      <c r="M13978" s="219"/>
      <c r="N13978" s="219"/>
      <c r="O13978" s="219"/>
      <c r="P13978" s="219"/>
      <c r="Q13978" s="212"/>
    </row>
    <row r="13979" spans="1:17" s="25" customFormat="1" ht="15" customHeight="1" thickTop="1" thickBot="1">
      <c r="A13979" s="209"/>
      <c r="B13979" s="213"/>
      <c r="K13979" s="219"/>
      <c r="L13979" s="219"/>
      <c r="M13979" s="219"/>
      <c r="N13979" s="219"/>
      <c r="O13979" s="219"/>
      <c r="P13979" s="219"/>
      <c r="Q13979" s="212"/>
    </row>
    <row r="13980" spans="1:17" s="25" customFormat="1" ht="15" customHeight="1" thickTop="1" thickBot="1">
      <c r="A13980" s="209"/>
      <c r="B13980" s="213"/>
      <c r="K13980" s="219"/>
      <c r="L13980" s="219"/>
      <c r="M13980" s="219"/>
      <c r="N13980" s="219"/>
      <c r="O13980" s="219"/>
      <c r="P13980" s="219"/>
      <c r="Q13980" s="212"/>
    </row>
    <row r="13981" spans="1:17" s="25" customFormat="1" ht="15" customHeight="1" thickTop="1" thickBot="1">
      <c r="A13981" s="209"/>
      <c r="B13981" s="213"/>
      <c r="K13981" s="219"/>
      <c r="L13981" s="219"/>
      <c r="M13981" s="219"/>
      <c r="N13981" s="219"/>
      <c r="O13981" s="219"/>
      <c r="P13981" s="219"/>
      <c r="Q13981" s="212"/>
    </row>
    <row r="13982" spans="1:17" s="25" customFormat="1" ht="15" customHeight="1" thickTop="1" thickBot="1">
      <c r="A13982" s="209"/>
      <c r="B13982" s="213"/>
      <c r="K13982" s="219"/>
      <c r="L13982" s="219"/>
      <c r="M13982" s="219"/>
      <c r="N13982" s="219"/>
      <c r="O13982" s="219"/>
      <c r="P13982" s="219"/>
      <c r="Q13982" s="212"/>
    </row>
    <row r="13983" spans="1:17" s="25" customFormat="1" ht="15" customHeight="1" thickTop="1" thickBot="1">
      <c r="A13983" s="209"/>
      <c r="B13983" s="213"/>
      <c r="K13983" s="219"/>
      <c r="L13983" s="219"/>
      <c r="M13983" s="219"/>
      <c r="N13983" s="219"/>
      <c r="O13983" s="219"/>
      <c r="P13983" s="219"/>
      <c r="Q13983" s="212"/>
    </row>
    <row r="13984" spans="1:17" s="25" customFormat="1" ht="15" customHeight="1" thickTop="1" thickBot="1">
      <c r="A13984" s="209"/>
      <c r="B13984" s="213"/>
      <c r="K13984" s="219"/>
      <c r="L13984" s="219"/>
      <c r="M13984" s="219"/>
      <c r="N13984" s="219"/>
      <c r="O13984" s="219"/>
      <c r="P13984" s="219"/>
      <c r="Q13984" s="212"/>
    </row>
    <row r="13985" spans="1:17" s="25" customFormat="1" ht="15" customHeight="1" thickTop="1" thickBot="1">
      <c r="A13985" s="209"/>
      <c r="B13985" s="213"/>
      <c r="K13985" s="219"/>
      <c r="L13985" s="219"/>
      <c r="M13985" s="219"/>
      <c r="N13985" s="219"/>
      <c r="O13985" s="219"/>
      <c r="P13985" s="219"/>
      <c r="Q13985" s="212"/>
    </row>
    <row r="13986" spans="1:17" s="25" customFormat="1" ht="15" customHeight="1" thickTop="1" thickBot="1">
      <c r="A13986" s="209"/>
      <c r="B13986" s="213"/>
      <c r="K13986" s="219"/>
      <c r="L13986" s="219"/>
      <c r="M13986" s="219"/>
      <c r="N13986" s="219"/>
      <c r="O13986" s="219"/>
      <c r="P13986" s="219"/>
      <c r="Q13986" s="212"/>
    </row>
    <row r="13987" spans="1:17" s="25" customFormat="1" ht="15" customHeight="1" thickTop="1" thickBot="1">
      <c r="A13987" s="209"/>
      <c r="B13987" s="213"/>
      <c r="K13987" s="219"/>
      <c r="L13987" s="219"/>
      <c r="M13987" s="219"/>
      <c r="N13987" s="219"/>
      <c r="O13987" s="219"/>
      <c r="P13987" s="219"/>
      <c r="Q13987" s="212"/>
    </row>
    <row r="13988" spans="1:17" s="25" customFormat="1" ht="15" customHeight="1" thickTop="1" thickBot="1">
      <c r="A13988" s="209"/>
      <c r="B13988" s="213"/>
      <c r="K13988" s="219"/>
      <c r="L13988" s="219"/>
      <c r="M13988" s="219"/>
      <c r="N13988" s="219"/>
      <c r="O13988" s="219"/>
      <c r="P13988" s="219"/>
      <c r="Q13988" s="212"/>
    </row>
    <row r="13989" spans="1:17" s="25" customFormat="1" ht="15" customHeight="1" thickTop="1" thickBot="1">
      <c r="A13989" s="209"/>
      <c r="B13989" s="213"/>
      <c r="K13989" s="219"/>
      <c r="L13989" s="219"/>
      <c r="M13989" s="219"/>
      <c r="N13989" s="219"/>
      <c r="O13989" s="219"/>
      <c r="P13989" s="219"/>
      <c r="Q13989" s="212"/>
    </row>
    <row r="13990" spans="1:17" s="25" customFormat="1" ht="15" customHeight="1" thickTop="1" thickBot="1">
      <c r="A13990" s="209"/>
      <c r="B13990" s="213"/>
      <c r="K13990" s="219"/>
      <c r="L13990" s="219"/>
      <c r="M13990" s="219"/>
      <c r="N13990" s="219"/>
      <c r="O13990" s="219"/>
      <c r="P13990" s="219"/>
      <c r="Q13990" s="212"/>
    </row>
    <row r="13991" spans="1:17" s="25" customFormat="1" ht="15" customHeight="1" thickTop="1" thickBot="1">
      <c r="A13991" s="209"/>
      <c r="B13991" s="213"/>
      <c r="K13991" s="219"/>
      <c r="L13991" s="219"/>
      <c r="M13991" s="219"/>
      <c r="N13991" s="219"/>
      <c r="O13991" s="219"/>
      <c r="P13991" s="219"/>
      <c r="Q13991" s="212"/>
    </row>
    <row r="13992" spans="1:17" s="25" customFormat="1" ht="15" customHeight="1" thickTop="1" thickBot="1">
      <c r="A13992" s="209"/>
      <c r="B13992" s="213"/>
      <c r="K13992" s="219"/>
      <c r="L13992" s="219"/>
      <c r="M13992" s="219"/>
      <c r="N13992" s="219"/>
      <c r="O13992" s="219"/>
      <c r="P13992" s="219"/>
      <c r="Q13992" s="212"/>
    </row>
    <row r="13993" spans="1:17" s="25" customFormat="1" ht="15" customHeight="1" thickTop="1" thickBot="1">
      <c r="A13993" s="209"/>
      <c r="B13993" s="213"/>
      <c r="K13993" s="219"/>
      <c r="L13993" s="219"/>
      <c r="M13993" s="219"/>
      <c r="N13993" s="219"/>
      <c r="O13993" s="219"/>
      <c r="P13993" s="219"/>
      <c r="Q13993" s="212"/>
    </row>
    <row r="13994" spans="1:17" s="25" customFormat="1" ht="15" customHeight="1" thickTop="1" thickBot="1">
      <c r="A13994" s="209"/>
      <c r="B13994" s="213"/>
      <c r="K13994" s="219"/>
      <c r="L13994" s="219"/>
      <c r="M13994" s="219"/>
      <c r="N13994" s="219"/>
      <c r="O13994" s="219"/>
      <c r="P13994" s="219"/>
      <c r="Q13994" s="212"/>
    </row>
    <row r="13995" spans="1:17" s="25" customFormat="1" ht="15" customHeight="1" thickTop="1" thickBot="1">
      <c r="A13995" s="209"/>
      <c r="B13995" s="213"/>
      <c r="K13995" s="219"/>
      <c r="L13995" s="219"/>
      <c r="M13995" s="219"/>
      <c r="N13995" s="219"/>
      <c r="O13995" s="219"/>
      <c r="P13995" s="219"/>
      <c r="Q13995" s="212"/>
    </row>
    <row r="13996" spans="1:17" s="25" customFormat="1" ht="15" customHeight="1" thickTop="1" thickBot="1">
      <c r="A13996" s="209"/>
      <c r="B13996" s="213"/>
      <c r="K13996" s="219"/>
      <c r="L13996" s="219"/>
      <c r="M13996" s="219"/>
      <c r="N13996" s="219"/>
      <c r="O13996" s="219"/>
      <c r="P13996" s="219"/>
      <c r="Q13996" s="212"/>
    </row>
    <row r="13997" spans="1:17" s="25" customFormat="1" ht="15" customHeight="1" thickTop="1" thickBot="1">
      <c r="A13997" s="209"/>
      <c r="B13997" s="213"/>
      <c r="K13997" s="219"/>
      <c r="L13997" s="219"/>
      <c r="M13997" s="219"/>
      <c r="N13997" s="219"/>
      <c r="O13997" s="219"/>
      <c r="P13997" s="219"/>
      <c r="Q13997" s="212"/>
    </row>
    <row r="13998" spans="1:17" s="25" customFormat="1" ht="15" customHeight="1" thickTop="1" thickBot="1">
      <c r="A13998" s="209"/>
      <c r="B13998" s="213"/>
      <c r="K13998" s="219"/>
      <c r="L13998" s="219"/>
      <c r="M13998" s="219"/>
      <c r="N13998" s="219"/>
      <c r="O13998" s="219"/>
      <c r="P13998" s="219"/>
      <c r="Q13998" s="212"/>
    </row>
    <row r="13999" spans="1:17" s="25" customFormat="1" ht="15" customHeight="1" thickTop="1" thickBot="1">
      <c r="A13999" s="209"/>
      <c r="B13999" s="213"/>
      <c r="K13999" s="219"/>
      <c r="L13999" s="219"/>
      <c r="M13999" s="219"/>
      <c r="N13999" s="219"/>
      <c r="O13999" s="219"/>
      <c r="P13999" s="219"/>
      <c r="Q13999" s="212"/>
    </row>
    <row r="14000" spans="1:17" s="25" customFormat="1" ht="15" customHeight="1" thickTop="1" thickBot="1">
      <c r="A14000" s="209"/>
      <c r="B14000" s="213"/>
      <c r="K14000" s="219"/>
      <c r="L14000" s="219"/>
      <c r="M14000" s="219"/>
      <c r="N14000" s="219"/>
      <c r="O14000" s="219"/>
      <c r="P14000" s="219"/>
      <c r="Q14000" s="212"/>
    </row>
    <row r="14001" spans="1:17" s="25" customFormat="1" ht="15" customHeight="1" thickTop="1" thickBot="1">
      <c r="A14001" s="209"/>
      <c r="B14001" s="213"/>
      <c r="K14001" s="219"/>
      <c r="L14001" s="219"/>
      <c r="M14001" s="219"/>
      <c r="N14001" s="219"/>
      <c r="O14001" s="219"/>
      <c r="P14001" s="219"/>
      <c r="Q14001" s="212"/>
    </row>
    <row r="14002" spans="1:17" s="25" customFormat="1" ht="15" customHeight="1" thickTop="1" thickBot="1">
      <c r="A14002" s="209"/>
      <c r="B14002" s="213"/>
      <c r="K14002" s="219"/>
      <c r="L14002" s="219"/>
      <c r="M14002" s="219"/>
      <c r="N14002" s="219"/>
      <c r="O14002" s="219"/>
      <c r="P14002" s="219"/>
      <c r="Q14002" s="212"/>
    </row>
    <row r="14003" spans="1:17" s="25" customFormat="1" ht="15" customHeight="1" thickTop="1" thickBot="1">
      <c r="A14003" s="209"/>
      <c r="B14003" s="213"/>
      <c r="K14003" s="219"/>
      <c r="L14003" s="219"/>
      <c r="M14003" s="219"/>
      <c r="N14003" s="219"/>
      <c r="O14003" s="219"/>
      <c r="P14003" s="219"/>
      <c r="Q14003" s="212"/>
    </row>
    <row r="14004" spans="1:17" s="25" customFormat="1" ht="15" customHeight="1" thickTop="1" thickBot="1">
      <c r="A14004" s="209"/>
      <c r="B14004" s="213"/>
      <c r="K14004" s="219"/>
      <c r="L14004" s="219"/>
      <c r="M14004" s="219"/>
      <c r="N14004" s="219"/>
      <c r="O14004" s="219"/>
      <c r="P14004" s="219"/>
      <c r="Q14004" s="212"/>
    </row>
    <row r="14005" spans="1:17" s="25" customFormat="1" ht="15" customHeight="1" thickTop="1" thickBot="1">
      <c r="A14005" s="209"/>
      <c r="B14005" s="213"/>
      <c r="K14005" s="219"/>
      <c r="L14005" s="219"/>
      <c r="M14005" s="219"/>
      <c r="N14005" s="219"/>
      <c r="O14005" s="219"/>
      <c r="P14005" s="219"/>
      <c r="Q14005" s="212"/>
    </row>
    <row r="14006" spans="1:17" s="25" customFormat="1" ht="15" customHeight="1" thickTop="1" thickBot="1">
      <c r="A14006" s="209"/>
      <c r="B14006" s="213"/>
      <c r="K14006" s="219"/>
      <c r="L14006" s="219"/>
      <c r="M14006" s="219"/>
      <c r="N14006" s="219"/>
      <c r="O14006" s="219"/>
      <c r="P14006" s="219"/>
      <c r="Q14006" s="212"/>
    </row>
    <row r="14007" spans="1:17" s="25" customFormat="1" ht="15" customHeight="1" thickTop="1" thickBot="1">
      <c r="A14007" s="209"/>
      <c r="B14007" s="213"/>
      <c r="K14007" s="219"/>
      <c r="L14007" s="219"/>
      <c r="M14007" s="219"/>
      <c r="N14007" s="219"/>
      <c r="O14007" s="219"/>
      <c r="P14007" s="219"/>
      <c r="Q14007" s="212"/>
    </row>
    <row r="14008" spans="1:17" s="25" customFormat="1" ht="15" customHeight="1" thickTop="1" thickBot="1">
      <c r="A14008" s="209"/>
      <c r="B14008" s="213"/>
      <c r="K14008" s="219"/>
      <c r="L14008" s="219"/>
      <c r="M14008" s="219"/>
      <c r="N14008" s="219"/>
      <c r="O14008" s="219"/>
      <c r="P14008" s="219"/>
      <c r="Q14008" s="212"/>
    </row>
    <row r="14009" spans="1:17" s="25" customFormat="1" ht="15" customHeight="1" thickTop="1" thickBot="1">
      <c r="A14009" s="209"/>
      <c r="B14009" s="213"/>
      <c r="K14009" s="219"/>
      <c r="L14009" s="219"/>
      <c r="M14009" s="219"/>
      <c r="N14009" s="219"/>
      <c r="O14009" s="219"/>
      <c r="P14009" s="219"/>
      <c r="Q14009" s="212"/>
    </row>
    <row r="14010" spans="1:17" s="25" customFormat="1" ht="15" customHeight="1" thickTop="1" thickBot="1">
      <c r="A14010" s="209"/>
      <c r="B14010" s="213"/>
      <c r="K14010" s="219"/>
      <c r="L14010" s="219"/>
      <c r="M14010" s="219"/>
      <c r="N14010" s="219"/>
      <c r="O14010" s="219"/>
      <c r="P14010" s="219"/>
      <c r="Q14010" s="212"/>
    </row>
    <row r="14011" spans="1:17" s="25" customFormat="1" ht="15" customHeight="1" thickTop="1" thickBot="1">
      <c r="A14011" s="209"/>
      <c r="B14011" s="213"/>
      <c r="K14011" s="219"/>
      <c r="L14011" s="219"/>
      <c r="M14011" s="219"/>
      <c r="N14011" s="219"/>
      <c r="O14011" s="219"/>
      <c r="P14011" s="219"/>
      <c r="Q14011" s="212"/>
    </row>
    <row r="14012" spans="1:17" s="25" customFormat="1" ht="15" customHeight="1" thickTop="1" thickBot="1">
      <c r="A14012" s="209"/>
      <c r="B14012" s="213"/>
      <c r="K14012" s="219"/>
      <c r="L14012" s="219"/>
      <c r="M14012" s="219"/>
      <c r="N14012" s="219"/>
      <c r="O14012" s="219"/>
      <c r="P14012" s="219"/>
      <c r="Q14012" s="212"/>
    </row>
    <row r="14013" spans="1:17" s="25" customFormat="1" ht="15" customHeight="1" thickTop="1" thickBot="1">
      <c r="A14013" s="209"/>
      <c r="B14013" s="213"/>
      <c r="K14013" s="219"/>
      <c r="L14013" s="219"/>
      <c r="M14013" s="219"/>
      <c r="N14013" s="219"/>
      <c r="O14013" s="219"/>
      <c r="P14013" s="219"/>
      <c r="Q14013" s="212"/>
    </row>
    <row r="14014" spans="1:17" s="25" customFormat="1" ht="15" customHeight="1" thickTop="1" thickBot="1">
      <c r="A14014" s="209"/>
      <c r="B14014" s="213"/>
      <c r="K14014" s="219"/>
      <c r="L14014" s="219"/>
      <c r="M14014" s="219"/>
      <c r="N14014" s="219"/>
      <c r="O14014" s="219"/>
      <c r="P14014" s="219"/>
      <c r="Q14014" s="212"/>
    </row>
    <row r="14015" spans="1:17" s="25" customFormat="1" ht="15" customHeight="1" thickTop="1" thickBot="1">
      <c r="A14015" s="209"/>
      <c r="B14015" s="213"/>
      <c r="K14015" s="219"/>
      <c r="L14015" s="219"/>
      <c r="M14015" s="219"/>
      <c r="N14015" s="219"/>
      <c r="O14015" s="219"/>
      <c r="P14015" s="219"/>
      <c r="Q14015" s="212"/>
    </row>
    <row r="14016" spans="1:17" s="25" customFormat="1" ht="15" customHeight="1" thickTop="1" thickBot="1">
      <c r="A14016" s="209"/>
      <c r="B14016" s="213"/>
      <c r="K14016" s="219"/>
      <c r="L14016" s="219"/>
      <c r="M14016" s="219"/>
      <c r="N14016" s="219"/>
      <c r="O14016" s="219"/>
      <c r="P14016" s="219"/>
      <c r="Q14016" s="212"/>
    </row>
    <row r="14017" spans="1:17" s="25" customFormat="1" ht="15" customHeight="1" thickTop="1" thickBot="1">
      <c r="A14017" s="209"/>
      <c r="B14017" s="213"/>
      <c r="K14017" s="219"/>
      <c r="L14017" s="219"/>
      <c r="M14017" s="219"/>
      <c r="N14017" s="219"/>
      <c r="O14017" s="219"/>
      <c r="P14017" s="219"/>
      <c r="Q14017" s="212"/>
    </row>
    <row r="14018" spans="1:17" s="25" customFormat="1" ht="15" customHeight="1" thickTop="1" thickBot="1">
      <c r="A14018" s="209"/>
      <c r="B14018" s="213"/>
      <c r="K14018" s="219"/>
      <c r="L14018" s="219"/>
      <c r="M14018" s="219"/>
      <c r="N14018" s="219"/>
      <c r="O14018" s="219"/>
      <c r="P14018" s="219"/>
      <c r="Q14018" s="212"/>
    </row>
    <row r="14019" spans="1:17" s="25" customFormat="1" ht="15" customHeight="1" thickTop="1" thickBot="1">
      <c r="A14019" s="209"/>
      <c r="B14019" s="213"/>
      <c r="K14019" s="219"/>
      <c r="L14019" s="219"/>
      <c r="M14019" s="219"/>
      <c r="N14019" s="219"/>
      <c r="O14019" s="219"/>
      <c r="P14019" s="219"/>
      <c r="Q14019" s="212"/>
    </row>
    <row r="14020" spans="1:17" s="25" customFormat="1" ht="15" customHeight="1" thickTop="1" thickBot="1">
      <c r="A14020" s="209"/>
      <c r="B14020" s="213"/>
      <c r="K14020" s="219"/>
      <c r="L14020" s="219"/>
      <c r="M14020" s="219"/>
      <c r="N14020" s="219"/>
      <c r="O14020" s="219"/>
      <c r="P14020" s="219"/>
      <c r="Q14020" s="212"/>
    </row>
    <row r="14021" spans="1:17" s="25" customFormat="1" ht="15" customHeight="1" thickTop="1" thickBot="1">
      <c r="A14021" s="209"/>
      <c r="B14021" s="213"/>
      <c r="K14021" s="219"/>
      <c r="L14021" s="219"/>
      <c r="M14021" s="219"/>
      <c r="N14021" s="219"/>
      <c r="O14021" s="219"/>
      <c r="P14021" s="219"/>
      <c r="Q14021" s="212"/>
    </row>
    <row r="14022" spans="1:17" s="25" customFormat="1" ht="15" customHeight="1" thickTop="1" thickBot="1">
      <c r="A14022" s="209"/>
      <c r="B14022" s="213"/>
      <c r="K14022" s="219"/>
      <c r="L14022" s="219"/>
      <c r="M14022" s="219"/>
      <c r="N14022" s="219"/>
      <c r="O14022" s="219"/>
      <c r="P14022" s="219"/>
      <c r="Q14022" s="212"/>
    </row>
    <row r="14023" spans="1:17" s="25" customFormat="1" ht="15" customHeight="1" thickTop="1" thickBot="1">
      <c r="A14023" s="209"/>
      <c r="B14023" s="213"/>
      <c r="K14023" s="219"/>
      <c r="L14023" s="219"/>
      <c r="M14023" s="219"/>
      <c r="N14023" s="219"/>
      <c r="O14023" s="219"/>
      <c r="P14023" s="219"/>
      <c r="Q14023" s="212"/>
    </row>
    <row r="14024" spans="1:17" s="25" customFormat="1" ht="15" customHeight="1" thickTop="1" thickBot="1">
      <c r="A14024" s="209"/>
      <c r="B14024" s="213"/>
      <c r="K14024" s="219"/>
      <c r="L14024" s="219"/>
      <c r="M14024" s="219"/>
      <c r="N14024" s="219"/>
      <c r="O14024" s="219"/>
      <c r="P14024" s="219"/>
      <c r="Q14024" s="212"/>
    </row>
    <row r="14025" spans="1:17" s="25" customFormat="1" ht="15" customHeight="1" thickTop="1" thickBot="1">
      <c r="A14025" s="209"/>
      <c r="B14025" s="213"/>
      <c r="K14025" s="219"/>
      <c r="L14025" s="219"/>
      <c r="M14025" s="219"/>
      <c r="N14025" s="219"/>
      <c r="O14025" s="219"/>
      <c r="P14025" s="219"/>
      <c r="Q14025" s="212"/>
    </row>
    <row r="14026" spans="1:17" s="25" customFormat="1" ht="15" customHeight="1" thickTop="1" thickBot="1">
      <c r="A14026" s="209"/>
      <c r="B14026" s="213"/>
      <c r="K14026" s="219"/>
      <c r="L14026" s="219"/>
      <c r="M14026" s="219"/>
      <c r="N14026" s="219"/>
      <c r="O14026" s="219"/>
      <c r="P14026" s="219"/>
      <c r="Q14026" s="212"/>
    </row>
    <row r="14027" spans="1:17" s="25" customFormat="1" ht="15" customHeight="1" thickTop="1" thickBot="1">
      <c r="A14027" s="209"/>
      <c r="B14027" s="213"/>
      <c r="K14027" s="219"/>
      <c r="L14027" s="219"/>
      <c r="M14027" s="219"/>
      <c r="N14027" s="219"/>
      <c r="O14027" s="219"/>
      <c r="P14027" s="219"/>
      <c r="Q14027" s="212"/>
    </row>
    <row r="14028" spans="1:17" s="25" customFormat="1" ht="15" customHeight="1" thickTop="1" thickBot="1">
      <c r="A14028" s="209"/>
      <c r="B14028" s="213"/>
      <c r="K14028" s="219"/>
      <c r="L14028" s="219"/>
      <c r="M14028" s="219"/>
      <c r="N14028" s="219"/>
      <c r="O14028" s="219"/>
      <c r="P14028" s="219"/>
      <c r="Q14028" s="212"/>
    </row>
    <row r="14029" spans="1:17" s="25" customFormat="1" ht="15" customHeight="1" thickTop="1" thickBot="1">
      <c r="A14029" s="209"/>
      <c r="B14029" s="213"/>
      <c r="K14029" s="219"/>
      <c r="L14029" s="219"/>
      <c r="M14029" s="219"/>
      <c r="N14029" s="219"/>
      <c r="O14029" s="219"/>
      <c r="P14029" s="219"/>
      <c r="Q14029" s="212"/>
    </row>
    <row r="14030" spans="1:17" s="25" customFormat="1" ht="15" customHeight="1" thickTop="1" thickBot="1">
      <c r="A14030" s="209"/>
      <c r="B14030" s="213"/>
      <c r="K14030" s="219"/>
      <c r="L14030" s="219"/>
      <c r="M14030" s="219"/>
      <c r="N14030" s="219"/>
      <c r="O14030" s="219"/>
      <c r="P14030" s="219"/>
      <c r="Q14030" s="212"/>
    </row>
    <row r="14031" spans="1:17" s="25" customFormat="1" ht="15" customHeight="1" thickTop="1" thickBot="1">
      <c r="A14031" s="209"/>
      <c r="B14031" s="213"/>
      <c r="K14031" s="219"/>
      <c r="L14031" s="219"/>
      <c r="M14031" s="219"/>
      <c r="N14031" s="219"/>
      <c r="O14031" s="219"/>
      <c r="P14031" s="219"/>
      <c r="Q14031" s="212"/>
    </row>
    <row r="14032" spans="1:17" s="25" customFormat="1" ht="15" customHeight="1" thickTop="1" thickBot="1">
      <c r="A14032" s="209"/>
      <c r="B14032" s="213"/>
      <c r="K14032" s="219"/>
      <c r="L14032" s="219"/>
      <c r="M14032" s="219"/>
      <c r="N14032" s="219"/>
      <c r="O14032" s="219"/>
      <c r="P14032" s="219"/>
      <c r="Q14032" s="212"/>
    </row>
    <row r="14033" spans="1:17" s="25" customFormat="1" ht="15" customHeight="1" thickTop="1" thickBot="1">
      <c r="A14033" s="209"/>
      <c r="B14033" s="213"/>
      <c r="K14033" s="219"/>
      <c r="L14033" s="219"/>
      <c r="M14033" s="219"/>
      <c r="N14033" s="219"/>
      <c r="O14033" s="219"/>
      <c r="P14033" s="219"/>
      <c r="Q14033" s="212"/>
    </row>
    <row r="14034" spans="1:17" s="25" customFormat="1" ht="15" customHeight="1" thickTop="1" thickBot="1">
      <c r="A14034" s="209"/>
      <c r="B14034" s="213"/>
      <c r="K14034" s="219"/>
      <c r="L14034" s="219"/>
      <c r="M14034" s="219"/>
      <c r="N14034" s="219"/>
      <c r="O14034" s="219"/>
      <c r="P14034" s="219"/>
      <c r="Q14034" s="212"/>
    </row>
    <row r="14035" spans="1:17" s="25" customFormat="1" ht="15" customHeight="1" thickTop="1" thickBot="1">
      <c r="A14035" s="209"/>
      <c r="B14035" s="213"/>
      <c r="K14035" s="219"/>
      <c r="L14035" s="219"/>
      <c r="M14035" s="219"/>
      <c r="N14035" s="219"/>
      <c r="O14035" s="219"/>
      <c r="P14035" s="219"/>
      <c r="Q14035" s="212"/>
    </row>
    <row r="14036" spans="1:17" s="25" customFormat="1" ht="15" customHeight="1" thickTop="1" thickBot="1">
      <c r="A14036" s="209"/>
      <c r="B14036" s="213"/>
      <c r="K14036" s="219"/>
      <c r="L14036" s="219"/>
      <c r="M14036" s="219"/>
      <c r="N14036" s="219"/>
      <c r="O14036" s="219"/>
      <c r="P14036" s="219"/>
      <c r="Q14036" s="212"/>
    </row>
    <row r="14037" spans="1:17" s="25" customFormat="1" ht="15" customHeight="1" thickTop="1" thickBot="1">
      <c r="A14037" s="209"/>
      <c r="B14037" s="213"/>
      <c r="K14037" s="219"/>
      <c r="L14037" s="219"/>
      <c r="M14037" s="219"/>
      <c r="N14037" s="219"/>
      <c r="O14037" s="219"/>
      <c r="P14037" s="219"/>
      <c r="Q14037" s="212"/>
    </row>
    <row r="14038" spans="1:17" s="25" customFormat="1" ht="15" customHeight="1" thickTop="1" thickBot="1">
      <c r="A14038" s="209"/>
      <c r="B14038" s="213"/>
      <c r="K14038" s="219"/>
      <c r="L14038" s="219"/>
      <c r="M14038" s="219"/>
      <c r="N14038" s="219"/>
      <c r="O14038" s="219"/>
      <c r="P14038" s="219"/>
      <c r="Q14038" s="212"/>
    </row>
    <row r="14039" spans="1:17" s="25" customFormat="1" ht="15" customHeight="1" thickTop="1" thickBot="1">
      <c r="A14039" s="209"/>
      <c r="B14039" s="213"/>
      <c r="K14039" s="219"/>
      <c r="L14039" s="219"/>
      <c r="M14039" s="219"/>
      <c r="N14039" s="219"/>
      <c r="O14039" s="219"/>
      <c r="P14039" s="219"/>
      <c r="Q14039" s="212"/>
    </row>
    <row r="14040" spans="1:17" s="25" customFormat="1" ht="15" customHeight="1" thickTop="1" thickBot="1">
      <c r="A14040" s="209"/>
      <c r="B14040" s="213"/>
      <c r="K14040" s="219"/>
      <c r="L14040" s="219"/>
      <c r="M14040" s="219"/>
      <c r="N14040" s="219"/>
      <c r="O14040" s="219"/>
      <c r="P14040" s="219"/>
      <c r="Q14040" s="212"/>
    </row>
    <row r="14041" spans="1:17" s="25" customFormat="1" ht="15" customHeight="1" thickTop="1" thickBot="1">
      <c r="A14041" s="209"/>
      <c r="B14041" s="213"/>
      <c r="K14041" s="219"/>
      <c r="L14041" s="219"/>
      <c r="M14041" s="219"/>
      <c r="N14041" s="219"/>
      <c r="O14041" s="219"/>
      <c r="P14041" s="219"/>
      <c r="Q14041" s="212"/>
    </row>
    <row r="14042" spans="1:17" s="25" customFormat="1" ht="15" customHeight="1" thickTop="1" thickBot="1">
      <c r="A14042" s="209"/>
      <c r="B14042" s="213"/>
      <c r="K14042" s="219"/>
      <c r="L14042" s="219"/>
      <c r="M14042" s="219"/>
      <c r="N14042" s="219"/>
      <c r="O14042" s="219"/>
      <c r="P14042" s="219"/>
      <c r="Q14042" s="212"/>
    </row>
    <row r="14043" spans="1:17" s="25" customFormat="1" ht="15" customHeight="1" thickTop="1" thickBot="1">
      <c r="A14043" s="209"/>
      <c r="B14043" s="213"/>
      <c r="K14043" s="219"/>
      <c r="L14043" s="219"/>
      <c r="M14043" s="219"/>
      <c r="N14043" s="219"/>
      <c r="O14043" s="219"/>
      <c r="P14043" s="219"/>
      <c r="Q14043" s="212"/>
    </row>
    <row r="14044" spans="1:17" s="25" customFormat="1" ht="15" customHeight="1" thickTop="1" thickBot="1">
      <c r="A14044" s="209"/>
      <c r="B14044" s="213"/>
      <c r="K14044" s="219"/>
      <c r="L14044" s="219"/>
      <c r="M14044" s="219"/>
      <c r="N14044" s="219"/>
      <c r="O14044" s="219"/>
      <c r="P14044" s="219"/>
      <c r="Q14044" s="212"/>
    </row>
    <row r="14045" spans="1:17" s="25" customFormat="1" ht="15" customHeight="1" thickTop="1" thickBot="1">
      <c r="A14045" s="209"/>
      <c r="B14045" s="213"/>
      <c r="K14045" s="219"/>
      <c r="L14045" s="219"/>
      <c r="M14045" s="219"/>
      <c r="N14045" s="219"/>
      <c r="O14045" s="219"/>
      <c r="P14045" s="219"/>
      <c r="Q14045" s="212"/>
    </row>
    <row r="14046" spans="1:17" s="25" customFormat="1" ht="15" customHeight="1" thickTop="1" thickBot="1">
      <c r="A14046" s="209"/>
      <c r="B14046" s="213"/>
      <c r="K14046" s="219"/>
      <c r="L14046" s="219"/>
      <c r="M14046" s="219"/>
      <c r="N14046" s="219"/>
      <c r="O14046" s="219"/>
      <c r="P14046" s="219"/>
      <c r="Q14046" s="212"/>
    </row>
    <row r="14047" spans="1:17" s="25" customFormat="1" ht="15" customHeight="1" thickTop="1" thickBot="1">
      <c r="A14047" s="209"/>
      <c r="B14047" s="213"/>
      <c r="K14047" s="219"/>
      <c r="L14047" s="219"/>
      <c r="M14047" s="219"/>
      <c r="N14047" s="219"/>
      <c r="O14047" s="219"/>
      <c r="P14047" s="219"/>
      <c r="Q14047" s="212"/>
    </row>
    <row r="14048" spans="1:17" s="25" customFormat="1" ht="15" customHeight="1" thickTop="1" thickBot="1">
      <c r="A14048" s="209"/>
      <c r="B14048" s="213"/>
      <c r="K14048" s="219"/>
      <c r="L14048" s="219"/>
      <c r="M14048" s="219"/>
      <c r="N14048" s="219"/>
      <c r="O14048" s="219"/>
      <c r="P14048" s="219"/>
      <c r="Q14048" s="212"/>
    </row>
    <row r="14049" spans="1:17" s="25" customFormat="1" ht="15" customHeight="1" thickTop="1" thickBot="1">
      <c r="A14049" s="209"/>
      <c r="B14049" s="213"/>
      <c r="K14049" s="219"/>
      <c r="L14049" s="219"/>
      <c r="M14049" s="219"/>
      <c r="N14049" s="219"/>
      <c r="O14049" s="219"/>
      <c r="P14049" s="219"/>
      <c r="Q14049" s="212"/>
    </row>
    <row r="14050" spans="1:17" s="25" customFormat="1" ht="15" customHeight="1" thickTop="1" thickBot="1">
      <c r="A14050" s="209"/>
      <c r="B14050" s="213"/>
      <c r="K14050" s="219"/>
      <c r="L14050" s="219"/>
      <c r="M14050" s="219"/>
      <c r="N14050" s="219"/>
      <c r="O14050" s="219"/>
      <c r="P14050" s="219"/>
      <c r="Q14050" s="212"/>
    </row>
    <row r="14051" spans="1:17" s="25" customFormat="1" ht="15" customHeight="1" thickTop="1" thickBot="1">
      <c r="A14051" s="209"/>
      <c r="B14051" s="213"/>
      <c r="K14051" s="219"/>
      <c r="L14051" s="219"/>
      <c r="M14051" s="219"/>
      <c r="N14051" s="219"/>
      <c r="O14051" s="219"/>
      <c r="P14051" s="219"/>
      <c r="Q14051" s="212"/>
    </row>
    <row r="14052" spans="1:17" s="25" customFormat="1" ht="15" customHeight="1" thickTop="1" thickBot="1">
      <c r="A14052" s="209"/>
      <c r="B14052" s="213"/>
      <c r="K14052" s="219"/>
      <c r="L14052" s="219"/>
      <c r="M14052" s="219"/>
      <c r="N14052" s="219"/>
      <c r="O14052" s="219"/>
      <c r="P14052" s="219"/>
      <c r="Q14052" s="212"/>
    </row>
    <row r="14053" spans="1:17" s="25" customFormat="1" ht="15" customHeight="1" thickTop="1" thickBot="1">
      <c r="A14053" s="209"/>
      <c r="B14053" s="213"/>
      <c r="K14053" s="219"/>
      <c r="L14053" s="219"/>
      <c r="M14053" s="219"/>
      <c r="N14053" s="219"/>
      <c r="O14053" s="219"/>
      <c r="P14053" s="219"/>
      <c r="Q14053" s="212"/>
    </row>
    <row r="14054" spans="1:17" s="25" customFormat="1" ht="15" customHeight="1" thickTop="1" thickBot="1">
      <c r="A14054" s="209"/>
      <c r="B14054" s="213"/>
      <c r="K14054" s="219"/>
      <c r="L14054" s="219"/>
      <c r="M14054" s="219"/>
      <c r="N14054" s="219"/>
      <c r="O14054" s="219"/>
      <c r="P14054" s="219"/>
      <c r="Q14054" s="212"/>
    </row>
    <row r="14055" spans="1:17" s="25" customFormat="1" ht="15" customHeight="1" thickTop="1" thickBot="1">
      <c r="A14055" s="209"/>
      <c r="B14055" s="213"/>
      <c r="K14055" s="219"/>
      <c r="L14055" s="219"/>
      <c r="M14055" s="219"/>
      <c r="N14055" s="219"/>
      <c r="O14055" s="219"/>
      <c r="P14055" s="219"/>
      <c r="Q14055" s="212"/>
    </row>
    <row r="14056" spans="1:17" s="25" customFormat="1" ht="15" customHeight="1" thickTop="1" thickBot="1">
      <c r="A14056" s="209"/>
      <c r="B14056" s="213"/>
      <c r="K14056" s="219"/>
      <c r="L14056" s="219"/>
      <c r="M14056" s="219"/>
      <c r="N14056" s="219"/>
      <c r="O14056" s="219"/>
      <c r="P14056" s="219"/>
      <c r="Q14056" s="212"/>
    </row>
    <row r="14057" spans="1:17" s="25" customFormat="1" ht="15" customHeight="1" thickTop="1" thickBot="1">
      <c r="A14057" s="209"/>
      <c r="B14057" s="213"/>
      <c r="K14057" s="219"/>
      <c r="L14057" s="219"/>
      <c r="M14057" s="219"/>
      <c r="N14057" s="219"/>
      <c r="O14057" s="219"/>
      <c r="P14057" s="219"/>
      <c r="Q14057" s="212"/>
    </row>
    <row r="14058" spans="1:17" s="25" customFormat="1" ht="15" customHeight="1" thickTop="1" thickBot="1">
      <c r="A14058" s="209"/>
      <c r="B14058" s="213"/>
      <c r="K14058" s="219"/>
      <c r="L14058" s="219"/>
      <c r="M14058" s="219"/>
      <c r="N14058" s="219"/>
      <c r="O14058" s="219"/>
      <c r="P14058" s="219"/>
      <c r="Q14058" s="212"/>
    </row>
    <row r="14059" spans="1:17" s="25" customFormat="1" ht="15" customHeight="1" thickTop="1" thickBot="1">
      <c r="A14059" s="209"/>
      <c r="B14059" s="213"/>
      <c r="K14059" s="219"/>
      <c r="L14059" s="219"/>
      <c r="M14059" s="219"/>
      <c r="N14059" s="219"/>
      <c r="O14059" s="219"/>
      <c r="P14059" s="219"/>
      <c r="Q14059" s="212"/>
    </row>
    <row r="14060" spans="1:17" s="25" customFormat="1" ht="15" customHeight="1" thickTop="1" thickBot="1">
      <c r="A14060" s="209"/>
      <c r="B14060" s="213"/>
      <c r="K14060" s="219"/>
      <c r="L14060" s="219"/>
      <c r="M14060" s="219"/>
      <c r="N14060" s="219"/>
      <c r="O14060" s="219"/>
      <c r="P14060" s="219"/>
      <c r="Q14060" s="212"/>
    </row>
    <row r="14061" spans="1:17" s="25" customFormat="1" ht="15" customHeight="1" thickTop="1" thickBot="1">
      <c r="A14061" s="209"/>
      <c r="B14061" s="213"/>
      <c r="K14061" s="219"/>
      <c r="L14061" s="219"/>
      <c r="M14061" s="219"/>
      <c r="N14061" s="219"/>
      <c r="O14061" s="219"/>
      <c r="P14061" s="219"/>
      <c r="Q14061" s="212"/>
    </row>
    <row r="14062" spans="1:17" s="25" customFormat="1" ht="15" customHeight="1" thickTop="1" thickBot="1">
      <c r="A14062" s="209"/>
      <c r="B14062" s="213"/>
      <c r="K14062" s="219"/>
      <c r="L14062" s="219"/>
      <c r="M14062" s="219"/>
      <c r="N14062" s="219"/>
      <c r="O14062" s="219"/>
      <c r="P14062" s="219"/>
      <c r="Q14062" s="212"/>
    </row>
    <row r="14063" spans="1:17" s="25" customFormat="1" ht="15" customHeight="1" thickTop="1" thickBot="1">
      <c r="A14063" s="209"/>
      <c r="B14063" s="213"/>
      <c r="K14063" s="219"/>
      <c r="L14063" s="219"/>
      <c r="M14063" s="219"/>
      <c r="N14063" s="219"/>
      <c r="O14063" s="219"/>
      <c r="P14063" s="219"/>
      <c r="Q14063" s="212"/>
    </row>
    <row r="14064" spans="1:17" s="25" customFormat="1" ht="15" customHeight="1" thickTop="1" thickBot="1">
      <c r="A14064" s="209"/>
      <c r="B14064" s="213"/>
      <c r="K14064" s="219"/>
      <c r="L14064" s="219"/>
      <c r="M14064" s="219"/>
      <c r="N14064" s="219"/>
      <c r="O14064" s="219"/>
      <c r="P14064" s="219"/>
      <c r="Q14064" s="212"/>
    </row>
    <row r="14065" spans="1:17" s="25" customFormat="1" ht="15" customHeight="1" thickTop="1" thickBot="1">
      <c r="A14065" s="209"/>
      <c r="B14065" s="213"/>
      <c r="K14065" s="219"/>
      <c r="L14065" s="219"/>
      <c r="M14065" s="219"/>
      <c r="N14065" s="219"/>
      <c r="O14065" s="219"/>
      <c r="P14065" s="219"/>
      <c r="Q14065" s="212"/>
    </row>
    <row r="14066" spans="1:17" s="25" customFormat="1" ht="15" customHeight="1" thickTop="1" thickBot="1">
      <c r="A14066" s="209"/>
      <c r="B14066" s="213"/>
      <c r="K14066" s="219"/>
      <c r="L14066" s="219"/>
      <c r="M14066" s="219"/>
      <c r="N14066" s="219"/>
      <c r="O14066" s="219"/>
      <c r="P14066" s="219"/>
      <c r="Q14066" s="212"/>
    </row>
    <row r="14067" spans="1:17" s="25" customFormat="1" ht="15" customHeight="1" thickTop="1" thickBot="1">
      <c r="A14067" s="209"/>
      <c r="B14067" s="213"/>
      <c r="K14067" s="219"/>
      <c r="L14067" s="219"/>
      <c r="M14067" s="219"/>
      <c r="N14067" s="219"/>
      <c r="O14067" s="219"/>
      <c r="P14067" s="219"/>
      <c r="Q14067" s="212"/>
    </row>
    <row r="14068" spans="1:17" s="25" customFormat="1" ht="15" customHeight="1" thickTop="1" thickBot="1">
      <c r="A14068" s="209"/>
      <c r="B14068" s="213"/>
      <c r="K14068" s="219"/>
      <c r="L14068" s="219"/>
      <c r="M14068" s="219"/>
      <c r="N14068" s="219"/>
      <c r="O14068" s="219"/>
      <c r="P14068" s="219"/>
      <c r="Q14068" s="212"/>
    </row>
    <row r="14069" spans="1:17" s="25" customFormat="1" ht="15" customHeight="1" thickTop="1" thickBot="1">
      <c r="A14069" s="209"/>
      <c r="B14069" s="213"/>
      <c r="K14069" s="219"/>
      <c r="L14069" s="219"/>
      <c r="M14069" s="219"/>
      <c r="N14069" s="219"/>
      <c r="O14069" s="219"/>
      <c r="P14069" s="219"/>
      <c r="Q14069" s="212"/>
    </row>
    <row r="14070" spans="1:17" s="25" customFormat="1" ht="15" customHeight="1" thickTop="1" thickBot="1">
      <c r="A14070" s="209"/>
      <c r="B14070" s="213"/>
      <c r="K14070" s="219"/>
      <c r="L14070" s="219"/>
      <c r="M14070" s="219"/>
      <c r="N14070" s="219"/>
      <c r="O14070" s="219"/>
      <c r="P14070" s="219"/>
      <c r="Q14070" s="212"/>
    </row>
    <row r="14071" spans="1:17" s="25" customFormat="1" ht="15" customHeight="1" thickTop="1" thickBot="1">
      <c r="A14071" s="209"/>
      <c r="B14071" s="213"/>
      <c r="K14071" s="219"/>
      <c r="L14071" s="219"/>
      <c r="M14071" s="219"/>
      <c r="N14071" s="219"/>
      <c r="O14071" s="219"/>
      <c r="P14071" s="219"/>
      <c r="Q14071" s="212"/>
    </row>
    <row r="14072" spans="1:17" s="25" customFormat="1" ht="15" customHeight="1" thickTop="1" thickBot="1">
      <c r="A14072" s="209"/>
      <c r="B14072" s="213"/>
      <c r="K14072" s="219"/>
      <c r="L14072" s="219"/>
      <c r="M14072" s="219"/>
      <c r="N14072" s="219"/>
      <c r="O14072" s="219"/>
      <c r="P14072" s="219"/>
      <c r="Q14072" s="212"/>
    </row>
    <row r="14073" spans="1:17" s="25" customFormat="1" ht="15" customHeight="1" thickTop="1" thickBot="1">
      <c r="A14073" s="209"/>
      <c r="B14073" s="213"/>
      <c r="K14073" s="219"/>
      <c r="L14073" s="219"/>
      <c r="M14073" s="219"/>
      <c r="N14073" s="219"/>
      <c r="O14073" s="219"/>
      <c r="P14073" s="219"/>
      <c r="Q14073" s="212"/>
    </row>
    <row r="14074" spans="1:17" s="25" customFormat="1" ht="15" customHeight="1" thickTop="1" thickBot="1">
      <c r="A14074" s="209"/>
      <c r="B14074" s="213"/>
      <c r="K14074" s="219"/>
      <c r="L14074" s="219"/>
      <c r="M14074" s="219"/>
      <c r="N14074" s="219"/>
      <c r="O14074" s="219"/>
      <c r="P14074" s="219"/>
      <c r="Q14074" s="212"/>
    </row>
    <row r="14075" spans="1:17" s="25" customFormat="1" ht="15" customHeight="1" thickTop="1" thickBot="1">
      <c r="A14075" s="209"/>
      <c r="B14075" s="213"/>
      <c r="K14075" s="219"/>
      <c r="L14075" s="219"/>
      <c r="M14075" s="219"/>
      <c r="N14075" s="219"/>
      <c r="O14075" s="219"/>
      <c r="P14075" s="219"/>
      <c r="Q14075" s="212"/>
    </row>
    <row r="14076" spans="1:17" s="25" customFormat="1" ht="15" customHeight="1" thickTop="1" thickBot="1">
      <c r="A14076" s="209"/>
      <c r="B14076" s="213"/>
      <c r="K14076" s="219"/>
      <c r="L14076" s="219"/>
      <c r="M14076" s="219"/>
      <c r="N14076" s="219"/>
      <c r="O14076" s="219"/>
      <c r="P14076" s="219"/>
      <c r="Q14076" s="212"/>
    </row>
    <row r="14077" spans="1:17" s="25" customFormat="1" ht="15" customHeight="1" thickTop="1" thickBot="1">
      <c r="A14077" s="209"/>
      <c r="B14077" s="213"/>
      <c r="K14077" s="219"/>
      <c r="L14077" s="219"/>
      <c r="M14077" s="219"/>
      <c r="N14077" s="219"/>
      <c r="O14077" s="219"/>
      <c r="P14077" s="219"/>
      <c r="Q14077" s="212"/>
    </row>
    <row r="14078" spans="1:17" s="25" customFormat="1" ht="15" customHeight="1" thickTop="1" thickBot="1">
      <c r="A14078" s="209"/>
      <c r="B14078" s="213"/>
      <c r="K14078" s="219"/>
      <c r="L14078" s="219"/>
      <c r="M14078" s="219"/>
      <c r="N14078" s="219"/>
      <c r="O14078" s="219"/>
      <c r="P14078" s="219"/>
      <c r="Q14078" s="212"/>
    </row>
    <row r="14079" spans="1:17" s="25" customFormat="1" ht="15" customHeight="1" thickTop="1" thickBot="1">
      <c r="A14079" s="209"/>
      <c r="B14079" s="213"/>
      <c r="K14079" s="219"/>
      <c r="L14079" s="219"/>
      <c r="M14079" s="219"/>
      <c r="N14079" s="219"/>
      <c r="O14079" s="219"/>
      <c r="P14079" s="219"/>
      <c r="Q14079" s="212"/>
    </row>
    <row r="14080" spans="1:17" s="25" customFormat="1" ht="15" customHeight="1" thickTop="1" thickBot="1">
      <c r="A14080" s="209"/>
      <c r="B14080" s="213"/>
      <c r="K14080" s="219"/>
      <c r="L14080" s="219"/>
      <c r="M14080" s="219"/>
      <c r="N14080" s="219"/>
      <c r="O14080" s="219"/>
      <c r="P14080" s="219"/>
      <c r="Q14080" s="212"/>
    </row>
    <row r="14081" spans="1:17" s="25" customFormat="1" ht="15" customHeight="1" thickTop="1" thickBot="1">
      <c r="A14081" s="209"/>
      <c r="B14081" s="213"/>
      <c r="K14081" s="219"/>
      <c r="L14081" s="219"/>
      <c r="M14081" s="219"/>
      <c r="N14081" s="219"/>
      <c r="O14081" s="219"/>
      <c r="P14081" s="219"/>
      <c r="Q14081" s="212"/>
    </row>
    <row r="14082" spans="1:17" s="25" customFormat="1" ht="15" customHeight="1" thickTop="1" thickBot="1">
      <c r="A14082" s="209"/>
      <c r="B14082" s="213"/>
      <c r="K14082" s="219"/>
      <c r="L14082" s="219"/>
      <c r="M14082" s="219"/>
      <c r="N14082" s="219"/>
      <c r="O14082" s="219"/>
      <c r="P14082" s="219"/>
      <c r="Q14082" s="212"/>
    </row>
    <row r="14083" spans="1:17" s="25" customFormat="1" ht="15" customHeight="1" thickTop="1" thickBot="1">
      <c r="A14083" s="209"/>
      <c r="B14083" s="213"/>
      <c r="K14083" s="219"/>
      <c r="L14083" s="219"/>
      <c r="M14083" s="219"/>
      <c r="N14083" s="219"/>
      <c r="O14083" s="219"/>
      <c r="P14083" s="219"/>
      <c r="Q14083" s="212"/>
    </row>
    <row r="14084" spans="1:17" s="25" customFormat="1" ht="15" customHeight="1" thickTop="1" thickBot="1">
      <c r="A14084" s="209"/>
      <c r="B14084" s="213"/>
      <c r="K14084" s="219"/>
      <c r="L14084" s="219"/>
      <c r="M14084" s="219"/>
      <c r="N14084" s="219"/>
      <c r="O14084" s="219"/>
      <c r="P14084" s="219"/>
      <c r="Q14084" s="212"/>
    </row>
    <row r="14085" spans="1:17" s="25" customFormat="1" ht="15" customHeight="1" thickTop="1" thickBot="1">
      <c r="A14085" s="209"/>
      <c r="B14085" s="213"/>
      <c r="K14085" s="219"/>
      <c r="L14085" s="219"/>
      <c r="M14085" s="219"/>
      <c r="N14085" s="219"/>
      <c r="O14085" s="219"/>
      <c r="P14085" s="219"/>
      <c r="Q14085" s="212"/>
    </row>
    <row r="14086" spans="1:17" s="25" customFormat="1" ht="15" customHeight="1" thickTop="1" thickBot="1">
      <c r="A14086" s="209"/>
      <c r="B14086" s="213"/>
      <c r="K14086" s="219"/>
      <c r="L14086" s="219"/>
      <c r="M14086" s="219"/>
      <c r="N14086" s="219"/>
      <c r="O14086" s="219"/>
      <c r="P14086" s="219"/>
      <c r="Q14086" s="212"/>
    </row>
    <row r="14087" spans="1:17" s="25" customFormat="1" ht="15" customHeight="1" thickTop="1" thickBot="1">
      <c r="A14087" s="209"/>
      <c r="B14087" s="213"/>
      <c r="K14087" s="219"/>
      <c r="L14087" s="219"/>
      <c r="M14087" s="219"/>
      <c r="N14087" s="219"/>
      <c r="O14087" s="219"/>
      <c r="P14087" s="219"/>
      <c r="Q14087" s="212"/>
    </row>
    <row r="14088" spans="1:17" s="25" customFormat="1" ht="15" customHeight="1" thickTop="1" thickBot="1">
      <c r="A14088" s="209"/>
      <c r="B14088" s="213"/>
      <c r="K14088" s="219"/>
      <c r="L14088" s="219"/>
      <c r="M14088" s="219"/>
      <c r="N14088" s="219"/>
      <c r="O14088" s="219"/>
      <c r="P14088" s="219"/>
      <c r="Q14088" s="212"/>
    </row>
    <row r="14089" spans="1:17" s="25" customFormat="1" ht="15" customHeight="1" thickTop="1" thickBot="1">
      <c r="A14089" s="209"/>
      <c r="B14089" s="213"/>
      <c r="K14089" s="219"/>
      <c r="L14089" s="219"/>
      <c r="M14089" s="219"/>
      <c r="N14089" s="219"/>
      <c r="O14089" s="219"/>
      <c r="P14089" s="219"/>
      <c r="Q14089" s="212"/>
    </row>
    <row r="14090" spans="1:17" s="25" customFormat="1" ht="15" customHeight="1" thickTop="1" thickBot="1">
      <c r="A14090" s="209"/>
      <c r="B14090" s="213"/>
      <c r="K14090" s="219"/>
      <c r="L14090" s="219"/>
      <c r="M14090" s="219"/>
      <c r="N14090" s="219"/>
      <c r="O14090" s="219"/>
      <c r="P14090" s="219"/>
      <c r="Q14090" s="212"/>
    </row>
    <row r="14091" spans="1:17" s="25" customFormat="1" ht="15" customHeight="1" thickTop="1" thickBot="1">
      <c r="A14091" s="209"/>
      <c r="B14091" s="213"/>
      <c r="K14091" s="219"/>
      <c r="L14091" s="219"/>
      <c r="M14091" s="219"/>
      <c r="N14091" s="219"/>
      <c r="O14091" s="219"/>
      <c r="P14091" s="219"/>
      <c r="Q14091" s="212"/>
    </row>
    <row r="14092" spans="1:17" s="25" customFormat="1" ht="15" customHeight="1" thickTop="1" thickBot="1">
      <c r="A14092" s="209"/>
      <c r="B14092" s="213"/>
      <c r="K14092" s="219"/>
      <c r="L14092" s="219"/>
      <c r="M14092" s="219"/>
      <c r="N14092" s="219"/>
      <c r="O14092" s="219"/>
      <c r="P14092" s="219"/>
      <c r="Q14092" s="212"/>
    </row>
    <row r="14093" spans="1:17" s="25" customFormat="1" ht="15" customHeight="1" thickTop="1" thickBot="1">
      <c r="A14093" s="209"/>
      <c r="B14093" s="213"/>
      <c r="K14093" s="219"/>
      <c r="L14093" s="219"/>
      <c r="M14093" s="219"/>
      <c r="N14093" s="219"/>
      <c r="O14093" s="219"/>
      <c r="P14093" s="219"/>
      <c r="Q14093" s="212"/>
    </row>
    <row r="14094" spans="1:17" s="25" customFormat="1" ht="15" customHeight="1" thickTop="1" thickBot="1">
      <c r="A14094" s="209"/>
      <c r="B14094" s="213"/>
      <c r="K14094" s="219"/>
      <c r="L14094" s="219"/>
      <c r="M14094" s="219"/>
      <c r="N14094" s="219"/>
      <c r="O14094" s="219"/>
      <c r="P14094" s="219"/>
      <c r="Q14094" s="212"/>
    </row>
    <row r="14095" spans="1:17" s="25" customFormat="1" ht="15" customHeight="1" thickTop="1" thickBot="1">
      <c r="A14095" s="209"/>
      <c r="B14095" s="213"/>
      <c r="K14095" s="219"/>
      <c r="L14095" s="219"/>
      <c r="M14095" s="219"/>
      <c r="N14095" s="219"/>
      <c r="O14095" s="219"/>
      <c r="P14095" s="219"/>
      <c r="Q14095" s="212"/>
    </row>
    <row r="14096" spans="1:17" s="25" customFormat="1" ht="15" customHeight="1" thickTop="1" thickBot="1">
      <c r="A14096" s="209"/>
      <c r="B14096" s="213"/>
      <c r="K14096" s="219"/>
      <c r="L14096" s="219"/>
      <c r="M14096" s="219"/>
      <c r="N14096" s="219"/>
      <c r="O14096" s="219"/>
      <c r="P14096" s="219"/>
      <c r="Q14096" s="212"/>
    </row>
    <row r="14097" spans="1:17" s="25" customFormat="1" ht="15" customHeight="1" thickTop="1" thickBot="1">
      <c r="A14097" s="209"/>
      <c r="B14097" s="213"/>
      <c r="K14097" s="219"/>
      <c r="L14097" s="219"/>
      <c r="M14097" s="219"/>
      <c r="N14097" s="219"/>
      <c r="O14097" s="219"/>
      <c r="P14097" s="219"/>
      <c r="Q14097" s="212"/>
    </row>
    <row r="14098" spans="1:17" s="25" customFormat="1" ht="15" customHeight="1" thickTop="1" thickBot="1">
      <c r="A14098" s="209"/>
      <c r="B14098" s="213"/>
      <c r="K14098" s="219"/>
      <c r="L14098" s="219"/>
      <c r="M14098" s="219"/>
      <c r="N14098" s="219"/>
      <c r="O14098" s="219"/>
      <c r="P14098" s="219"/>
      <c r="Q14098" s="212"/>
    </row>
    <row r="14099" spans="1:17" s="25" customFormat="1" ht="15" customHeight="1" thickTop="1" thickBot="1">
      <c r="A14099" s="209"/>
      <c r="B14099" s="213"/>
      <c r="K14099" s="219"/>
      <c r="L14099" s="219"/>
      <c r="M14099" s="219"/>
      <c r="N14099" s="219"/>
      <c r="O14099" s="219"/>
      <c r="P14099" s="219"/>
      <c r="Q14099" s="212"/>
    </row>
    <row r="14100" spans="1:17" s="25" customFormat="1" ht="15" customHeight="1" thickTop="1" thickBot="1">
      <c r="A14100" s="209"/>
      <c r="B14100" s="213"/>
      <c r="K14100" s="219"/>
      <c r="L14100" s="219"/>
      <c r="M14100" s="219"/>
      <c r="N14100" s="219"/>
      <c r="O14100" s="219"/>
      <c r="P14100" s="219"/>
      <c r="Q14100" s="212"/>
    </row>
    <row r="14101" spans="1:17" s="25" customFormat="1" ht="15" customHeight="1" thickTop="1" thickBot="1">
      <c r="A14101" s="209"/>
      <c r="B14101" s="213"/>
      <c r="K14101" s="219"/>
      <c r="L14101" s="219"/>
      <c r="M14101" s="219"/>
      <c r="N14101" s="219"/>
      <c r="O14101" s="219"/>
      <c r="P14101" s="219"/>
      <c r="Q14101" s="212"/>
    </row>
    <row r="14102" spans="1:17" s="25" customFormat="1" ht="15" customHeight="1" thickTop="1" thickBot="1">
      <c r="A14102" s="209"/>
      <c r="B14102" s="213"/>
      <c r="K14102" s="219"/>
      <c r="L14102" s="219"/>
      <c r="M14102" s="219"/>
      <c r="N14102" s="219"/>
      <c r="O14102" s="219"/>
      <c r="P14102" s="219"/>
      <c r="Q14102" s="212"/>
    </row>
    <row r="14103" spans="1:17" s="25" customFormat="1" ht="15" customHeight="1" thickTop="1" thickBot="1">
      <c r="A14103" s="209"/>
      <c r="B14103" s="213"/>
      <c r="K14103" s="219"/>
      <c r="L14103" s="219"/>
      <c r="M14103" s="219"/>
      <c r="N14103" s="219"/>
      <c r="O14103" s="219"/>
      <c r="P14103" s="219"/>
      <c r="Q14103" s="212"/>
    </row>
    <row r="14104" spans="1:17" s="25" customFormat="1" ht="15" customHeight="1" thickTop="1" thickBot="1">
      <c r="A14104" s="209"/>
      <c r="B14104" s="213"/>
      <c r="K14104" s="219"/>
      <c r="L14104" s="219"/>
      <c r="M14104" s="219"/>
      <c r="N14104" s="219"/>
      <c r="O14104" s="219"/>
      <c r="P14104" s="219"/>
      <c r="Q14104" s="212"/>
    </row>
    <row r="14105" spans="1:17" s="25" customFormat="1" ht="15" customHeight="1" thickTop="1" thickBot="1">
      <c r="A14105" s="209"/>
      <c r="B14105" s="213"/>
      <c r="K14105" s="219"/>
      <c r="L14105" s="219"/>
      <c r="M14105" s="219"/>
      <c r="N14105" s="219"/>
      <c r="O14105" s="219"/>
      <c r="P14105" s="219"/>
      <c r="Q14105" s="212"/>
    </row>
    <row r="14106" spans="1:17" s="25" customFormat="1" ht="15" customHeight="1" thickTop="1" thickBot="1">
      <c r="A14106" s="209"/>
      <c r="B14106" s="213"/>
      <c r="K14106" s="219"/>
      <c r="L14106" s="219"/>
      <c r="M14106" s="219"/>
      <c r="N14106" s="219"/>
      <c r="O14106" s="219"/>
      <c r="P14106" s="219"/>
      <c r="Q14106" s="212"/>
    </row>
    <row r="14107" spans="1:17" s="25" customFormat="1" ht="15" customHeight="1" thickTop="1" thickBot="1">
      <c r="A14107" s="209"/>
      <c r="B14107" s="213"/>
      <c r="K14107" s="219"/>
      <c r="L14107" s="219"/>
      <c r="M14107" s="219"/>
      <c r="N14107" s="219"/>
      <c r="O14107" s="219"/>
      <c r="P14107" s="219"/>
      <c r="Q14107" s="212"/>
    </row>
    <row r="14108" spans="1:17" s="25" customFormat="1" ht="15" customHeight="1" thickTop="1" thickBot="1">
      <c r="A14108" s="209"/>
      <c r="B14108" s="213"/>
      <c r="K14108" s="219"/>
      <c r="L14108" s="219"/>
      <c r="M14108" s="219"/>
      <c r="N14108" s="219"/>
      <c r="O14108" s="219"/>
      <c r="P14108" s="219"/>
      <c r="Q14108" s="212"/>
    </row>
    <row r="14109" spans="1:17" s="25" customFormat="1" ht="15" customHeight="1" thickTop="1" thickBot="1">
      <c r="A14109" s="209"/>
      <c r="B14109" s="213"/>
      <c r="K14109" s="219"/>
      <c r="L14109" s="219"/>
      <c r="M14109" s="219"/>
      <c r="N14109" s="219"/>
      <c r="O14109" s="219"/>
      <c r="P14109" s="219"/>
      <c r="Q14109" s="212"/>
    </row>
    <row r="14110" spans="1:17" s="25" customFormat="1" ht="15" customHeight="1" thickTop="1" thickBot="1">
      <c r="A14110" s="209"/>
      <c r="B14110" s="213"/>
      <c r="K14110" s="219"/>
      <c r="L14110" s="219"/>
      <c r="M14110" s="219"/>
      <c r="N14110" s="219"/>
      <c r="O14110" s="219"/>
      <c r="P14110" s="219"/>
      <c r="Q14110" s="212"/>
    </row>
    <row r="14111" spans="1:17" s="25" customFormat="1" ht="15" customHeight="1" thickTop="1" thickBot="1">
      <c r="A14111" s="209"/>
      <c r="B14111" s="213"/>
      <c r="K14111" s="219"/>
      <c r="L14111" s="219"/>
      <c r="M14111" s="219"/>
      <c r="N14111" s="219"/>
      <c r="O14111" s="219"/>
      <c r="P14111" s="219"/>
      <c r="Q14111" s="212"/>
    </row>
    <row r="14112" spans="1:17" s="25" customFormat="1" ht="15" customHeight="1" thickTop="1" thickBot="1">
      <c r="A14112" s="209"/>
      <c r="B14112" s="213"/>
      <c r="K14112" s="219"/>
      <c r="L14112" s="219"/>
      <c r="M14112" s="219"/>
      <c r="N14112" s="219"/>
      <c r="O14112" s="219"/>
      <c r="P14112" s="219"/>
      <c r="Q14112" s="212"/>
    </row>
    <row r="14113" spans="1:17" s="25" customFormat="1" ht="15" customHeight="1" thickTop="1" thickBot="1">
      <c r="A14113" s="209"/>
      <c r="B14113" s="213"/>
      <c r="K14113" s="219"/>
      <c r="L14113" s="219"/>
      <c r="M14113" s="219"/>
      <c r="N14113" s="219"/>
      <c r="O14113" s="219"/>
      <c r="P14113" s="219"/>
      <c r="Q14113" s="212"/>
    </row>
    <row r="14114" spans="1:17" s="25" customFormat="1" ht="15" customHeight="1" thickTop="1" thickBot="1">
      <c r="A14114" s="209"/>
      <c r="B14114" s="213"/>
      <c r="K14114" s="219"/>
      <c r="L14114" s="219"/>
      <c r="M14114" s="219"/>
      <c r="N14114" s="219"/>
      <c r="O14114" s="219"/>
      <c r="P14114" s="219"/>
      <c r="Q14114" s="212"/>
    </row>
    <row r="14115" spans="1:17" s="25" customFormat="1" ht="15" customHeight="1" thickTop="1" thickBot="1">
      <c r="A14115" s="209"/>
      <c r="B14115" s="213"/>
      <c r="K14115" s="219"/>
      <c r="L14115" s="219"/>
      <c r="M14115" s="219"/>
      <c r="N14115" s="219"/>
      <c r="O14115" s="219"/>
      <c r="P14115" s="219"/>
      <c r="Q14115" s="212"/>
    </row>
    <row r="14116" spans="1:17" s="25" customFormat="1" ht="15" customHeight="1" thickTop="1" thickBot="1">
      <c r="A14116" s="209"/>
      <c r="B14116" s="213"/>
      <c r="K14116" s="219"/>
      <c r="L14116" s="219"/>
      <c r="M14116" s="219"/>
      <c r="N14116" s="219"/>
      <c r="O14116" s="219"/>
      <c r="P14116" s="219"/>
      <c r="Q14116" s="212"/>
    </row>
    <row r="14117" spans="1:17" s="25" customFormat="1" ht="15" customHeight="1" thickTop="1" thickBot="1">
      <c r="A14117" s="209"/>
      <c r="B14117" s="213"/>
      <c r="K14117" s="219"/>
      <c r="L14117" s="219"/>
      <c r="M14117" s="219"/>
      <c r="N14117" s="219"/>
      <c r="O14117" s="219"/>
      <c r="P14117" s="219"/>
      <c r="Q14117" s="212"/>
    </row>
    <row r="14118" spans="1:17" s="25" customFormat="1" ht="15" customHeight="1" thickTop="1" thickBot="1">
      <c r="A14118" s="209"/>
      <c r="B14118" s="213"/>
      <c r="K14118" s="219"/>
      <c r="L14118" s="219"/>
      <c r="M14118" s="219"/>
      <c r="N14118" s="219"/>
      <c r="O14118" s="219"/>
      <c r="P14118" s="219"/>
      <c r="Q14118" s="212"/>
    </row>
    <row r="14119" spans="1:17" s="25" customFormat="1" ht="15" customHeight="1" thickTop="1" thickBot="1">
      <c r="A14119" s="209"/>
      <c r="B14119" s="213"/>
      <c r="K14119" s="219"/>
      <c r="L14119" s="219"/>
      <c r="M14119" s="219"/>
      <c r="N14119" s="219"/>
      <c r="O14119" s="219"/>
      <c r="P14119" s="219"/>
      <c r="Q14119" s="212"/>
    </row>
    <row r="14120" spans="1:17" s="25" customFormat="1" ht="15" customHeight="1" thickTop="1" thickBot="1">
      <c r="A14120" s="209"/>
      <c r="B14120" s="213"/>
      <c r="K14120" s="219"/>
      <c r="L14120" s="219"/>
      <c r="M14120" s="219"/>
      <c r="N14120" s="219"/>
      <c r="O14120" s="219"/>
      <c r="P14120" s="219"/>
      <c r="Q14120" s="212"/>
    </row>
    <row r="14121" spans="1:17" s="25" customFormat="1" ht="15" customHeight="1" thickTop="1" thickBot="1">
      <c r="A14121" s="209"/>
      <c r="B14121" s="213"/>
      <c r="K14121" s="219"/>
      <c r="L14121" s="219"/>
      <c r="M14121" s="219"/>
      <c r="N14121" s="219"/>
      <c r="O14121" s="219"/>
      <c r="P14121" s="219"/>
      <c r="Q14121" s="212"/>
    </row>
    <row r="14122" spans="1:17" s="25" customFormat="1" ht="15" customHeight="1" thickTop="1" thickBot="1">
      <c r="A14122" s="209"/>
      <c r="B14122" s="213"/>
      <c r="K14122" s="219"/>
      <c r="L14122" s="219"/>
      <c r="M14122" s="219"/>
      <c r="N14122" s="219"/>
      <c r="O14122" s="219"/>
      <c r="P14122" s="219"/>
      <c r="Q14122" s="212"/>
    </row>
    <row r="14123" spans="1:17" s="25" customFormat="1" ht="15" customHeight="1" thickTop="1" thickBot="1">
      <c r="A14123" s="209"/>
      <c r="B14123" s="213"/>
      <c r="K14123" s="219"/>
      <c r="L14123" s="219"/>
      <c r="M14123" s="219"/>
      <c r="N14123" s="219"/>
      <c r="O14123" s="219"/>
      <c r="P14123" s="219"/>
      <c r="Q14123" s="212"/>
    </row>
    <row r="14124" spans="1:17" s="25" customFormat="1" ht="15" customHeight="1" thickTop="1" thickBot="1">
      <c r="A14124" s="209"/>
      <c r="B14124" s="213"/>
      <c r="K14124" s="219"/>
      <c r="L14124" s="219"/>
      <c r="M14124" s="219"/>
      <c r="N14124" s="219"/>
      <c r="O14124" s="219"/>
      <c r="P14124" s="219"/>
      <c r="Q14124" s="212"/>
    </row>
    <row r="14125" spans="1:17" s="25" customFormat="1" ht="15" customHeight="1" thickTop="1" thickBot="1">
      <c r="A14125" s="209"/>
      <c r="B14125" s="213"/>
      <c r="K14125" s="219"/>
      <c r="L14125" s="219"/>
      <c r="M14125" s="219"/>
      <c r="N14125" s="219"/>
      <c r="O14125" s="219"/>
      <c r="P14125" s="219"/>
      <c r="Q14125" s="212"/>
    </row>
    <row r="14126" spans="1:17" s="25" customFormat="1" ht="15" customHeight="1" thickTop="1" thickBot="1">
      <c r="A14126" s="209"/>
      <c r="B14126" s="213"/>
      <c r="K14126" s="219"/>
      <c r="L14126" s="219"/>
      <c r="M14126" s="219"/>
      <c r="N14126" s="219"/>
      <c r="O14126" s="219"/>
      <c r="P14126" s="219"/>
      <c r="Q14126" s="212"/>
    </row>
    <row r="14127" spans="1:17" s="25" customFormat="1" ht="15" customHeight="1" thickTop="1" thickBot="1">
      <c r="A14127" s="209"/>
      <c r="B14127" s="213"/>
      <c r="K14127" s="219"/>
      <c r="L14127" s="219"/>
      <c r="M14127" s="219"/>
      <c r="N14127" s="219"/>
      <c r="O14127" s="219"/>
      <c r="P14127" s="219"/>
      <c r="Q14127" s="212"/>
    </row>
    <row r="14128" spans="1:17" s="25" customFormat="1" ht="15" customHeight="1" thickTop="1" thickBot="1">
      <c r="A14128" s="209"/>
      <c r="B14128" s="213"/>
      <c r="K14128" s="219"/>
      <c r="L14128" s="219"/>
      <c r="M14128" s="219"/>
      <c r="N14128" s="219"/>
      <c r="O14128" s="219"/>
      <c r="P14128" s="219"/>
      <c r="Q14128" s="212"/>
    </row>
    <row r="14129" spans="1:17" s="25" customFormat="1" ht="15" customHeight="1" thickTop="1" thickBot="1">
      <c r="A14129" s="209"/>
      <c r="B14129" s="213"/>
      <c r="K14129" s="219"/>
      <c r="L14129" s="219"/>
      <c r="M14129" s="219"/>
      <c r="N14129" s="219"/>
      <c r="O14129" s="219"/>
      <c r="P14129" s="219"/>
      <c r="Q14129" s="212"/>
    </row>
    <row r="14130" spans="1:17" s="25" customFormat="1" ht="15" customHeight="1" thickTop="1" thickBot="1">
      <c r="A14130" s="209"/>
      <c r="B14130" s="213"/>
      <c r="K14130" s="219"/>
      <c r="L14130" s="219"/>
      <c r="M14130" s="219"/>
      <c r="N14130" s="219"/>
      <c r="O14130" s="219"/>
      <c r="P14130" s="219"/>
      <c r="Q14130" s="212"/>
    </row>
    <row r="14131" spans="1:17" s="25" customFormat="1" ht="15" customHeight="1" thickTop="1" thickBot="1">
      <c r="A14131" s="209"/>
      <c r="B14131" s="213"/>
      <c r="K14131" s="219"/>
      <c r="L14131" s="219"/>
      <c r="M14131" s="219"/>
      <c r="N14131" s="219"/>
      <c r="O14131" s="219"/>
      <c r="P14131" s="219"/>
      <c r="Q14131" s="212"/>
    </row>
    <row r="14132" spans="1:17" s="25" customFormat="1" ht="15" customHeight="1" thickTop="1" thickBot="1">
      <c r="A14132" s="209"/>
      <c r="B14132" s="213"/>
      <c r="K14132" s="219"/>
      <c r="L14132" s="219"/>
      <c r="M14132" s="219"/>
      <c r="N14132" s="219"/>
      <c r="O14132" s="219"/>
      <c r="P14132" s="219"/>
      <c r="Q14132" s="212"/>
    </row>
    <row r="14133" spans="1:17" s="25" customFormat="1" ht="15" customHeight="1" thickTop="1" thickBot="1">
      <c r="A14133" s="209"/>
      <c r="B14133" s="213"/>
      <c r="K14133" s="219"/>
      <c r="L14133" s="219"/>
      <c r="M14133" s="219"/>
      <c r="N14133" s="219"/>
      <c r="O14133" s="219"/>
      <c r="P14133" s="219"/>
      <c r="Q14133" s="212"/>
    </row>
    <row r="14134" spans="1:17" s="25" customFormat="1" ht="15" customHeight="1" thickTop="1" thickBot="1">
      <c r="A14134" s="209"/>
      <c r="B14134" s="213"/>
      <c r="K14134" s="219"/>
      <c r="L14134" s="219"/>
      <c r="M14134" s="219"/>
      <c r="N14134" s="219"/>
      <c r="O14134" s="219"/>
      <c r="P14134" s="219"/>
      <c r="Q14134" s="212"/>
    </row>
    <row r="14135" spans="1:17" s="25" customFormat="1" ht="15" customHeight="1" thickTop="1" thickBot="1">
      <c r="A14135" s="209"/>
      <c r="B14135" s="213"/>
      <c r="K14135" s="219"/>
      <c r="L14135" s="219"/>
      <c r="M14135" s="219"/>
      <c r="N14135" s="219"/>
      <c r="O14135" s="219"/>
      <c r="P14135" s="219"/>
      <c r="Q14135" s="212"/>
    </row>
    <row r="14136" spans="1:17" s="25" customFormat="1" ht="15" customHeight="1" thickTop="1" thickBot="1">
      <c r="A14136" s="209"/>
      <c r="B14136" s="213"/>
      <c r="K14136" s="219"/>
      <c r="L14136" s="219"/>
      <c r="M14136" s="219"/>
      <c r="N14136" s="219"/>
      <c r="O14136" s="219"/>
      <c r="P14136" s="219"/>
      <c r="Q14136" s="212"/>
    </row>
    <row r="14137" spans="1:17" s="25" customFormat="1" ht="15" customHeight="1" thickTop="1" thickBot="1">
      <c r="A14137" s="209"/>
      <c r="B14137" s="213"/>
      <c r="K14137" s="219"/>
      <c r="L14137" s="219"/>
      <c r="M14137" s="219"/>
      <c r="N14137" s="219"/>
      <c r="O14137" s="219"/>
      <c r="P14137" s="219"/>
      <c r="Q14137" s="212"/>
    </row>
    <row r="14138" spans="1:17" s="25" customFormat="1" ht="15" customHeight="1" thickTop="1" thickBot="1">
      <c r="A14138" s="209"/>
      <c r="B14138" s="213"/>
      <c r="K14138" s="219"/>
      <c r="L14138" s="219"/>
      <c r="M14138" s="219"/>
      <c r="N14138" s="219"/>
      <c r="O14138" s="219"/>
      <c r="P14138" s="219"/>
      <c r="Q14138" s="212"/>
    </row>
    <row r="14139" spans="1:17" s="25" customFormat="1" ht="15" customHeight="1" thickTop="1" thickBot="1">
      <c r="A14139" s="209"/>
      <c r="B14139" s="213"/>
      <c r="K14139" s="219"/>
      <c r="L14139" s="219"/>
      <c r="M14139" s="219"/>
      <c r="N14139" s="219"/>
      <c r="O14139" s="219"/>
      <c r="P14139" s="219"/>
      <c r="Q14139" s="212"/>
    </row>
    <row r="14140" spans="1:17" s="25" customFormat="1" ht="15" customHeight="1" thickTop="1" thickBot="1">
      <c r="A14140" s="209"/>
      <c r="B14140" s="213"/>
      <c r="K14140" s="219"/>
      <c r="L14140" s="219"/>
      <c r="M14140" s="219"/>
      <c r="N14140" s="219"/>
      <c r="O14140" s="219"/>
      <c r="P14140" s="219"/>
      <c r="Q14140" s="212"/>
    </row>
    <row r="14141" spans="1:17" s="25" customFormat="1" ht="15" customHeight="1" thickTop="1" thickBot="1">
      <c r="A14141" s="209"/>
      <c r="B14141" s="213"/>
      <c r="K14141" s="219"/>
      <c r="L14141" s="219"/>
      <c r="M14141" s="219"/>
      <c r="N14141" s="219"/>
      <c r="O14141" s="219"/>
      <c r="P14141" s="219"/>
      <c r="Q14141" s="212"/>
    </row>
    <row r="14142" spans="1:17" s="25" customFormat="1" ht="15" customHeight="1" thickTop="1" thickBot="1">
      <c r="A14142" s="209"/>
      <c r="B14142" s="213"/>
      <c r="K14142" s="219"/>
      <c r="L14142" s="219"/>
      <c r="M14142" s="219"/>
      <c r="N14142" s="219"/>
      <c r="O14142" s="219"/>
      <c r="P14142" s="219"/>
      <c r="Q14142" s="212"/>
    </row>
    <row r="14143" spans="1:17" s="25" customFormat="1" ht="15" customHeight="1" thickTop="1" thickBot="1">
      <c r="A14143" s="209"/>
      <c r="B14143" s="213"/>
      <c r="K14143" s="219"/>
      <c r="L14143" s="219"/>
      <c r="M14143" s="219"/>
      <c r="N14143" s="219"/>
      <c r="O14143" s="219"/>
      <c r="P14143" s="219"/>
      <c r="Q14143" s="212"/>
    </row>
    <row r="14144" spans="1:17" s="25" customFormat="1" ht="15" customHeight="1" thickTop="1" thickBot="1">
      <c r="A14144" s="209"/>
      <c r="B14144" s="213"/>
      <c r="K14144" s="219"/>
      <c r="L14144" s="219"/>
      <c r="M14144" s="219"/>
      <c r="N14144" s="219"/>
      <c r="O14144" s="219"/>
      <c r="P14144" s="219"/>
      <c r="Q14144" s="212"/>
    </row>
    <row r="14145" spans="1:17" s="25" customFormat="1" ht="15" customHeight="1" thickTop="1" thickBot="1">
      <c r="A14145" s="209"/>
      <c r="B14145" s="213"/>
      <c r="K14145" s="219"/>
      <c r="L14145" s="219"/>
      <c r="M14145" s="219"/>
      <c r="N14145" s="219"/>
      <c r="O14145" s="219"/>
      <c r="P14145" s="219"/>
      <c r="Q14145" s="212"/>
    </row>
    <row r="14146" spans="1:17" s="25" customFormat="1" ht="15" customHeight="1" thickTop="1" thickBot="1">
      <c r="A14146" s="209"/>
      <c r="B14146" s="213"/>
      <c r="K14146" s="219"/>
      <c r="L14146" s="219"/>
      <c r="M14146" s="219"/>
      <c r="N14146" s="219"/>
      <c r="O14146" s="219"/>
      <c r="P14146" s="219"/>
      <c r="Q14146" s="212"/>
    </row>
    <row r="14147" spans="1:17" s="25" customFormat="1" ht="15" customHeight="1" thickTop="1" thickBot="1">
      <c r="A14147" s="209"/>
      <c r="B14147" s="213"/>
      <c r="K14147" s="219"/>
      <c r="L14147" s="219"/>
      <c r="M14147" s="219"/>
      <c r="N14147" s="219"/>
      <c r="O14147" s="219"/>
      <c r="P14147" s="219"/>
      <c r="Q14147" s="212"/>
    </row>
    <row r="14148" spans="1:17" s="25" customFormat="1" ht="15" customHeight="1" thickTop="1" thickBot="1">
      <c r="A14148" s="209"/>
      <c r="B14148" s="213"/>
      <c r="K14148" s="219"/>
      <c r="L14148" s="219"/>
      <c r="M14148" s="219"/>
      <c r="N14148" s="219"/>
      <c r="O14148" s="219"/>
      <c r="P14148" s="219"/>
      <c r="Q14148" s="212"/>
    </row>
    <row r="14149" spans="1:17" s="25" customFormat="1" ht="15" customHeight="1" thickTop="1" thickBot="1">
      <c r="A14149" s="209"/>
      <c r="B14149" s="213"/>
      <c r="K14149" s="219"/>
      <c r="L14149" s="219"/>
      <c r="M14149" s="219"/>
      <c r="N14149" s="219"/>
      <c r="O14149" s="219"/>
      <c r="P14149" s="219"/>
      <c r="Q14149" s="212"/>
    </row>
    <row r="14150" spans="1:17" s="25" customFormat="1" ht="15" customHeight="1" thickTop="1" thickBot="1">
      <c r="A14150" s="209"/>
      <c r="B14150" s="213"/>
      <c r="K14150" s="219"/>
      <c r="L14150" s="219"/>
      <c r="M14150" s="219"/>
      <c r="N14150" s="219"/>
      <c r="O14150" s="219"/>
      <c r="P14150" s="219"/>
      <c r="Q14150" s="212"/>
    </row>
    <row r="14151" spans="1:17" s="25" customFormat="1" ht="15" customHeight="1" thickTop="1" thickBot="1">
      <c r="A14151" s="209"/>
      <c r="B14151" s="213"/>
      <c r="K14151" s="219"/>
      <c r="L14151" s="219"/>
      <c r="M14151" s="219"/>
      <c r="N14151" s="219"/>
      <c r="O14151" s="219"/>
      <c r="P14151" s="219"/>
      <c r="Q14151" s="212"/>
    </row>
    <row r="14152" spans="1:17" s="25" customFormat="1" ht="15" customHeight="1" thickTop="1" thickBot="1">
      <c r="A14152" s="209"/>
      <c r="B14152" s="213"/>
      <c r="K14152" s="219"/>
      <c r="L14152" s="219"/>
      <c r="M14152" s="219"/>
      <c r="N14152" s="219"/>
      <c r="O14152" s="219"/>
      <c r="P14152" s="219"/>
      <c r="Q14152" s="212"/>
    </row>
    <row r="14153" spans="1:17" s="25" customFormat="1" ht="15" customHeight="1" thickTop="1" thickBot="1">
      <c r="A14153" s="209"/>
      <c r="B14153" s="213"/>
      <c r="K14153" s="219"/>
      <c r="L14153" s="219"/>
      <c r="M14153" s="219"/>
      <c r="N14153" s="219"/>
      <c r="O14153" s="219"/>
      <c r="P14153" s="219"/>
      <c r="Q14153" s="212"/>
    </row>
    <row r="14154" spans="1:17" s="25" customFormat="1" ht="15" customHeight="1" thickTop="1" thickBot="1">
      <c r="A14154" s="209"/>
      <c r="B14154" s="213"/>
      <c r="K14154" s="219"/>
      <c r="L14154" s="219"/>
      <c r="M14154" s="219"/>
      <c r="N14154" s="219"/>
      <c r="O14154" s="219"/>
      <c r="P14154" s="219"/>
      <c r="Q14154" s="212"/>
    </row>
    <row r="14155" spans="1:17" s="25" customFormat="1" ht="15" customHeight="1" thickTop="1" thickBot="1">
      <c r="A14155" s="209"/>
      <c r="B14155" s="213"/>
      <c r="K14155" s="219"/>
      <c r="L14155" s="219"/>
      <c r="M14155" s="219"/>
      <c r="N14155" s="219"/>
      <c r="O14155" s="219"/>
      <c r="P14155" s="219"/>
      <c r="Q14155" s="212"/>
    </row>
    <row r="14156" spans="1:17" s="25" customFormat="1" ht="15" customHeight="1" thickTop="1" thickBot="1">
      <c r="A14156" s="209"/>
      <c r="B14156" s="213"/>
      <c r="K14156" s="219"/>
      <c r="L14156" s="219"/>
      <c r="M14156" s="219"/>
      <c r="N14156" s="219"/>
      <c r="O14156" s="219"/>
      <c r="P14156" s="219"/>
      <c r="Q14156" s="212"/>
    </row>
    <row r="14157" spans="1:17" s="25" customFormat="1" ht="15" customHeight="1" thickTop="1" thickBot="1">
      <c r="A14157" s="209"/>
      <c r="B14157" s="213"/>
      <c r="K14157" s="219"/>
      <c r="L14157" s="219"/>
      <c r="M14157" s="219"/>
      <c r="N14157" s="219"/>
      <c r="O14157" s="219"/>
      <c r="P14157" s="219"/>
      <c r="Q14157" s="212"/>
    </row>
    <row r="14158" spans="1:17" s="25" customFormat="1" ht="15" customHeight="1" thickTop="1" thickBot="1">
      <c r="A14158" s="209"/>
      <c r="B14158" s="213"/>
      <c r="K14158" s="219"/>
      <c r="L14158" s="219"/>
      <c r="M14158" s="219"/>
      <c r="N14158" s="219"/>
      <c r="O14158" s="219"/>
      <c r="P14158" s="219"/>
      <c r="Q14158" s="212"/>
    </row>
    <row r="14159" spans="1:17" s="25" customFormat="1" ht="15" customHeight="1" thickTop="1" thickBot="1">
      <c r="A14159" s="209"/>
      <c r="B14159" s="213"/>
      <c r="K14159" s="219"/>
      <c r="L14159" s="219"/>
      <c r="M14159" s="219"/>
      <c r="N14159" s="219"/>
      <c r="O14159" s="219"/>
      <c r="P14159" s="219"/>
      <c r="Q14159" s="212"/>
    </row>
    <row r="14160" spans="1:17" s="25" customFormat="1" ht="15" customHeight="1" thickTop="1" thickBot="1">
      <c r="A14160" s="209"/>
      <c r="B14160" s="213"/>
      <c r="K14160" s="219"/>
      <c r="L14160" s="219"/>
      <c r="M14160" s="219"/>
      <c r="N14160" s="219"/>
      <c r="O14160" s="219"/>
      <c r="P14160" s="219"/>
      <c r="Q14160" s="212"/>
    </row>
    <row r="14161" spans="1:17" s="25" customFormat="1" ht="15" customHeight="1" thickTop="1" thickBot="1">
      <c r="A14161" s="209"/>
      <c r="B14161" s="213"/>
      <c r="K14161" s="219"/>
      <c r="L14161" s="219"/>
      <c r="M14161" s="219"/>
      <c r="N14161" s="219"/>
      <c r="O14161" s="219"/>
      <c r="P14161" s="219"/>
      <c r="Q14161" s="212"/>
    </row>
    <row r="14162" spans="1:17" s="25" customFormat="1" ht="15" customHeight="1" thickTop="1" thickBot="1">
      <c r="A14162" s="209"/>
      <c r="B14162" s="213"/>
      <c r="K14162" s="219"/>
      <c r="L14162" s="219"/>
      <c r="M14162" s="219"/>
      <c r="N14162" s="219"/>
      <c r="O14162" s="219"/>
      <c r="P14162" s="219"/>
      <c r="Q14162" s="212"/>
    </row>
    <row r="14163" spans="1:17" s="25" customFormat="1" ht="15" customHeight="1" thickTop="1" thickBot="1">
      <c r="A14163" s="209"/>
      <c r="B14163" s="213"/>
      <c r="K14163" s="219"/>
      <c r="L14163" s="219"/>
      <c r="M14163" s="219"/>
      <c r="N14163" s="219"/>
      <c r="O14163" s="219"/>
      <c r="P14163" s="219"/>
      <c r="Q14163" s="212"/>
    </row>
    <row r="14164" spans="1:17" s="25" customFormat="1" ht="15" customHeight="1" thickTop="1" thickBot="1">
      <c r="A14164" s="209"/>
      <c r="B14164" s="213"/>
      <c r="K14164" s="219"/>
      <c r="L14164" s="219"/>
      <c r="M14164" s="219"/>
      <c r="N14164" s="219"/>
      <c r="O14164" s="219"/>
      <c r="P14164" s="219"/>
      <c r="Q14164" s="212"/>
    </row>
    <row r="14165" spans="1:17" s="25" customFormat="1" ht="15" customHeight="1" thickTop="1" thickBot="1">
      <c r="A14165" s="209"/>
      <c r="B14165" s="213"/>
      <c r="K14165" s="219"/>
      <c r="L14165" s="219"/>
      <c r="M14165" s="219"/>
      <c r="N14165" s="219"/>
      <c r="O14165" s="219"/>
      <c r="P14165" s="219"/>
      <c r="Q14165" s="212"/>
    </row>
    <row r="14166" spans="1:17" s="25" customFormat="1" ht="15" customHeight="1" thickTop="1" thickBot="1">
      <c r="A14166" s="209"/>
      <c r="B14166" s="213"/>
      <c r="K14166" s="219"/>
      <c r="L14166" s="219"/>
      <c r="M14166" s="219"/>
      <c r="N14166" s="219"/>
      <c r="O14166" s="219"/>
      <c r="P14166" s="219"/>
      <c r="Q14166" s="212"/>
    </row>
    <row r="14167" spans="1:17" s="25" customFormat="1" ht="15" customHeight="1" thickTop="1" thickBot="1">
      <c r="A14167" s="209"/>
      <c r="B14167" s="213"/>
      <c r="K14167" s="219"/>
      <c r="L14167" s="219"/>
      <c r="M14167" s="219"/>
      <c r="N14167" s="219"/>
      <c r="O14167" s="219"/>
      <c r="P14167" s="219"/>
      <c r="Q14167" s="212"/>
    </row>
    <row r="14168" spans="1:17" s="25" customFormat="1" ht="15" customHeight="1" thickTop="1" thickBot="1">
      <c r="A14168" s="209"/>
      <c r="B14168" s="213"/>
      <c r="K14168" s="219"/>
      <c r="L14168" s="219"/>
      <c r="M14168" s="219"/>
      <c r="N14168" s="219"/>
      <c r="O14168" s="219"/>
      <c r="P14168" s="219"/>
      <c r="Q14168" s="212"/>
    </row>
    <row r="14169" spans="1:17" s="25" customFormat="1" ht="15" customHeight="1" thickTop="1" thickBot="1">
      <c r="A14169" s="209"/>
      <c r="B14169" s="213"/>
      <c r="K14169" s="219"/>
      <c r="L14169" s="219"/>
      <c r="M14169" s="219"/>
      <c r="N14169" s="219"/>
      <c r="O14169" s="219"/>
      <c r="P14169" s="219"/>
      <c r="Q14169" s="212"/>
    </row>
    <row r="14170" spans="1:17" s="25" customFormat="1" ht="15" customHeight="1" thickTop="1" thickBot="1">
      <c r="A14170" s="209"/>
      <c r="B14170" s="213"/>
      <c r="K14170" s="219"/>
      <c r="L14170" s="219"/>
      <c r="M14170" s="219"/>
      <c r="N14170" s="219"/>
      <c r="O14170" s="219"/>
      <c r="P14170" s="219"/>
      <c r="Q14170" s="212"/>
    </row>
    <row r="14171" spans="1:17" s="25" customFormat="1" ht="15" customHeight="1" thickTop="1" thickBot="1">
      <c r="A14171" s="209"/>
      <c r="B14171" s="213"/>
      <c r="K14171" s="219"/>
      <c r="L14171" s="219"/>
      <c r="M14171" s="219"/>
      <c r="N14171" s="219"/>
      <c r="O14171" s="219"/>
      <c r="P14171" s="219"/>
      <c r="Q14171" s="212"/>
    </row>
    <row r="14172" spans="1:17" s="25" customFormat="1" ht="15" customHeight="1" thickTop="1" thickBot="1">
      <c r="A14172" s="209"/>
      <c r="B14172" s="213"/>
      <c r="K14172" s="219"/>
      <c r="L14172" s="219"/>
      <c r="M14172" s="219"/>
      <c r="N14172" s="219"/>
      <c r="O14172" s="219"/>
      <c r="P14172" s="219"/>
      <c r="Q14172" s="212"/>
    </row>
    <row r="14173" spans="1:17" s="25" customFormat="1" ht="15" customHeight="1" thickTop="1" thickBot="1">
      <c r="A14173" s="209"/>
      <c r="B14173" s="213"/>
      <c r="K14173" s="219"/>
      <c r="L14173" s="219"/>
      <c r="M14173" s="219"/>
      <c r="N14173" s="219"/>
      <c r="O14173" s="219"/>
      <c r="P14173" s="219"/>
      <c r="Q14173" s="212"/>
    </row>
    <row r="14174" spans="1:17" s="25" customFormat="1" ht="15" customHeight="1" thickTop="1" thickBot="1">
      <c r="A14174" s="209"/>
      <c r="B14174" s="213"/>
      <c r="K14174" s="219"/>
      <c r="L14174" s="219"/>
      <c r="M14174" s="219"/>
      <c r="N14174" s="219"/>
      <c r="O14174" s="219"/>
      <c r="P14174" s="219"/>
      <c r="Q14174" s="212"/>
    </row>
    <row r="14175" spans="1:17" s="25" customFormat="1" ht="15" customHeight="1" thickTop="1" thickBot="1">
      <c r="A14175" s="209"/>
      <c r="B14175" s="213"/>
      <c r="K14175" s="219"/>
      <c r="L14175" s="219"/>
      <c r="M14175" s="219"/>
      <c r="N14175" s="219"/>
      <c r="O14175" s="219"/>
      <c r="P14175" s="219"/>
      <c r="Q14175" s="212"/>
    </row>
    <row r="14176" spans="1:17" s="25" customFormat="1" ht="15" customHeight="1" thickTop="1" thickBot="1">
      <c r="A14176" s="209"/>
      <c r="B14176" s="213"/>
      <c r="K14176" s="219"/>
      <c r="L14176" s="219"/>
      <c r="M14176" s="219"/>
      <c r="N14176" s="219"/>
      <c r="O14176" s="219"/>
      <c r="P14176" s="219"/>
      <c r="Q14176" s="212"/>
    </row>
    <row r="14177" spans="1:17" s="25" customFormat="1" ht="15" customHeight="1" thickTop="1" thickBot="1">
      <c r="A14177" s="209"/>
      <c r="B14177" s="213"/>
      <c r="K14177" s="219"/>
      <c r="L14177" s="219"/>
      <c r="M14177" s="219"/>
      <c r="N14177" s="219"/>
      <c r="O14177" s="219"/>
      <c r="P14177" s="219"/>
      <c r="Q14177" s="212"/>
    </row>
    <row r="14178" spans="1:17" s="25" customFormat="1" ht="15" customHeight="1" thickTop="1" thickBot="1">
      <c r="A14178" s="209"/>
      <c r="B14178" s="213"/>
      <c r="K14178" s="219"/>
      <c r="L14178" s="219"/>
      <c r="M14178" s="219"/>
      <c r="N14178" s="219"/>
      <c r="O14178" s="219"/>
      <c r="P14178" s="219"/>
      <c r="Q14178" s="212"/>
    </row>
    <row r="14179" spans="1:17" s="25" customFormat="1" ht="15" customHeight="1" thickTop="1" thickBot="1">
      <c r="A14179" s="209"/>
      <c r="B14179" s="213"/>
      <c r="K14179" s="219"/>
      <c r="L14179" s="219"/>
      <c r="M14179" s="219"/>
      <c r="N14179" s="219"/>
      <c r="O14179" s="219"/>
      <c r="P14179" s="219"/>
      <c r="Q14179" s="212"/>
    </row>
    <row r="14180" spans="1:17" s="25" customFormat="1" ht="15" customHeight="1" thickTop="1" thickBot="1">
      <c r="A14180" s="209"/>
      <c r="B14180" s="213"/>
      <c r="K14180" s="219"/>
      <c r="L14180" s="219"/>
      <c r="M14180" s="219"/>
      <c r="N14180" s="219"/>
      <c r="O14180" s="219"/>
      <c r="P14180" s="219"/>
      <c r="Q14180" s="212"/>
    </row>
    <row r="14181" spans="1:17" s="25" customFormat="1" ht="15" customHeight="1" thickTop="1" thickBot="1">
      <c r="A14181" s="209"/>
      <c r="B14181" s="213"/>
      <c r="K14181" s="219"/>
      <c r="L14181" s="219"/>
      <c r="M14181" s="219"/>
      <c r="N14181" s="219"/>
      <c r="O14181" s="219"/>
      <c r="P14181" s="219"/>
      <c r="Q14181" s="212"/>
    </row>
    <row r="14182" spans="1:17" s="25" customFormat="1" ht="15" customHeight="1" thickTop="1" thickBot="1">
      <c r="A14182" s="209"/>
      <c r="B14182" s="213"/>
      <c r="K14182" s="219"/>
      <c r="L14182" s="219"/>
      <c r="M14182" s="219"/>
      <c r="N14182" s="219"/>
      <c r="O14182" s="219"/>
      <c r="P14182" s="219"/>
      <c r="Q14182" s="212"/>
    </row>
    <row r="14183" spans="1:17" s="25" customFormat="1" ht="15" customHeight="1" thickTop="1" thickBot="1">
      <c r="A14183" s="209"/>
      <c r="B14183" s="213"/>
      <c r="K14183" s="219"/>
      <c r="L14183" s="219"/>
      <c r="M14183" s="219"/>
      <c r="N14183" s="219"/>
      <c r="O14183" s="219"/>
      <c r="P14183" s="219"/>
      <c r="Q14183" s="212"/>
    </row>
    <row r="14184" spans="1:17" s="25" customFormat="1" ht="15" customHeight="1" thickTop="1" thickBot="1">
      <c r="A14184" s="209"/>
      <c r="B14184" s="213"/>
      <c r="K14184" s="219"/>
      <c r="L14184" s="219"/>
      <c r="M14184" s="219"/>
      <c r="N14184" s="219"/>
      <c r="O14184" s="219"/>
      <c r="P14184" s="219"/>
      <c r="Q14184" s="212"/>
    </row>
    <row r="14185" spans="1:17" s="25" customFormat="1" ht="15" customHeight="1" thickTop="1" thickBot="1">
      <c r="A14185" s="209"/>
      <c r="B14185" s="213"/>
      <c r="K14185" s="219"/>
      <c r="L14185" s="219"/>
      <c r="M14185" s="219"/>
      <c r="N14185" s="219"/>
      <c r="O14185" s="219"/>
      <c r="P14185" s="219"/>
      <c r="Q14185" s="212"/>
    </row>
    <row r="14186" spans="1:17" s="25" customFormat="1" ht="15" customHeight="1" thickTop="1" thickBot="1">
      <c r="A14186" s="209"/>
      <c r="B14186" s="213"/>
      <c r="K14186" s="219"/>
      <c r="L14186" s="219"/>
      <c r="M14186" s="219"/>
      <c r="N14186" s="219"/>
      <c r="O14186" s="219"/>
      <c r="P14186" s="219"/>
      <c r="Q14186" s="212"/>
    </row>
    <row r="14187" spans="1:17" s="25" customFormat="1" ht="15" customHeight="1" thickTop="1" thickBot="1">
      <c r="A14187" s="209"/>
      <c r="B14187" s="213"/>
      <c r="K14187" s="219"/>
      <c r="L14187" s="219"/>
      <c r="M14187" s="219"/>
      <c r="N14187" s="219"/>
      <c r="O14187" s="219"/>
      <c r="P14187" s="219"/>
      <c r="Q14187" s="212"/>
    </row>
    <row r="14188" spans="1:17" s="25" customFormat="1" ht="15" customHeight="1" thickTop="1" thickBot="1">
      <c r="A14188" s="209"/>
      <c r="B14188" s="213"/>
      <c r="K14188" s="219"/>
      <c r="L14188" s="219"/>
      <c r="M14188" s="219"/>
      <c r="N14188" s="219"/>
      <c r="O14188" s="219"/>
      <c r="P14188" s="219"/>
      <c r="Q14188" s="212"/>
    </row>
    <row r="14189" spans="1:17" s="25" customFormat="1" ht="15" customHeight="1" thickTop="1" thickBot="1">
      <c r="A14189" s="209"/>
      <c r="B14189" s="213"/>
      <c r="K14189" s="219"/>
      <c r="L14189" s="219"/>
      <c r="M14189" s="219"/>
      <c r="N14189" s="219"/>
      <c r="O14189" s="219"/>
      <c r="P14189" s="219"/>
      <c r="Q14189" s="212"/>
    </row>
    <row r="14190" spans="1:17" s="25" customFormat="1" ht="15" customHeight="1" thickTop="1" thickBot="1">
      <c r="A14190" s="209"/>
      <c r="B14190" s="213"/>
      <c r="K14190" s="219"/>
      <c r="L14190" s="219"/>
      <c r="M14190" s="219"/>
      <c r="N14190" s="219"/>
      <c r="O14190" s="219"/>
      <c r="P14190" s="219"/>
      <c r="Q14190" s="212"/>
    </row>
    <row r="14191" spans="1:17" s="25" customFormat="1" ht="15" customHeight="1" thickTop="1" thickBot="1">
      <c r="A14191" s="209"/>
      <c r="B14191" s="213"/>
      <c r="K14191" s="219"/>
      <c r="L14191" s="219"/>
      <c r="M14191" s="219"/>
      <c r="N14191" s="219"/>
      <c r="O14191" s="219"/>
      <c r="P14191" s="219"/>
      <c r="Q14191" s="212"/>
    </row>
    <row r="14192" spans="1:17" s="25" customFormat="1" ht="15" customHeight="1" thickTop="1" thickBot="1">
      <c r="A14192" s="209"/>
      <c r="B14192" s="213"/>
      <c r="K14192" s="219"/>
      <c r="L14192" s="219"/>
      <c r="M14192" s="219"/>
      <c r="N14192" s="219"/>
      <c r="O14192" s="219"/>
      <c r="P14192" s="219"/>
      <c r="Q14192" s="212"/>
    </row>
    <row r="14193" spans="1:17" s="25" customFormat="1" ht="15" customHeight="1" thickTop="1" thickBot="1">
      <c r="A14193" s="209"/>
      <c r="B14193" s="213"/>
      <c r="K14193" s="219"/>
      <c r="L14193" s="219"/>
      <c r="M14193" s="219"/>
      <c r="N14193" s="219"/>
      <c r="O14193" s="219"/>
      <c r="P14193" s="219"/>
      <c r="Q14193" s="212"/>
    </row>
    <row r="14194" spans="1:17" s="25" customFormat="1" ht="15" customHeight="1" thickTop="1" thickBot="1">
      <c r="A14194" s="209"/>
      <c r="B14194" s="213"/>
      <c r="K14194" s="219"/>
      <c r="L14194" s="219"/>
      <c r="M14194" s="219"/>
      <c r="N14194" s="219"/>
      <c r="O14194" s="219"/>
      <c r="P14194" s="219"/>
      <c r="Q14194" s="212"/>
    </row>
    <row r="14195" spans="1:17" s="25" customFormat="1" ht="15" customHeight="1" thickTop="1" thickBot="1">
      <c r="A14195" s="209"/>
      <c r="B14195" s="213"/>
      <c r="K14195" s="219"/>
      <c r="L14195" s="219"/>
      <c r="M14195" s="219"/>
      <c r="N14195" s="219"/>
      <c r="O14195" s="219"/>
      <c r="P14195" s="219"/>
      <c r="Q14195" s="212"/>
    </row>
    <row r="14196" spans="1:17" s="25" customFormat="1" ht="15" customHeight="1" thickTop="1" thickBot="1">
      <c r="A14196" s="209"/>
      <c r="B14196" s="213"/>
      <c r="K14196" s="219"/>
      <c r="L14196" s="219"/>
      <c r="M14196" s="219"/>
      <c r="N14196" s="219"/>
      <c r="O14196" s="219"/>
      <c r="P14196" s="219"/>
      <c r="Q14196" s="212"/>
    </row>
    <row r="14197" spans="1:17" s="25" customFormat="1" ht="15" customHeight="1" thickTop="1" thickBot="1">
      <c r="A14197" s="209"/>
      <c r="B14197" s="213"/>
      <c r="K14197" s="219"/>
      <c r="L14197" s="219"/>
      <c r="M14197" s="219"/>
      <c r="N14197" s="219"/>
      <c r="O14197" s="219"/>
      <c r="P14197" s="219"/>
      <c r="Q14197" s="212"/>
    </row>
    <row r="14198" spans="1:17" s="25" customFormat="1" ht="15" customHeight="1" thickTop="1" thickBot="1">
      <c r="A14198" s="209"/>
      <c r="B14198" s="213"/>
      <c r="K14198" s="219"/>
      <c r="L14198" s="219"/>
      <c r="M14198" s="219"/>
      <c r="N14198" s="219"/>
      <c r="O14198" s="219"/>
      <c r="P14198" s="219"/>
      <c r="Q14198" s="212"/>
    </row>
    <row r="14199" spans="1:17" s="25" customFormat="1" ht="15" customHeight="1" thickTop="1" thickBot="1">
      <c r="A14199" s="209"/>
      <c r="B14199" s="213"/>
      <c r="K14199" s="219"/>
      <c r="L14199" s="219"/>
      <c r="M14199" s="219"/>
      <c r="N14199" s="219"/>
      <c r="O14199" s="219"/>
      <c r="P14199" s="219"/>
      <c r="Q14199" s="212"/>
    </row>
    <row r="14200" spans="1:17" s="25" customFormat="1" ht="15" customHeight="1" thickTop="1" thickBot="1">
      <c r="A14200" s="209"/>
      <c r="B14200" s="213"/>
      <c r="K14200" s="219"/>
      <c r="L14200" s="219"/>
      <c r="M14200" s="219"/>
      <c r="N14200" s="219"/>
      <c r="O14200" s="219"/>
      <c r="P14200" s="219"/>
      <c r="Q14200" s="212"/>
    </row>
    <row r="14201" spans="1:17" s="25" customFormat="1" ht="15" customHeight="1" thickTop="1" thickBot="1">
      <c r="A14201" s="209"/>
      <c r="B14201" s="213"/>
      <c r="K14201" s="219"/>
      <c r="L14201" s="219"/>
      <c r="M14201" s="219"/>
      <c r="N14201" s="219"/>
      <c r="O14201" s="219"/>
      <c r="P14201" s="219"/>
      <c r="Q14201" s="212"/>
    </row>
    <row r="14202" spans="1:17" s="25" customFormat="1" ht="15" customHeight="1" thickTop="1" thickBot="1">
      <c r="A14202" s="209"/>
      <c r="B14202" s="213"/>
      <c r="K14202" s="219"/>
      <c r="L14202" s="219"/>
      <c r="M14202" s="219"/>
      <c r="N14202" s="219"/>
      <c r="O14202" s="219"/>
      <c r="P14202" s="219"/>
      <c r="Q14202" s="212"/>
    </row>
    <row r="14203" spans="1:17" s="25" customFormat="1" ht="15" customHeight="1" thickTop="1" thickBot="1">
      <c r="A14203" s="209"/>
      <c r="B14203" s="213"/>
      <c r="K14203" s="219"/>
      <c r="L14203" s="219"/>
      <c r="M14203" s="219"/>
      <c r="N14203" s="219"/>
      <c r="O14203" s="219"/>
      <c r="P14203" s="219"/>
      <c r="Q14203" s="212"/>
    </row>
    <row r="14204" spans="1:17" s="25" customFormat="1" ht="15" customHeight="1" thickTop="1" thickBot="1">
      <c r="A14204" s="209"/>
      <c r="B14204" s="213"/>
      <c r="K14204" s="219"/>
      <c r="L14204" s="219"/>
      <c r="M14204" s="219"/>
      <c r="N14204" s="219"/>
      <c r="O14204" s="219"/>
      <c r="P14204" s="219"/>
      <c r="Q14204" s="212"/>
    </row>
    <row r="14205" spans="1:17" s="25" customFormat="1" ht="15" customHeight="1" thickTop="1" thickBot="1">
      <c r="A14205" s="209"/>
      <c r="B14205" s="213"/>
      <c r="K14205" s="219"/>
      <c r="L14205" s="219"/>
      <c r="M14205" s="219"/>
      <c r="N14205" s="219"/>
      <c r="O14205" s="219"/>
      <c r="P14205" s="219"/>
      <c r="Q14205" s="212"/>
    </row>
    <row r="14206" spans="1:17" s="25" customFormat="1" ht="15" customHeight="1" thickTop="1" thickBot="1">
      <c r="A14206" s="209"/>
      <c r="B14206" s="213"/>
      <c r="K14206" s="219"/>
      <c r="L14206" s="219"/>
      <c r="M14206" s="219"/>
      <c r="N14206" s="219"/>
      <c r="O14206" s="219"/>
      <c r="P14206" s="219"/>
      <c r="Q14206" s="212"/>
    </row>
    <row r="14207" spans="1:17" s="25" customFormat="1" ht="15" customHeight="1" thickTop="1" thickBot="1">
      <c r="A14207" s="209"/>
      <c r="B14207" s="213"/>
      <c r="K14207" s="219"/>
      <c r="L14207" s="219"/>
      <c r="M14207" s="219"/>
      <c r="N14207" s="219"/>
      <c r="O14207" s="219"/>
      <c r="P14207" s="219"/>
      <c r="Q14207" s="212"/>
    </row>
    <row r="14208" spans="1:17" s="25" customFormat="1" ht="15" customHeight="1" thickTop="1" thickBot="1">
      <c r="A14208" s="209"/>
      <c r="B14208" s="213"/>
      <c r="K14208" s="219"/>
      <c r="L14208" s="219"/>
      <c r="M14208" s="219"/>
      <c r="N14208" s="219"/>
      <c r="O14208" s="219"/>
      <c r="P14208" s="219"/>
      <c r="Q14208" s="212"/>
    </row>
    <row r="14209" spans="1:17" s="25" customFormat="1" ht="15" customHeight="1" thickTop="1" thickBot="1">
      <c r="A14209" s="209"/>
      <c r="B14209" s="213"/>
      <c r="K14209" s="219"/>
      <c r="L14209" s="219"/>
      <c r="M14209" s="219"/>
      <c r="N14209" s="219"/>
      <c r="O14209" s="219"/>
      <c r="P14209" s="219"/>
      <c r="Q14209" s="212"/>
    </row>
    <row r="14210" spans="1:17" s="25" customFormat="1" ht="15" customHeight="1" thickTop="1" thickBot="1">
      <c r="A14210" s="209"/>
      <c r="B14210" s="213"/>
      <c r="K14210" s="219"/>
      <c r="L14210" s="219"/>
      <c r="M14210" s="219"/>
      <c r="N14210" s="219"/>
      <c r="O14210" s="219"/>
      <c r="P14210" s="219"/>
      <c r="Q14210" s="212"/>
    </row>
    <row r="14211" spans="1:17" s="25" customFormat="1" ht="15" customHeight="1" thickTop="1" thickBot="1">
      <c r="A14211" s="209"/>
      <c r="B14211" s="213"/>
      <c r="K14211" s="219"/>
      <c r="L14211" s="219"/>
      <c r="M14211" s="219"/>
      <c r="N14211" s="219"/>
      <c r="O14211" s="219"/>
      <c r="P14211" s="219"/>
      <c r="Q14211" s="212"/>
    </row>
    <row r="14212" spans="1:17" s="25" customFormat="1" ht="15" customHeight="1" thickTop="1" thickBot="1">
      <c r="A14212" s="209"/>
      <c r="B14212" s="213"/>
      <c r="K14212" s="219"/>
      <c r="L14212" s="219"/>
      <c r="M14212" s="219"/>
      <c r="N14212" s="219"/>
      <c r="O14212" s="219"/>
      <c r="P14212" s="219"/>
      <c r="Q14212" s="212"/>
    </row>
    <row r="14213" spans="1:17" s="25" customFormat="1" ht="15" customHeight="1" thickTop="1" thickBot="1">
      <c r="A14213" s="209"/>
      <c r="B14213" s="213"/>
      <c r="K14213" s="219"/>
      <c r="L14213" s="219"/>
      <c r="M14213" s="219"/>
      <c r="N14213" s="219"/>
      <c r="O14213" s="219"/>
      <c r="P14213" s="219"/>
      <c r="Q14213" s="212"/>
    </row>
    <row r="14214" spans="1:17" s="25" customFormat="1" ht="15" customHeight="1" thickTop="1" thickBot="1">
      <c r="A14214" s="209"/>
      <c r="B14214" s="213"/>
      <c r="K14214" s="219"/>
      <c r="L14214" s="219"/>
      <c r="M14214" s="219"/>
      <c r="N14214" s="219"/>
      <c r="O14214" s="219"/>
      <c r="P14214" s="219"/>
      <c r="Q14214" s="212"/>
    </row>
    <row r="14215" spans="1:17" s="25" customFormat="1" ht="15" customHeight="1" thickTop="1" thickBot="1">
      <c r="A14215" s="209"/>
      <c r="B14215" s="213"/>
      <c r="K14215" s="219"/>
      <c r="L14215" s="219"/>
      <c r="M14215" s="219"/>
      <c r="N14215" s="219"/>
      <c r="O14215" s="219"/>
      <c r="P14215" s="219"/>
      <c r="Q14215" s="212"/>
    </row>
    <row r="14216" spans="1:17" s="25" customFormat="1" ht="15" customHeight="1" thickTop="1" thickBot="1">
      <c r="A14216" s="209"/>
      <c r="B14216" s="213"/>
      <c r="K14216" s="219"/>
      <c r="L14216" s="219"/>
      <c r="M14216" s="219"/>
      <c r="N14216" s="219"/>
      <c r="O14216" s="219"/>
      <c r="P14216" s="219"/>
      <c r="Q14216" s="212"/>
    </row>
    <row r="14217" spans="1:17" s="25" customFormat="1" ht="15" customHeight="1" thickTop="1" thickBot="1">
      <c r="A14217" s="209"/>
      <c r="B14217" s="213"/>
      <c r="K14217" s="219"/>
      <c r="L14217" s="219"/>
      <c r="M14217" s="219"/>
      <c r="N14217" s="219"/>
      <c r="O14217" s="219"/>
      <c r="P14217" s="219"/>
      <c r="Q14217" s="212"/>
    </row>
    <row r="14218" spans="1:17" s="25" customFormat="1" ht="15" customHeight="1" thickTop="1" thickBot="1">
      <c r="A14218" s="209"/>
      <c r="B14218" s="213"/>
      <c r="K14218" s="219"/>
      <c r="L14218" s="219"/>
      <c r="M14218" s="219"/>
      <c r="N14218" s="219"/>
      <c r="O14218" s="219"/>
      <c r="P14218" s="219"/>
      <c r="Q14218" s="212"/>
    </row>
    <row r="14219" spans="1:17" s="25" customFormat="1" ht="15" customHeight="1" thickTop="1" thickBot="1">
      <c r="A14219" s="209"/>
      <c r="B14219" s="213"/>
      <c r="K14219" s="219"/>
      <c r="L14219" s="219"/>
      <c r="M14219" s="219"/>
      <c r="N14219" s="219"/>
      <c r="O14219" s="219"/>
      <c r="P14219" s="219"/>
      <c r="Q14219" s="212"/>
    </row>
    <row r="14220" spans="1:17" s="25" customFormat="1" ht="15" customHeight="1" thickTop="1" thickBot="1">
      <c r="A14220" s="209"/>
      <c r="B14220" s="213"/>
      <c r="K14220" s="219"/>
      <c r="L14220" s="219"/>
      <c r="M14220" s="219"/>
      <c r="N14220" s="219"/>
      <c r="O14220" s="219"/>
      <c r="P14220" s="219"/>
      <c r="Q14220" s="212"/>
    </row>
    <row r="14221" spans="1:17" s="25" customFormat="1" ht="15" customHeight="1" thickTop="1" thickBot="1">
      <c r="A14221" s="209"/>
      <c r="B14221" s="213"/>
      <c r="K14221" s="219"/>
      <c r="L14221" s="219"/>
      <c r="M14221" s="219"/>
      <c r="N14221" s="219"/>
      <c r="O14221" s="219"/>
      <c r="P14221" s="219"/>
      <c r="Q14221" s="212"/>
    </row>
    <row r="14222" spans="1:17" s="25" customFormat="1" ht="15" customHeight="1" thickTop="1" thickBot="1">
      <c r="A14222" s="209"/>
      <c r="B14222" s="213"/>
      <c r="K14222" s="219"/>
      <c r="L14222" s="219"/>
      <c r="M14222" s="219"/>
      <c r="N14222" s="219"/>
      <c r="O14222" s="219"/>
      <c r="P14222" s="219"/>
      <c r="Q14222" s="212"/>
    </row>
    <row r="14223" spans="1:17" s="25" customFormat="1" ht="15" customHeight="1" thickTop="1" thickBot="1">
      <c r="A14223" s="209"/>
      <c r="B14223" s="213"/>
      <c r="K14223" s="219"/>
      <c r="L14223" s="219"/>
      <c r="M14223" s="219"/>
      <c r="N14223" s="219"/>
      <c r="O14223" s="219"/>
      <c r="P14223" s="219"/>
      <c r="Q14223" s="212"/>
    </row>
    <row r="14224" spans="1:17" s="25" customFormat="1" ht="15" customHeight="1" thickTop="1" thickBot="1">
      <c r="A14224" s="209"/>
      <c r="B14224" s="213"/>
      <c r="K14224" s="219"/>
      <c r="L14224" s="219"/>
      <c r="M14224" s="219"/>
      <c r="N14224" s="219"/>
      <c r="O14224" s="219"/>
      <c r="P14224" s="219"/>
      <c r="Q14224" s="212"/>
    </row>
    <row r="14225" spans="1:17" s="25" customFormat="1" ht="15" customHeight="1" thickTop="1" thickBot="1">
      <c r="A14225" s="209"/>
      <c r="B14225" s="213"/>
      <c r="K14225" s="219"/>
      <c r="L14225" s="219"/>
      <c r="M14225" s="219"/>
      <c r="N14225" s="219"/>
      <c r="O14225" s="219"/>
      <c r="P14225" s="219"/>
      <c r="Q14225" s="212"/>
    </row>
    <row r="14226" spans="1:17" s="25" customFormat="1" ht="15" customHeight="1" thickTop="1" thickBot="1">
      <c r="A14226" s="209"/>
      <c r="B14226" s="213"/>
      <c r="K14226" s="219"/>
      <c r="L14226" s="219"/>
      <c r="M14226" s="219"/>
      <c r="N14226" s="219"/>
      <c r="O14226" s="219"/>
      <c r="P14226" s="219"/>
      <c r="Q14226" s="212"/>
    </row>
    <row r="14227" spans="1:17" s="25" customFormat="1" ht="15" customHeight="1" thickTop="1" thickBot="1">
      <c r="A14227" s="209"/>
      <c r="B14227" s="213"/>
      <c r="K14227" s="219"/>
      <c r="L14227" s="219"/>
      <c r="M14227" s="219"/>
      <c r="N14227" s="219"/>
      <c r="O14227" s="219"/>
      <c r="P14227" s="219"/>
      <c r="Q14227" s="212"/>
    </row>
    <row r="14228" spans="1:17" s="25" customFormat="1" ht="15" customHeight="1" thickTop="1" thickBot="1">
      <c r="A14228" s="209"/>
      <c r="B14228" s="213"/>
      <c r="K14228" s="219"/>
      <c r="L14228" s="219"/>
      <c r="M14228" s="219"/>
      <c r="N14228" s="219"/>
      <c r="O14228" s="219"/>
      <c r="P14228" s="219"/>
      <c r="Q14228" s="212"/>
    </row>
    <row r="14229" spans="1:17" s="25" customFormat="1" ht="15" customHeight="1" thickTop="1" thickBot="1">
      <c r="A14229" s="209"/>
      <c r="B14229" s="213"/>
      <c r="K14229" s="219"/>
      <c r="L14229" s="219"/>
      <c r="M14229" s="219"/>
      <c r="N14229" s="219"/>
      <c r="O14229" s="219"/>
      <c r="P14229" s="219"/>
      <c r="Q14229" s="212"/>
    </row>
    <row r="14230" spans="1:17" s="25" customFormat="1" ht="15" customHeight="1" thickTop="1" thickBot="1">
      <c r="A14230" s="209"/>
      <c r="B14230" s="213"/>
      <c r="K14230" s="219"/>
      <c r="L14230" s="219"/>
      <c r="M14230" s="219"/>
      <c r="N14230" s="219"/>
      <c r="O14230" s="219"/>
      <c r="P14230" s="219"/>
      <c r="Q14230" s="212"/>
    </row>
    <row r="14231" spans="1:17" s="25" customFormat="1" ht="15" customHeight="1" thickTop="1" thickBot="1">
      <c r="A14231" s="209"/>
      <c r="B14231" s="213"/>
      <c r="K14231" s="219"/>
      <c r="L14231" s="219"/>
      <c r="M14231" s="219"/>
      <c r="N14231" s="219"/>
      <c r="O14231" s="219"/>
      <c r="P14231" s="219"/>
      <c r="Q14231" s="212"/>
    </row>
    <row r="14232" spans="1:17" s="25" customFormat="1" ht="15" customHeight="1" thickTop="1" thickBot="1">
      <c r="A14232" s="209"/>
      <c r="B14232" s="213"/>
      <c r="K14232" s="219"/>
      <c r="L14232" s="219"/>
      <c r="M14232" s="219"/>
      <c r="N14232" s="219"/>
      <c r="O14232" s="219"/>
      <c r="P14232" s="219"/>
      <c r="Q14232" s="212"/>
    </row>
    <row r="14233" spans="1:17" s="25" customFormat="1" ht="15" customHeight="1" thickTop="1" thickBot="1">
      <c r="A14233" s="209"/>
      <c r="B14233" s="213"/>
      <c r="K14233" s="219"/>
      <c r="L14233" s="219"/>
      <c r="M14233" s="219"/>
      <c r="N14233" s="219"/>
      <c r="O14233" s="219"/>
      <c r="P14233" s="219"/>
      <c r="Q14233" s="212"/>
    </row>
    <row r="14234" spans="1:17" s="25" customFormat="1" ht="15" customHeight="1" thickTop="1" thickBot="1">
      <c r="A14234" s="209"/>
      <c r="B14234" s="213"/>
      <c r="K14234" s="219"/>
      <c r="L14234" s="219"/>
      <c r="M14234" s="219"/>
      <c r="N14234" s="219"/>
      <c r="O14234" s="219"/>
      <c r="P14234" s="219"/>
      <c r="Q14234" s="212"/>
    </row>
    <row r="14235" spans="1:17" s="25" customFormat="1" ht="15" customHeight="1" thickTop="1" thickBot="1">
      <c r="A14235" s="209"/>
      <c r="B14235" s="213"/>
      <c r="K14235" s="219"/>
      <c r="L14235" s="219"/>
      <c r="M14235" s="219"/>
      <c r="N14235" s="219"/>
      <c r="O14235" s="219"/>
      <c r="P14235" s="219"/>
      <c r="Q14235" s="212"/>
    </row>
    <row r="14236" spans="1:17" s="25" customFormat="1" ht="15" customHeight="1" thickTop="1" thickBot="1">
      <c r="A14236" s="209"/>
      <c r="B14236" s="213"/>
      <c r="K14236" s="219"/>
      <c r="L14236" s="219"/>
      <c r="M14236" s="219"/>
      <c r="N14236" s="219"/>
      <c r="O14236" s="219"/>
      <c r="P14236" s="219"/>
      <c r="Q14236" s="212"/>
    </row>
    <row r="14237" spans="1:17" s="25" customFormat="1" ht="15" customHeight="1" thickTop="1" thickBot="1">
      <c r="A14237" s="209"/>
      <c r="B14237" s="213"/>
      <c r="K14237" s="219"/>
      <c r="L14237" s="219"/>
      <c r="M14237" s="219"/>
      <c r="N14237" s="219"/>
      <c r="O14237" s="219"/>
      <c r="P14237" s="219"/>
      <c r="Q14237" s="212"/>
    </row>
    <row r="14238" spans="1:17" s="25" customFormat="1" ht="15" customHeight="1" thickTop="1" thickBot="1">
      <c r="A14238" s="209"/>
      <c r="B14238" s="213"/>
      <c r="K14238" s="219"/>
      <c r="L14238" s="219"/>
      <c r="M14238" s="219"/>
      <c r="N14238" s="219"/>
      <c r="O14238" s="219"/>
      <c r="P14238" s="219"/>
      <c r="Q14238" s="212"/>
    </row>
    <row r="14239" spans="1:17" s="25" customFormat="1" ht="15" customHeight="1" thickTop="1" thickBot="1">
      <c r="A14239" s="209"/>
      <c r="B14239" s="213"/>
      <c r="K14239" s="219"/>
      <c r="L14239" s="219"/>
      <c r="M14239" s="219"/>
      <c r="N14239" s="219"/>
      <c r="O14239" s="219"/>
      <c r="P14239" s="219"/>
      <c r="Q14239" s="212"/>
    </row>
    <row r="14240" spans="1:17" s="25" customFormat="1" ht="15" customHeight="1" thickTop="1" thickBot="1">
      <c r="A14240" s="209"/>
      <c r="B14240" s="213"/>
      <c r="K14240" s="219"/>
      <c r="L14240" s="219"/>
      <c r="M14240" s="219"/>
      <c r="N14240" s="219"/>
      <c r="O14240" s="219"/>
      <c r="P14240" s="219"/>
      <c r="Q14240" s="212"/>
    </row>
    <row r="14241" spans="1:17" s="25" customFormat="1" ht="15" customHeight="1" thickTop="1" thickBot="1">
      <c r="A14241" s="209"/>
      <c r="B14241" s="213"/>
      <c r="K14241" s="219"/>
      <c r="L14241" s="219"/>
      <c r="M14241" s="219"/>
      <c r="N14241" s="219"/>
      <c r="O14241" s="219"/>
      <c r="P14241" s="219"/>
      <c r="Q14241" s="212"/>
    </row>
    <row r="14242" spans="1:17" s="25" customFormat="1" ht="15" customHeight="1" thickTop="1" thickBot="1">
      <c r="A14242" s="209"/>
      <c r="B14242" s="213"/>
      <c r="K14242" s="219"/>
      <c r="L14242" s="219"/>
      <c r="M14242" s="219"/>
      <c r="N14242" s="219"/>
      <c r="O14242" s="219"/>
      <c r="P14242" s="219"/>
      <c r="Q14242" s="212"/>
    </row>
    <row r="14243" spans="1:17" s="25" customFormat="1" ht="15" customHeight="1" thickTop="1" thickBot="1">
      <c r="A14243" s="209"/>
      <c r="B14243" s="213"/>
      <c r="K14243" s="219"/>
      <c r="L14243" s="219"/>
      <c r="M14243" s="219"/>
      <c r="N14243" s="219"/>
      <c r="O14243" s="219"/>
      <c r="P14243" s="219"/>
      <c r="Q14243" s="212"/>
    </row>
    <row r="14244" spans="1:17" s="25" customFormat="1" ht="15" customHeight="1" thickTop="1" thickBot="1">
      <c r="A14244" s="209"/>
      <c r="B14244" s="213"/>
      <c r="K14244" s="219"/>
      <c r="L14244" s="219"/>
      <c r="M14244" s="219"/>
      <c r="N14244" s="219"/>
      <c r="O14244" s="219"/>
      <c r="P14244" s="219"/>
      <c r="Q14244" s="212"/>
    </row>
    <row r="14245" spans="1:17" s="25" customFormat="1" ht="15" customHeight="1" thickTop="1" thickBot="1">
      <c r="A14245" s="209"/>
      <c r="B14245" s="213"/>
      <c r="K14245" s="219"/>
      <c r="L14245" s="219"/>
      <c r="M14245" s="219"/>
      <c r="N14245" s="219"/>
      <c r="O14245" s="219"/>
      <c r="P14245" s="219"/>
      <c r="Q14245" s="212"/>
    </row>
    <row r="14246" spans="1:17" s="25" customFormat="1" ht="15" customHeight="1" thickTop="1" thickBot="1">
      <c r="A14246" s="209"/>
      <c r="B14246" s="213"/>
      <c r="K14246" s="219"/>
      <c r="L14246" s="219"/>
      <c r="M14246" s="219"/>
      <c r="N14246" s="219"/>
      <c r="O14246" s="219"/>
      <c r="P14246" s="219"/>
      <c r="Q14246" s="212"/>
    </row>
    <row r="14247" spans="1:17" s="25" customFormat="1" ht="15" customHeight="1" thickTop="1" thickBot="1">
      <c r="A14247" s="209"/>
      <c r="B14247" s="213"/>
      <c r="K14247" s="219"/>
      <c r="L14247" s="219"/>
      <c r="M14247" s="219"/>
      <c r="N14247" s="219"/>
      <c r="O14247" s="219"/>
      <c r="P14247" s="219"/>
      <c r="Q14247" s="212"/>
    </row>
    <row r="14248" spans="1:17" s="25" customFormat="1" ht="15" customHeight="1" thickTop="1" thickBot="1">
      <c r="A14248" s="209"/>
      <c r="B14248" s="213"/>
      <c r="K14248" s="219"/>
      <c r="L14248" s="219"/>
      <c r="M14248" s="219"/>
      <c r="N14248" s="219"/>
      <c r="O14248" s="219"/>
      <c r="P14248" s="219"/>
      <c r="Q14248" s="212"/>
    </row>
    <row r="14249" spans="1:17" s="25" customFormat="1" ht="15" customHeight="1" thickTop="1" thickBot="1">
      <c r="A14249" s="209"/>
      <c r="B14249" s="213"/>
      <c r="K14249" s="219"/>
      <c r="L14249" s="219"/>
      <c r="M14249" s="219"/>
      <c r="N14249" s="219"/>
      <c r="O14249" s="219"/>
      <c r="P14249" s="219"/>
      <c r="Q14249" s="212"/>
    </row>
    <row r="14250" spans="1:17" s="25" customFormat="1" ht="15" customHeight="1" thickTop="1" thickBot="1">
      <c r="A14250" s="209"/>
      <c r="B14250" s="213"/>
      <c r="K14250" s="219"/>
      <c r="L14250" s="219"/>
      <c r="M14250" s="219"/>
      <c r="N14250" s="219"/>
      <c r="O14250" s="219"/>
      <c r="P14250" s="219"/>
      <c r="Q14250" s="212"/>
    </row>
    <row r="14251" spans="1:17" s="25" customFormat="1" ht="15" customHeight="1" thickTop="1" thickBot="1">
      <c r="A14251" s="209"/>
      <c r="B14251" s="213"/>
      <c r="K14251" s="219"/>
      <c r="L14251" s="219"/>
      <c r="M14251" s="219"/>
      <c r="N14251" s="219"/>
      <c r="O14251" s="219"/>
      <c r="P14251" s="219"/>
      <c r="Q14251" s="212"/>
    </row>
    <row r="14252" spans="1:17" s="25" customFormat="1" ht="15" customHeight="1" thickTop="1" thickBot="1">
      <c r="A14252" s="209"/>
      <c r="B14252" s="213"/>
      <c r="K14252" s="219"/>
      <c r="L14252" s="219"/>
      <c r="M14252" s="219"/>
      <c r="N14252" s="219"/>
      <c r="O14252" s="219"/>
      <c r="P14252" s="219"/>
      <c r="Q14252" s="212"/>
    </row>
    <row r="14253" spans="1:17" s="25" customFormat="1" ht="15" customHeight="1" thickTop="1" thickBot="1">
      <c r="A14253" s="209"/>
      <c r="B14253" s="213"/>
      <c r="K14253" s="219"/>
      <c r="L14253" s="219"/>
      <c r="M14253" s="219"/>
      <c r="N14253" s="219"/>
      <c r="O14253" s="219"/>
      <c r="P14253" s="219"/>
      <c r="Q14253" s="212"/>
    </row>
    <row r="14254" spans="1:17" s="25" customFormat="1" ht="15" customHeight="1" thickTop="1" thickBot="1">
      <c r="A14254" s="209"/>
      <c r="B14254" s="213"/>
      <c r="K14254" s="219"/>
      <c r="L14254" s="219"/>
      <c r="M14254" s="219"/>
      <c r="N14254" s="219"/>
      <c r="O14254" s="219"/>
      <c r="P14254" s="219"/>
      <c r="Q14254" s="212"/>
    </row>
    <row r="14255" spans="1:17" s="25" customFormat="1" ht="15" customHeight="1" thickTop="1" thickBot="1">
      <c r="A14255" s="209"/>
      <c r="B14255" s="213"/>
      <c r="K14255" s="219"/>
      <c r="L14255" s="219"/>
      <c r="M14255" s="219"/>
      <c r="N14255" s="219"/>
      <c r="O14255" s="219"/>
      <c r="P14255" s="219"/>
      <c r="Q14255" s="212"/>
    </row>
    <row r="14256" spans="1:17" s="25" customFormat="1" ht="15" customHeight="1" thickTop="1" thickBot="1">
      <c r="A14256" s="209"/>
      <c r="B14256" s="213"/>
      <c r="K14256" s="219"/>
      <c r="L14256" s="219"/>
      <c r="M14256" s="219"/>
      <c r="N14256" s="219"/>
      <c r="O14256" s="219"/>
      <c r="P14256" s="219"/>
      <c r="Q14256" s="212"/>
    </row>
    <row r="14257" spans="1:17" s="25" customFormat="1" ht="15" customHeight="1" thickTop="1" thickBot="1">
      <c r="A14257" s="209"/>
      <c r="B14257" s="213"/>
      <c r="K14257" s="219"/>
      <c r="L14257" s="219"/>
      <c r="M14257" s="219"/>
      <c r="N14257" s="219"/>
      <c r="O14257" s="219"/>
      <c r="P14257" s="219"/>
      <c r="Q14257" s="212"/>
    </row>
    <row r="14258" spans="1:17" s="25" customFormat="1" ht="15" customHeight="1" thickTop="1" thickBot="1">
      <c r="A14258" s="209"/>
      <c r="B14258" s="213"/>
      <c r="K14258" s="219"/>
      <c r="L14258" s="219"/>
      <c r="M14258" s="219"/>
      <c r="N14258" s="219"/>
      <c r="O14258" s="219"/>
      <c r="P14258" s="219"/>
      <c r="Q14258" s="212"/>
    </row>
    <row r="14259" spans="1:17" s="25" customFormat="1" ht="15" customHeight="1" thickTop="1" thickBot="1">
      <c r="A14259" s="209"/>
      <c r="B14259" s="213"/>
      <c r="K14259" s="219"/>
      <c r="L14259" s="219"/>
      <c r="M14259" s="219"/>
      <c r="N14259" s="219"/>
      <c r="O14259" s="219"/>
      <c r="P14259" s="219"/>
      <c r="Q14259" s="212"/>
    </row>
    <row r="14260" spans="1:17" s="25" customFormat="1" ht="15" customHeight="1" thickTop="1" thickBot="1">
      <c r="A14260" s="209"/>
      <c r="B14260" s="213"/>
      <c r="K14260" s="219"/>
      <c r="L14260" s="219"/>
      <c r="M14260" s="219"/>
      <c r="N14260" s="219"/>
      <c r="O14260" s="219"/>
      <c r="P14260" s="219"/>
      <c r="Q14260" s="212"/>
    </row>
    <row r="14261" spans="1:17" s="25" customFormat="1" ht="15" customHeight="1" thickTop="1" thickBot="1">
      <c r="A14261" s="209"/>
      <c r="B14261" s="213"/>
      <c r="K14261" s="219"/>
      <c r="L14261" s="219"/>
      <c r="M14261" s="219"/>
      <c r="N14261" s="219"/>
      <c r="O14261" s="219"/>
      <c r="P14261" s="219"/>
      <c r="Q14261" s="212"/>
    </row>
    <row r="14262" spans="1:17" s="25" customFormat="1" ht="15" customHeight="1" thickTop="1" thickBot="1">
      <c r="A14262" s="209"/>
      <c r="B14262" s="213"/>
      <c r="K14262" s="219"/>
      <c r="L14262" s="219"/>
      <c r="M14262" s="219"/>
      <c r="N14262" s="219"/>
      <c r="O14262" s="219"/>
      <c r="P14262" s="219"/>
      <c r="Q14262" s="212"/>
    </row>
    <row r="14263" spans="1:17" s="25" customFormat="1" ht="15" customHeight="1" thickTop="1" thickBot="1">
      <c r="A14263" s="209"/>
      <c r="B14263" s="213"/>
      <c r="K14263" s="219"/>
      <c r="L14263" s="219"/>
      <c r="M14263" s="219"/>
      <c r="N14263" s="219"/>
      <c r="O14263" s="219"/>
      <c r="P14263" s="219"/>
      <c r="Q14263" s="212"/>
    </row>
    <row r="14264" spans="1:17" s="25" customFormat="1" ht="15" customHeight="1" thickTop="1" thickBot="1">
      <c r="A14264" s="209"/>
      <c r="B14264" s="213"/>
      <c r="K14264" s="219"/>
      <c r="L14264" s="219"/>
      <c r="M14264" s="219"/>
      <c r="N14264" s="219"/>
      <c r="O14264" s="219"/>
      <c r="P14264" s="219"/>
      <c r="Q14264" s="212"/>
    </row>
    <row r="14265" spans="1:17" s="25" customFormat="1" ht="15" customHeight="1" thickTop="1" thickBot="1">
      <c r="A14265" s="209"/>
      <c r="B14265" s="213"/>
      <c r="K14265" s="219"/>
      <c r="L14265" s="219"/>
      <c r="M14265" s="219"/>
      <c r="N14265" s="219"/>
      <c r="O14265" s="219"/>
      <c r="P14265" s="219"/>
      <c r="Q14265" s="212"/>
    </row>
    <row r="14266" spans="1:17" s="25" customFormat="1" ht="15" customHeight="1" thickTop="1" thickBot="1">
      <c r="A14266" s="209"/>
      <c r="B14266" s="213"/>
      <c r="K14266" s="219"/>
      <c r="L14266" s="219"/>
      <c r="M14266" s="219"/>
      <c r="N14266" s="219"/>
      <c r="O14266" s="219"/>
      <c r="P14266" s="219"/>
      <c r="Q14266" s="212"/>
    </row>
    <row r="14267" spans="1:17" s="25" customFormat="1" ht="15" customHeight="1" thickTop="1" thickBot="1">
      <c r="A14267" s="209"/>
      <c r="B14267" s="213"/>
      <c r="K14267" s="219"/>
      <c r="L14267" s="219"/>
      <c r="M14267" s="219"/>
      <c r="N14267" s="219"/>
      <c r="O14267" s="219"/>
      <c r="P14267" s="219"/>
      <c r="Q14267" s="212"/>
    </row>
    <row r="14268" spans="1:17" s="25" customFormat="1" ht="15" customHeight="1" thickTop="1" thickBot="1">
      <c r="A14268" s="209"/>
      <c r="B14268" s="213"/>
      <c r="K14268" s="219"/>
      <c r="L14268" s="219"/>
      <c r="M14268" s="219"/>
      <c r="N14268" s="219"/>
      <c r="O14268" s="219"/>
      <c r="P14268" s="219"/>
      <c r="Q14268" s="212"/>
    </row>
    <row r="14269" spans="1:17" s="25" customFormat="1" ht="15" customHeight="1" thickTop="1" thickBot="1">
      <c r="A14269" s="209"/>
      <c r="B14269" s="213"/>
      <c r="K14269" s="219"/>
      <c r="L14269" s="219"/>
      <c r="M14269" s="219"/>
      <c r="N14269" s="219"/>
      <c r="O14269" s="219"/>
      <c r="P14269" s="219"/>
      <c r="Q14269" s="212"/>
    </row>
    <row r="14270" spans="1:17" s="25" customFormat="1" ht="15" customHeight="1" thickTop="1" thickBot="1">
      <c r="A14270" s="209"/>
      <c r="B14270" s="213"/>
      <c r="K14270" s="219"/>
      <c r="L14270" s="219"/>
      <c r="M14270" s="219"/>
      <c r="N14270" s="219"/>
      <c r="O14270" s="219"/>
      <c r="P14270" s="219"/>
      <c r="Q14270" s="212"/>
    </row>
    <row r="14271" spans="1:17" s="25" customFormat="1" ht="15" customHeight="1" thickTop="1" thickBot="1">
      <c r="A14271" s="209"/>
      <c r="B14271" s="213"/>
      <c r="K14271" s="219"/>
      <c r="L14271" s="219"/>
      <c r="M14271" s="219"/>
      <c r="N14271" s="219"/>
      <c r="O14271" s="219"/>
      <c r="P14271" s="219"/>
      <c r="Q14271" s="212"/>
    </row>
    <row r="14272" spans="1:17" s="25" customFormat="1" ht="15" customHeight="1" thickTop="1" thickBot="1">
      <c r="A14272" s="209"/>
      <c r="B14272" s="213"/>
      <c r="K14272" s="219"/>
      <c r="L14272" s="219"/>
      <c r="M14272" s="219"/>
      <c r="N14272" s="219"/>
      <c r="O14272" s="219"/>
      <c r="P14272" s="219"/>
      <c r="Q14272" s="212"/>
    </row>
    <row r="14273" spans="1:17" s="25" customFormat="1" ht="15" customHeight="1" thickTop="1" thickBot="1">
      <c r="A14273" s="209"/>
      <c r="B14273" s="213"/>
      <c r="K14273" s="219"/>
      <c r="L14273" s="219"/>
      <c r="M14273" s="219"/>
      <c r="N14273" s="219"/>
      <c r="O14273" s="219"/>
      <c r="P14273" s="219"/>
      <c r="Q14273" s="212"/>
    </row>
    <row r="14274" spans="1:17" s="25" customFormat="1" ht="15" customHeight="1" thickTop="1" thickBot="1">
      <c r="A14274" s="209"/>
      <c r="B14274" s="213"/>
      <c r="K14274" s="219"/>
      <c r="L14274" s="219"/>
      <c r="M14274" s="219"/>
      <c r="N14274" s="219"/>
      <c r="O14274" s="219"/>
      <c r="P14274" s="219"/>
      <c r="Q14274" s="212"/>
    </row>
    <row r="14275" spans="1:17" s="25" customFormat="1" ht="15" customHeight="1" thickTop="1" thickBot="1">
      <c r="A14275" s="209"/>
      <c r="B14275" s="213"/>
      <c r="K14275" s="219"/>
      <c r="L14275" s="219"/>
      <c r="M14275" s="219"/>
      <c r="N14275" s="219"/>
      <c r="O14275" s="219"/>
      <c r="P14275" s="219"/>
      <c r="Q14275" s="212"/>
    </row>
    <row r="14276" spans="1:17" s="25" customFormat="1" ht="15" customHeight="1" thickTop="1" thickBot="1">
      <c r="A14276" s="209"/>
      <c r="B14276" s="213"/>
      <c r="K14276" s="219"/>
      <c r="L14276" s="219"/>
      <c r="M14276" s="219"/>
      <c r="N14276" s="219"/>
      <c r="O14276" s="219"/>
      <c r="P14276" s="219"/>
      <c r="Q14276" s="212"/>
    </row>
    <row r="14277" spans="1:17" s="25" customFormat="1" ht="15" customHeight="1" thickTop="1" thickBot="1">
      <c r="A14277" s="209"/>
      <c r="B14277" s="213"/>
      <c r="K14277" s="219"/>
      <c r="L14277" s="219"/>
      <c r="M14277" s="219"/>
      <c r="N14277" s="219"/>
      <c r="O14277" s="219"/>
      <c r="P14277" s="219"/>
      <c r="Q14277" s="212"/>
    </row>
    <row r="14278" spans="1:17" s="25" customFormat="1" ht="15" customHeight="1" thickTop="1" thickBot="1">
      <c r="A14278" s="209"/>
      <c r="B14278" s="213"/>
      <c r="K14278" s="219"/>
      <c r="L14278" s="219"/>
      <c r="M14278" s="219"/>
      <c r="N14278" s="219"/>
      <c r="O14278" s="219"/>
      <c r="P14278" s="219"/>
      <c r="Q14278" s="212"/>
    </row>
    <row r="14279" spans="1:17" s="25" customFormat="1" ht="15" customHeight="1" thickTop="1" thickBot="1">
      <c r="A14279" s="209"/>
      <c r="B14279" s="213"/>
      <c r="K14279" s="219"/>
      <c r="L14279" s="219"/>
      <c r="M14279" s="219"/>
      <c r="N14279" s="219"/>
      <c r="O14279" s="219"/>
      <c r="P14279" s="219"/>
      <c r="Q14279" s="212"/>
    </row>
    <row r="14280" spans="1:17" s="25" customFormat="1" ht="15" customHeight="1" thickTop="1" thickBot="1">
      <c r="A14280" s="209"/>
      <c r="B14280" s="213"/>
      <c r="K14280" s="219"/>
      <c r="L14280" s="219"/>
      <c r="M14280" s="219"/>
      <c r="N14280" s="219"/>
      <c r="O14280" s="219"/>
      <c r="P14280" s="219"/>
      <c r="Q14280" s="212"/>
    </row>
    <row r="14281" spans="1:17" s="25" customFormat="1" ht="15" customHeight="1" thickTop="1" thickBot="1">
      <c r="A14281" s="209"/>
      <c r="B14281" s="213"/>
      <c r="K14281" s="219"/>
      <c r="L14281" s="219"/>
      <c r="M14281" s="219"/>
      <c r="N14281" s="219"/>
      <c r="O14281" s="219"/>
      <c r="P14281" s="219"/>
      <c r="Q14281" s="212"/>
    </row>
    <row r="14282" spans="1:17" s="25" customFormat="1" ht="15" customHeight="1" thickTop="1" thickBot="1">
      <c r="A14282" s="209"/>
      <c r="B14282" s="213"/>
      <c r="K14282" s="219"/>
      <c r="L14282" s="219"/>
      <c r="M14282" s="219"/>
      <c r="N14282" s="219"/>
      <c r="O14282" s="219"/>
      <c r="P14282" s="219"/>
      <c r="Q14282" s="212"/>
    </row>
    <row r="14283" spans="1:17" s="25" customFormat="1" ht="15" customHeight="1" thickTop="1" thickBot="1">
      <c r="A14283" s="209"/>
      <c r="B14283" s="213"/>
      <c r="K14283" s="219"/>
      <c r="L14283" s="219"/>
      <c r="M14283" s="219"/>
      <c r="N14283" s="219"/>
      <c r="O14283" s="219"/>
      <c r="P14283" s="219"/>
      <c r="Q14283" s="212"/>
    </row>
    <row r="14284" spans="1:17" s="25" customFormat="1" ht="15" customHeight="1" thickTop="1" thickBot="1">
      <c r="A14284" s="209"/>
      <c r="B14284" s="213"/>
      <c r="K14284" s="219"/>
      <c r="L14284" s="219"/>
      <c r="M14284" s="219"/>
      <c r="N14284" s="219"/>
      <c r="O14284" s="219"/>
      <c r="P14284" s="219"/>
      <c r="Q14284" s="212"/>
    </row>
    <row r="14285" spans="1:17" s="25" customFormat="1" ht="15" customHeight="1" thickTop="1" thickBot="1">
      <c r="A14285" s="209"/>
      <c r="B14285" s="213"/>
      <c r="K14285" s="219"/>
      <c r="L14285" s="219"/>
      <c r="M14285" s="219"/>
      <c r="N14285" s="219"/>
      <c r="O14285" s="219"/>
      <c r="P14285" s="219"/>
      <c r="Q14285" s="212"/>
    </row>
    <row r="14286" spans="1:17" s="25" customFormat="1" ht="15" customHeight="1" thickTop="1" thickBot="1">
      <c r="A14286" s="209"/>
      <c r="B14286" s="213"/>
      <c r="K14286" s="219"/>
      <c r="L14286" s="219"/>
      <c r="M14286" s="219"/>
      <c r="N14286" s="219"/>
      <c r="O14286" s="219"/>
      <c r="P14286" s="219"/>
      <c r="Q14286" s="212"/>
    </row>
    <row r="14287" spans="1:17" s="25" customFormat="1" ht="15" customHeight="1" thickTop="1" thickBot="1">
      <c r="A14287" s="209"/>
      <c r="B14287" s="213"/>
      <c r="K14287" s="219"/>
      <c r="L14287" s="219"/>
      <c r="M14287" s="219"/>
      <c r="N14287" s="219"/>
      <c r="O14287" s="219"/>
      <c r="P14287" s="219"/>
      <c r="Q14287" s="212"/>
    </row>
    <row r="14288" spans="1:17" s="25" customFormat="1" ht="15" customHeight="1" thickTop="1" thickBot="1">
      <c r="A14288" s="209"/>
      <c r="B14288" s="213"/>
      <c r="K14288" s="219"/>
      <c r="L14288" s="219"/>
      <c r="M14288" s="219"/>
      <c r="N14288" s="219"/>
      <c r="O14288" s="219"/>
      <c r="P14288" s="219"/>
      <c r="Q14288" s="212"/>
    </row>
    <row r="14289" spans="1:17" s="25" customFormat="1" ht="15" customHeight="1" thickTop="1" thickBot="1">
      <c r="A14289" s="209"/>
      <c r="B14289" s="213"/>
      <c r="K14289" s="219"/>
      <c r="L14289" s="219"/>
      <c r="M14289" s="219"/>
      <c r="N14289" s="219"/>
      <c r="O14289" s="219"/>
      <c r="P14289" s="219"/>
      <c r="Q14289" s="212"/>
    </row>
    <row r="14290" spans="1:17" s="25" customFormat="1" ht="15" customHeight="1" thickTop="1" thickBot="1">
      <c r="A14290" s="209"/>
      <c r="B14290" s="213"/>
      <c r="K14290" s="219"/>
      <c r="L14290" s="219"/>
      <c r="M14290" s="219"/>
      <c r="N14290" s="219"/>
      <c r="O14290" s="219"/>
      <c r="P14290" s="219"/>
      <c r="Q14290" s="212"/>
    </row>
    <row r="14291" spans="1:17" s="25" customFormat="1" ht="15" customHeight="1" thickTop="1" thickBot="1">
      <c r="A14291" s="209"/>
      <c r="B14291" s="213"/>
      <c r="K14291" s="219"/>
      <c r="L14291" s="219"/>
      <c r="M14291" s="219"/>
      <c r="N14291" s="219"/>
      <c r="O14291" s="219"/>
      <c r="P14291" s="219"/>
      <c r="Q14291" s="212"/>
    </row>
    <row r="14292" spans="1:17" s="25" customFormat="1" ht="15" customHeight="1" thickTop="1" thickBot="1">
      <c r="A14292" s="209"/>
      <c r="B14292" s="213"/>
      <c r="K14292" s="219"/>
      <c r="L14292" s="219"/>
      <c r="M14292" s="219"/>
      <c r="N14292" s="219"/>
      <c r="O14292" s="219"/>
      <c r="P14292" s="219"/>
      <c r="Q14292" s="212"/>
    </row>
    <row r="14293" spans="1:17" s="25" customFormat="1" ht="15" customHeight="1" thickTop="1" thickBot="1">
      <c r="A14293" s="209"/>
      <c r="B14293" s="213"/>
      <c r="K14293" s="219"/>
      <c r="L14293" s="219"/>
      <c r="M14293" s="219"/>
      <c r="N14293" s="219"/>
      <c r="O14293" s="219"/>
      <c r="P14293" s="219"/>
      <c r="Q14293" s="212"/>
    </row>
    <row r="14294" spans="1:17" s="25" customFormat="1" ht="15" customHeight="1" thickTop="1" thickBot="1">
      <c r="A14294" s="209"/>
      <c r="B14294" s="213"/>
      <c r="K14294" s="219"/>
      <c r="L14294" s="219"/>
      <c r="M14294" s="219"/>
      <c r="N14294" s="219"/>
      <c r="O14294" s="219"/>
      <c r="P14294" s="219"/>
      <c r="Q14294" s="212"/>
    </row>
    <row r="14295" spans="1:17" s="25" customFormat="1" ht="15" customHeight="1" thickTop="1" thickBot="1">
      <c r="A14295" s="209"/>
      <c r="B14295" s="213"/>
      <c r="K14295" s="219"/>
      <c r="L14295" s="219"/>
      <c r="M14295" s="219"/>
      <c r="N14295" s="219"/>
      <c r="O14295" s="219"/>
      <c r="P14295" s="219"/>
      <c r="Q14295" s="212"/>
    </row>
    <row r="14296" spans="1:17" s="25" customFormat="1" ht="15" customHeight="1" thickTop="1" thickBot="1">
      <c r="A14296" s="209"/>
      <c r="B14296" s="213"/>
      <c r="K14296" s="219"/>
      <c r="L14296" s="219"/>
      <c r="M14296" s="219"/>
      <c r="N14296" s="219"/>
      <c r="O14296" s="219"/>
      <c r="P14296" s="219"/>
      <c r="Q14296" s="212"/>
    </row>
    <row r="14297" spans="1:17" s="25" customFormat="1" ht="15" customHeight="1" thickTop="1" thickBot="1">
      <c r="A14297" s="209"/>
      <c r="B14297" s="213"/>
      <c r="K14297" s="219"/>
      <c r="L14297" s="219"/>
      <c r="M14297" s="219"/>
      <c r="N14297" s="219"/>
      <c r="O14297" s="219"/>
      <c r="P14297" s="219"/>
      <c r="Q14297" s="212"/>
    </row>
    <row r="14298" spans="1:17" s="25" customFormat="1" ht="15" customHeight="1" thickTop="1" thickBot="1">
      <c r="A14298" s="209"/>
      <c r="B14298" s="213"/>
      <c r="K14298" s="219"/>
      <c r="L14298" s="219"/>
      <c r="M14298" s="219"/>
      <c r="N14298" s="219"/>
      <c r="O14298" s="219"/>
      <c r="P14298" s="219"/>
      <c r="Q14298" s="212"/>
    </row>
    <row r="14299" spans="1:17" s="25" customFormat="1" ht="15" customHeight="1" thickTop="1" thickBot="1">
      <c r="A14299" s="209"/>
      <c r="B14299" s="213"/>
      <c r="K14299" s="219"/>
      <c r="L14299" s="219"/>
      <c r="M14299" s="219"/>
      <c r="N14299" s="219"/>
      <c r="O14299" s="219"/>
      <c r="P14299" s="219"/>
      <c r="Q14299" s="212"/>
    </row>
    <row r="14300" spans="1:17" s="25" customFormat="1" ht="15" customHeight="1" thickTop="1" thickBot="1">
      <c r="A14300" s="209"/>
      <c r="B14300" s="213"/>
      <c r="K14300" s="219"/>
      <c r="L14300" s="219"/>
      <c r="M14300" s="219"/>
      <c r="N14300" s="219"/>
      <c r="O14300" s="219"/>
      <c r="P14300" s="219"/>
      <c r="Q14300" s="212"/>
    </row>
    <row r="14301" spans="1:17" s="25" customFormat="1" ht="15" customHeight="1" thickTop="1" thickBot="1">
      <c r="A14301" s="209"/>
      <c r="B14301" s="213"/>
      <c r="K14301" s="219"/>
      <c r="L14301" s="219"/>
      <c r="M14301" s="219"/>
      <c r="N14301" s="219"/>
      <c r="O14301" s="219"/>
      <c r="P14301" s="219"/>
      <c r="Q14301" s="212"/>
    </row>
    <row r="14302" spans="1:17" s="25" customFormat="1" ht="15" customHeight="1" thickTop="1" thickBot="1">
      <c r="A14302" s="209"/>
      <c r="B14302" s="213"/>
      <c r="K14302" s="219"/>
      <c r="L14302" s="219"/>
      <c r="M14302" s="219"/>
      <c r="N14302" s="219"/>
      <c r="O14302" s="219"/>
      <c r="P14302" s="219"/>
      <c r="Q14302" s="212"/>
    </row>
    <row r="14303" spans="1:17" s="25" customFormat="1" ht="15" customHeight="1" thickTop="1" thickBot="1">
      <c r="A14303" s="209"/>
      <c r="B14303" s="213"/>
      <c r="K14303" s="219"/>
      <c r="L14303" s="219"/>
      <c r="M14303" s="219"/>
      <c r="N14303" s="219"/>
      <c r="O14303" s="219"/>
      <c r="P14303" s="219"/>
      <c r="Q14303" s="212"/>
    </row>
    <row r="14304" spans="1:17" s="25" customFormat="1" ht="15" customHeight="1" thickTop="1" thickBot="1">
      <c r="A14304" s="209"/>
      <c r="B14304" s="213"/>
      <c r="K14304" s="219"/>
      <c r="L14304" s="219"/>
      <c r="M14304" s="219"/>
      <c r="N14304" s="219"/>
      <c r="O14304" s="219"/>
      <c r="P14304" s="219"/>
      <c r="Q14304" s="212"/>
    </row>
    <row r="14305" spans="1:17" s="25" customFormat="1" ht="15" customHeight="1" thickTop="1" thickBot="1">
      <c r="A14305" s="209"/>
      <c r="B14305" s="213"/>
      <c r="K14305" s="219"/>
      <c r="L14305" s="219"/>
      <c r="M14305" s="219"/>
      <c r="N14305" s="219"/>
      <c r="O14305" s="219"/>
      <c r="P14305" s="219"/>
      <c r="Q14305" s="212"/>
    </row>
    <row r="14306" spans="1:17" s="25" customFormat="1" ht="15" customHeight="1" thickTop="1" thickBot="1">
      <c r="A14306" s="209"/>
      <c r="B14306" s="213"/>
      <c r="K14306" s="219"/>
      <c r="L14306" s="219"/>
      <c r="M14306" s="219"/>
      <c r="N14306" s="219"/>
      <c r="O14306" s="219"/>
      <c r="P14306" s="219"/>
      <c r="Q14306" s="212"/>
    </row>
    <row r="14307" spans="1:17" s="25" customFormat="1" ht="15" customHeight="1" thickTop="1" thickBot="1">
      <c r="A14307" s="209"/>
      <c r="B14307" s="213"/>
      <c r="K14307" s="219"/>
      <c r="L14307" s="219"/>
      <c r="M14307" s="219"/>
      <c r="N14307" s="219"/>
      <c r="O14307" s="219"/>
      <c r="P14307" s="219"/>
      <c r="Q14307" s="212"/>
    </row>
    <row r="14308" spans="1:17" s="25" customFormat="1" ht="15" customHeight="1" thickTop="1" thickBot="1">
      <c r="A14308" s="209"/>
      <c r="B14308" s="213"/>
      <c r="K14308" s="219"/>
      <c r="L14308" s="219"/>
      <c r="M14308" s="219"/>
      <c r="N14308" s="219"/>
      <c r="O14308" s="219"/>
      <c r="P14308" s="219"/>
      <c r="Q14308" s="212"/>
    </row>
    <row r="14309" spans="1:17" s="25" customFormat="1" ht="15" customHeight="1" thickTop="1" thickBot="1">
      <c r="A14309" s="209"/>
      <c r="B14309" s="213"/>
      <c r="K14309" s="219"/>
      <c r="L14309" s="219"/>
      <c r="M14309" s="219"/>
      <c r="N14309" s="219"/>
      <c r="O14309" s="219"/>
      <c r="P14309" s="219"/>
      <c r="Q14309" s="212"/>
    </row>
    <row r="14310" spans="1:17" s="25" customFormat="1" ht="15" customHeight="1" thickTop="1" thickBot="1">
      <c r="A14310" s="209"/>
      <c r="B14310" s="213"/>
      <c r="K14310" s="219"/>
      <c r="L14310" s="219"/>
      <c r="M14310" s="219"/>
      <c r="N14310" s="219"/>
      <c r="O14310" s="219"/>
      <c r="P14310" s="219"/>
      <c r="Q14310" s="212"/>
    </row>
    <row r="14311" spans="1:17" s="25" customFormat="1" ht="15" customHeight="1" thickTop="1" thickBot="1">
      <c r="A14311" s="209"/>
      <c r="B14311" s="213"/>
      <c r="K14311" s="219"/>
      <c r="L14311" s="219"/>
      <c r="M14311" s="219"/>
      <c r="N14311" s="219"/>
      <c r="O14311" s="219"/>
      <c r="P14311" s="219"/>
      <c r="Q14311" s="212"/>
    </row>
    <row r="14312" spans="1:17" s="25" customFormat="1" ht="15" customHeight="1" thickTop="1" thickBot="1">
      <c r="A14312" s="209"/>
      <c r="B14312" s="213"/>
      <c r="K14312" s="219"/>
      <c r="L14312" s="219"/>
      <c r="M14312" s="219"/>
      <c r="N14312" s="219"/>
      <c r="O14312" s="219"/>
      <c r="P14312" s="219"/>
      <c r="Q14312" s="212"/>
    </row>
    <row r="14313" spans="1:17" s="25" customFormat="1" ht="15" customHeight="1" thickTop="1" thickBot="1">
      <c r="A14313" s="209"/>
      <c r="B14313" s="213"/>
      <c r="K14313" s="219"/>
      <c r="L14313" s="219"/>
      <c r="M14313" s="219"/>
      <c r="N14313" s="219"/>
      <c r="O14313" s="219"/>
      <c r="P14313" s="219"/>
      <c r="Q14313" s="212"/>
    </row>
    <row r="14314" spans="1:17" s="25" customFormat="1" ht="15" customHeight="1" thickTop="1" thickBot="1">
      <c r="A14314" s="209"/>
      <c r="B14314" s="213"/>
      <c r="K14314" s="219"/>
      <c r="L14314" s="219"/>
      <c r="M14314" s="219"/>
      <c r="N14314" s="219"/>
      <c r="O14314" s="219"/>
      <c r="P14314" s="219"/>
      <c r="Q14314" s="212"/>
    </row>
    <row r="14315" spans="1:17" s="25" customFormat="1" ht="15" customHeight="1" thickTop="1" thickBot="1">
      <c r="A14315" s="209"/>
      <c r="B14315" s="213"/>
      <c r="K14315" s="219"/>
      <c r="L14315" s="219"/>
      <c r="M14315" s="219"/>
      <c r="N14315" s="219"/>
      <c r="O14315" s="219"/>
      <c r="P14315" s="219"/>
      <c r="Q14315" s="212"/>
    </row>
    <row r="14316" spans="1:17" s="25" customFormat="1" ht="15" customHeight="1" thickTop="1" thickBot="1">
      <c r="A14316" s="209"/>
      <c r="B14316" s="213"/>
      <c r="K14316" s="219"/>
      <c r="L14316" s="219"/>
      <c r="M14316" s="219"/>
      <c r="N14316" s="219"/>
      <c r="O14316" s="219"/>
      <c r="P14316" s="219"/>
      <c r="Q14316" s="212"/>
    </row>
    <row r="14317" spans="1:17" s="25" customFormat="1" ht="15" customHeight="1" thickTop="1" thickBot="1">
      <c r="A14317" s="209"/>
      <c r="B14317" s="213"/>
      <c r="K14317" s="219"/>
      <c r="L14317" s="219"/>
      <c r="M14317" s="219"/>
      <c r="N14317" s="219"/>
      <c r="O14317" s="219"/>
      <c r="P14317" s="219"/>
      <c r="Q14317" s="212"/>
    </row>
    <row r="14318" spans="1:17" s="25" customFormat="1" ht="15" customHeight="1" thickTop="1" thickBot="1">
      <c r="A14318" s="209"/>
      <c r="B14318" s="213"/>
      <c r="K14318" s="219"/>
      <c r="L14318" s="219"/>
      <c r="M14318" s="219"/>
      <c r="N14318" s="219"/>
      <c r="O14318" s="219"/>
      <c r="P14318" s="219"/>
      <c r="Q14318" s="212"/>
    </row>
    <row r="14319" spans="1:17" s="25" customFormat="1" ht="15" customHeight="1" thickTop="1" thickBot="1">
      <c r="A14319" s="209"/>
      <c r="B14319" s="213"/>
      <c r="K14319" s="219"/>
      <c r="L14319" s="219"/>
      <c r="M14319" s="219"/>
      <c r="N14319" s="219"/>
      <c r="O14319" s="219"/>
      <c r="P14319" s="219"/>
      <c r="Q14319" s="212"/>
    </row>
    <row r="14320" spans="1:17" s="25" customFormat="1" ht="15" customHeight="1" thickTop="1" thickBot="1">
      <c r="A14320" s="209"/>
      <c r="B14320" s="213"/>
      <c r="K14320" s="219"/>
      <c r="L14320" s="219"/>
      <c r="M14320" s="219"/>
      <c r="N14320" s="219"/>
      <c r="O14320" s="219"/>
      <c r="P14320" s="219"/>
      <c r="Q14320" s="212"/>
    </row>
    <row r="14321" spans="1:17" s="25" customFormat="1" ht="15" customHeight="1" thickTop="1" thickBot="1">
      <c r="A14321" s="209"/>
      <c r="B14321" s="213"/>
      <c r="K14321" s="219"/>
      <c r="L14321" s="219"/>
      <c r="M14321" s="219"/>
      <c r="N14321" s="219"/>
      <c r="O14321" s="219"/>
      <c r="P14321" s="219"/>
      <c r="Q14321" s="212"/>
    </row>
    <row r="14322" spans="1:17" s="25" customFormat="1" ht="15" customHeight="1" thickTop="1" thickBot="1">
      <c r="A14322" s="209"/>
      <c r="B14322" s="213"/>
      <c r="K14322" s="219"/>
      <c r="L14322" s="219"/>
      <c r="M14322" s="219"/>
      <c r="N14322" s="219"/>
      <c r="O14322" s="219"/>
      <c r="P14322" s="219"/>
      <c r="Q14322" s="212"/>
    </row>
    <row r="14323" spans="1:17" s="25" customFormat="1" ht="15" customHeight="1" thickTop="1" thickBot="1">
      <c r="A14323" s="209"/>
      <c r="B14323" s="213"/>
      <c r="K14323" s="219"/>
      <c r="L14323" s="219"/>
      <c r="M14323" s="219"/>
      <c r="N14323" s="219"/>
      <c r="O14323" s="219"/>
      <c r="P14323" s="219"/>
      <c r="Q14323" s="212"/>
    </row>
    <row r="14324" spans="1:17" s="25" customFormat="1" ht="15" customHeight="1" thickTop="1" thickBot="1">
      <c r="A14324" s="209"/>
      <c r="B14324" s="213"/>
      <c r="K14324" s="219"/>
      <c r="L14324" s="219"/>
      <c r="M14324" s="219"/>
      <c r="N14324" s="219"/>
      <c r="O14324" s="219"/>
      <c r="P14324" s="219"/>
      <c r="Q14324" s="212"/>
    </row>
    <row r="14325" spans="1:17" s="25" customFormat="1" ht="15" customHeight="1" thickTop="1" thickBot="1">
      <c r="A14325" s="209"/>
      <c r="B14325" s="213"/>
      <c r="K14325" s="219"/>
      <c r="L14325" s="219"/>
      <c r="M14325" s="219"/>
      <c r="N14325" s="219"/>
      <c r="O14325" s="219"/>
      <c r="P14325" s="219"/>
      <c r="Q14325" s="212"/>
    </row>
    <row r="14326" spans="1:17" s="25" customFormat="1" ht="15" customHeight="1" thickTop="1" thickBot="1">
      <c r="A14326" s="209"/>
      <c r="B14326" s="213"/>
      <c r="K14326" s="219"/>
      <c r="L14326" s="219"/>
      <c r="M14326" s="219"/>
      <c r="N14326" s="219"/>
      <c r="O14326" s="219"/>
      <c r="P14326" s="219"/>
      <c r="Q14326" s="212"/>
    </row>
    <row r="14327" spans="1:17" s="25" customFormat="1" ht="15" customHeight="1" thickTop="1" thickBot="1">
      <c r="A14327" s="209"/>
      <c r="B14327" s="213"/>
      <c r="K14327" s="219"/>
      <c r="L14327" s="219"/>
      <c r="M14327" s="219"/>
      <c r="N14327" s="219"/>
      <c r="O14327" s="219"/>
      <c r="P14327" s="219"/>
      <c r="Q14327" s="212"/>
    </row>
    <row r="14328" spans="1:17" s="25" customFormat="1" ht="15" customHeight="1" thickTop="1" thickBot="1">
      <c r="A14328" s="209"/>
      <c r="B14328" s="213"/>
      <c r="K14328" s="219"/>
      <c r="L14328" s="219"/>
      <c r="M14328" s="219"/>
      <c r="N14328" s="219"/>
      <c r="O14328" s="219"/>
      <c r="P14328" s="219"/>
      <c r="Q14328" s="212"/>
    </row>
    <row r="14329" spans="1:17" s="25" customFormat="1" ht="15" customHeight="1" thickTop="1" thickBot="1">
      <c r="A14329" s="209"/>
      <c r="B14329" s="213"/>
      <c r="K14329" s="219"/>
      <c r="L14329" s="219"/>
      <c r="M14329" s="219"/>
      <c r="N14329" s="219"/>
      <c r="O14329" s="219"/>
      <c r="P14329" s="219"/>
      <c r="Q14329" s="212"/>
    </row>
    <row r="14330" spans="1:17" s="25" customFormat="1" ht="15" customHeight="1" thickTop="1" thickBot="1">
      <c r="A14330" s="209"/>
      <c r="B14330" s="213"/>
      <c r="K14330" s="219"/>
      <c r="L14330" s="219"/>
      <c r="M14330" s="219"/>
      <c r="N14330" s="219"/>
      <c r="O14330" s="219"/>
      <c r="P14330" s="219"/>
      <c r="Q14330" s="212"/>
    </row>
    <row r="14331" spans="1:17" s="25" customFormat="1" ht="15" customHeight="1" thickTop="1" thickBot="1">
      <c r="A14331" s="209"/>
      <c r="B14331" s="213"/>
      <c r="K14331" s="219"/>
      <c r="L14331" s="219"/>
      <c r="M14331" s="219"/>
      <c r="N14331" s="219"/>
      <c r="O14331" s="219"/>
      <c r="P14331" s="219"/>
      <c r="Q14331" s="212"/>
    </row>
    <row r="14332" spans="1:17" s="25" customFormat="1" ht="15" customHeight="1" thickTop="1" thickBot="1">
      <c r="A14332" s="209"/>
      <c r="B14332" s="213"/>
      <c r="K14332" s="219"/>
      <c r="L14332" s="219"/>
      <c r="M14332" s="219"/>
      <c r="N14332" s="219"/>
      <c r="O14332" s="219"/>
      <c r="P14332" s="219"/>
      <c r="Q14332" s="212"/>
    </row>
    <row r="14333" spans="1:17" s="25" customFormat="1" ht="15" customHeight="1" thickTop="1" thickBot="1">
      <c r="A14333" s="209"/>
      <c r="B14333" s="213"/>
      <c r="K14333" s="219"/>
      <c r="L14333" s="219"/>
      <c r="M14333" s="219"/>
      <c r="N14333" s="219"/>
      <c r="O14333" s="219"/>
      <c r="P14333" s="219"/>
      <c r="Q14333" s="212"/>
    </row>
    <row r="14334" spans="1:17" s="25" customFormat="1" ht="15" customHeight="1" thickTop="1" thickBot="1">
      <c r="A14334" s="209"/>
      <c r="B14334" s="213"/>
      <c r="K14334" s="219"/>
      <c r="L14334" s="219"/>
      <c r="M14334" s="219"/>
      <c r="N14334" s="219"/>
      <c r="O14334" s="219"/>
      <c r="P14334" s="219"/>
      <c r="Q14334" s="212"/>
    </row>
    <row r="14335" spans="1:17" s="25" customFormat="1" ht="15" customHeight="1" thickTop="1" thickBot="1">
      <c r="A14335" s="209"/>
      <c r="B14335" s="213"/>
      <c r="K14335" s="219"/>
      <c r="L14335" s="219"/>
      <c r="M14335" s="219"/>
      <c r="N14335" s="219"/>
      <c r="O14335" s="219"/>
      <c r="P14335" s="219"/>
      <c r="Q14335" s="212"/>
    </row>
    <row r="14336" spans="1:17" s="25" customFormat="1" ht="15" customHeight="1" thickTop="1" thickBot="1">
      <c r="A14336" s="209"/>
      <c r="B14336" s="213"/>
      <c r="K14336" s="219"/>
      <c r="L14336" s="219"/>
      <c r="M14336" s="219"/>
      <c r="N14336" s="219"/>
      <c r="O14336" s="219"/>
      <c r="P14336" s="219"/>
      <c r="Q14336" s="212"/>
    </row>
    <row r="14337" spans="1:17" s="25" customFormat="1" ht="15" customHeight="1" thickTop="1" thickBot="1">
      <c r="A14337" s="209"/>
      <c r="B14337" s="213"/>
      <c r="K14337" s="219"/>
      <c r="L14337" s="219"/>
      <c r="M14337" s="219"/>
      <c r="N14337" s="219"/>
      <c r="O14337" s="219"/>
      <c r="P14337" s="219"/>
      <c r="Q14337" s="212"/>
    </row>
    <row r="14338" spans="1:17" s="25" customFormat="1" ht="15" customHeight="1" thickTop="1" thickBot="1">
      <c r="A14338" s="209"/>
      <c r="B14338" s="213"/>
      <c r="K14338" s="219"/>
      <c r="L14338" s="219"/>
      <c r="M14338" s="219"/>
      <c r="N14338" s="219"/>
      <c r="O14338" s="219"/>
      <c r="P14338" s="219"/>
      <c r="Q14338" s="212"/>
    </row>
    <row r="14339" spans="1:17" s="25" customFormat="1" ht="15" customHeight="1" thickTop="1" thickBot="1">
      <c r="A14339" s="209"/>
      <c r="B14339" s="213"/>
      <c r="K14339" s="219"/>
      <c r="L14339" s="219"/>
      <c r="M14339" s="219"/>
      <c r="N14339" s="219"/>
      <c r="O14339" s="219"/>
      <c r="P14339" s="219"/>
      <c r="Q14339" s="212"/>
    </row>
    <row r="14340" spans="1:17" s="25" customFormat="1" ht="15" customHeight="1" thickTop="1" thickBot="1">
      <c r="A14340" s="209"/>
      <c r="B14340" s="213"/>
      <c r="K14340" s="219"/>
      <c r="L14340" s="219"/>
      <c r="M14340" s="219"/>
      <c r="N14340" s="219"/>
      <c r="O14340" s="219"/>
      <c r="P14340" s="219"/>
      <c r="Q14340" s="212"/>
    </row>
    <row r="14341" spans="1:17" s="25" customFormat="1" ht="15" customHeight="1" thickTop="1" thickBot="1">
      <c r="A14341" s="209"/>
      <c r="B14341" s="213"/>
      <c r="K14341" s="219"/>
      <c r="L14341" s="219"/>
      <c r="M14341" s="219"/>
      <c r="N14341" s="219"/>
      <c r="O14341" s="219"/>
      <c r="P14341" s="219"/>
      <c r="Q14341" s="212"/>
    </row>
    <row r="14342" spans="1:17" s="25" customFormat="1" ht="15" customHeight="1" thickTop="1" thickBot="1">
      <c r="A14342" s="209"/>
      <c r="B14342" s="213"/>
      <c r="K14342" s="219"/>
      <c r="L14342" s="219"/>
      <c r="M14342" s="219"/>
      <c r="N14342" s="219"/>
      <c r="O14342" s="219"/>
      <c r="P14342" s="219"/>
      <c r="Q14342" s="212"/>
    </row>
    <row r="14343" spans="1:17" s="25" customFormat="1" ht="15" customHeight="1" thickTop="1" thickBot="1">
      <c r="A14343" s="209"/>
      <c r="B14343" s="213"/>
      <c r="K14343" s="219"/>
      <c r="L14343" s="219"/>
      <c r="M14343" s="219"/>
      <c r="N14343" s="219"/>
      <c r="O14343" s="219"/>
      <c r="P14343" s="219"/>
      <c r="Q14343" s="212"/>
    </row>
    <row r="14344" spans="1:17" s="25" customFormat="1" ht="15" customHeight="1" thickTop="1" thickBot="1">
      <c r="A14344" s="209"/>
      <c r="B14344" s="213"/>
      <c r="K14344" s="219"/>
      <c r="L14344" s="219"/>
      <c r="M14344" s="219"/>
      <c r="N14344" s="219"/>
      <c r="O14344" s="219"/>
      <c r="P14344" s="219"/>
      <c r="Q14344" s="212"/>
    </row>
    <row r="14345" spans="1:17" s="25" customFormat="1" ht="15" customHeight="1" thickTop="1" thickBot="1">
      <c r="A14345" s="209"/>
      <c r="B14345" s="213"/>
      <c r="K14345" s="219"/>
      <c r="L14345" s="219"/>
      <c r="M14345" s="219"/>
      <c r="N14345" s="219"/>
      <c r="O14345" s="219"/>
      <c r="P14345" s="219"/>
      <c r="Q14345" s="212"/>
    </row>
    <row r="14346" spans="1:17" s="25" customFormat="1" ht="15" customHeight="1" thickTop="1" thickBot="1">
      <c r="A14346" s="209"/>
      <c r="B14346" s="213"/>
      <c r="K14346" s="219"/>
      <c r="L14346" s="219"/>
      <c r="M14346" s="219"/>
      <c r="N14346" s="219"/>
      <c r="O14346" s="219"/>
      <c r="P14346" s="219"/>
      <c r="Q14346" s="212"/>
    </row>
    <row r="14347" spans="1:17" s="25" customFormat="1" ht="15" customHeight="1" thickTop="1" thickBot="1">
      <c r="A14347" s="209"/>
      <c r="B14347" s="213"/>
      <c r="K14347" s="219"/>
      <c r="L14347" s="219"/>
      <c r="M14347" s="219"/>
      <c r="N14347" s="219"/>
      <c r="O14347" s="219"/>
      <c r="P14347" s="219"/>
      <c r="Q14347" s="212"/>
    </row>
    <row r="14348" spans="1:17" s="25" customFormat="1" ht="15" customHeight="1" thickTop="1" thickBot="1">
      <c r="A14348" s="209"/>
      <c r="B14348" s="213"/>
      <c r="K14348" s="219"/>
      <c r="L14348" s="219"/>
      <c r="M14348" s="219"/>
      <c r="N14348" s="219"/>
      <c r="O14348" s="219"/>
      <c r="P14348" s="219"/>
      <c r="Q14348" s="212"/>
    </row>
    <row r="14349" spans="1:17" s="25" customFormat="1" ht="15" customHeight="1" thickTop="1" thickBot="1">
      <c r="A14349" s="209"/>
      <c r="B14349" s="213"/>
      <c r="K14349" s="219"/>
      <c r="L14349" s="219"/>
      <c r="M14349" s="219"/>
      <c r="N14349" s="219"/>
      <c r="O14349" s="219"/>
      <c r="P14349" s="219"/>
      <c r="Q14349" s="212"/>
    </row>
    <row r="14350" spans="1:17" s="25" customFormat="1" ht="15" customHeight="1" thickTop="1" thickBot="1">
      <c r="A14350" s="209"/>
      <c r="B14350" s="213"/>
      <c r="K14350" s="219"/>
      <c r="L14350" s="219"/>
      <c r="M14350" s="219"/>
      <c r="N14350" s="219"/>
      <c r="O14350" s="219"/>
      <c r="P14350" s="219"/>
      <c r="Q14350" s="212"/>
    </row>
    <row r="14351" spans="1:17" s="25" customFormat="1" ht="15" customHeight="1" thickTop="1" thickBot="1">
      <c r="A14351" s="209"/>
      <c r="B14351" s="213"/>
      <c r="K14351" s="219"/>
      <c r="L14351" s="219"/>
      <c r="M14351" s="219"/>
      <c r="N14351" s="219"/>
      <c r="O14351" s="219"/>
      <c r="P14351" s="219"/>
      <c r="Q14351" s="212"/>
    </row>
    <row r="14352" spans="1:17" s="25" customFormat="1" ht="15" customHeight="1" thickTop="1" thickBot="1">
      <c r="A14352" s="209"/>
      <c r="B14352" s="213"/>
      <c r="K14352" s="219"/>
      <c r="L14352" s="219"/>
      <c r="M14352" s="219"/>
      <c r="N14352" s="219"/>
      <c r="O14352" s="219"/>
      <c r="P14352" s="219"/>
      <c r="Q14352" s="212"/>
    </row>
    <row r="14353" spans="1:17" s="25" customFormat="1" ht="15" customHeight="1" thickTop="1" thickBot="1">
      <c r="A14353" s="209"/>
      <c r="B14353" s="213"/>
      <c r="K14353" s="219"/>
      <c r="L14353" s="219"/>
      <c r="M14353" s="219"/>
      <c r="N14353" s="219"/>
      <c r="O14353" s="219"/>
      <c r="P14353" s="219"/>
      <c r="Q14353" s="212"/>
    </row>
    <row r="14354" spans="1:17" s="25" customFormat="1" ht="15" customHeight="1" thickTop="1" thickBot="1">
      <c r="A14354" s="209"/>
      <c r="B14354" s="213"/>
      <c r="K14354" s="219"/>
      <c r="L14354" s="219"/>
      <c r="M14354" s="219"/>
      <c r="N14354" s="219"/>
      <c r="O14354" s="219"/>
      <c r="P14354" s="219"/>
      <c r="Q14354" s="212"/>
    </row>
    <row r="14355" spans="1:17" s="25" customFormat="1" ht="15" customHeight="1" thickTop="1" thickBot="1">
      <c r="A14355" s="209"/>
      <c r="B14355" s="213"/>
      <c r="K14355" s="219"/>
      <c r="L14355" s="219"/>
      <c r="M14355" s="219"/>
      <c r="N14355" s="219"/>
      <c r="O14355" s="219"/>
      <c r="P14355" s="219"/>
      <c r="Q14355" s="212"/>
    </row>
    <row r="14356" spans="1:17" s="25" customFormat="1" ht="15" customHeight="1" thickTop="1" thickBot="1">
      <c r="A14356" s="209"/>
      <c r="B14356" s="213"/>
      <c r="K14356" s="219"/>
      <c r="L14356" s="219"/>
      <c r="M14356" s="219"/>
      <c r="N14356" s="219"/>
      <c r="O14356" s="219"/>
      <c r="P14356" s="219"/>
      <c r="Q14356" s="212"/>
    </row>
    <row r="14357" spans="1:17" s="25" customFormat="1" ht="15" customHeight="1" thickTop="1" thickBot="1">
      <c r="A14357" s="209"/>
      <c r="B14357" s="213"/>
      <c r="K14357" s="219"/>
      <c r="L14357" s="219"/>
      <c r="M14357" s="219"/>
      <c r="N14357" s="219"/>
      <c r="O14357" s="219"/>
      <c r="P14357" s="219"/>
      <c r="Q14357" s="212"/>
    </row>
    <row r="14358" spans="1:17" s="25" customFormat="1" ht="15" customHeight="1" thickTop="1" thickBot="1">
      <c r="A14358" s="209"/>
      <c r="B14358" s="213"/>
      <c r="K14358" s="219"/>
      <c r="L14358" s="219"/>
      <c r="M14358" s="219"/>
      <c r="N14358" s="219"/>
      <c r="O14358" s="219"/>
      <c r="P14358" s="219"/>
      <c r="Q14358" s="212"/>
    </row>
    <row r="14359" spans="1:17" s="25" customFormat="1" ht="15" customHeight="1" thickTop="1" thickBot="1">
      <c r="A14359" s="209"/>
      <c r="B14359" s="213"/>
      <c r="K14359" s="219"/>
      <c r="L14359" s="219"/>
      <c r="M14359" s="219"/>
      <c r="N14359" s="219"/>
      <c r="O14359" s="219"/>
      <c r="P14359" s="219"/>
      <c r="Q14359" s="212"/>
    </row>
    <row r="14360" spans="1:17" s="25" customFormat="1" ht="15" customHeight="1" thickTop="1" thickBot="1">
      <c r="A14360" s="209"/>
      <c r="B14360" s="213"/>
      <c r="K14360" s="219"/>
      <c r="L14360" s="219"/>
      <c r="M14360" s="219"/>
      <c r="N14360" s="219"/>
      <c r="O14360" s="219"/>
      <c r="P14360" s="219"/>
      <c r="Q14360" s="212"/>
    </row>
    <row r="14361" spans="1:17" s="25" customFormat="1" ht="15" customHeight="1" thickTop="1" thickBot="1">
      <c r="A14361" s="209"/>
      <c r="B14361" s="213"/>
      <c r="K14361" s="219"/>
      <c r="L14361" s="219"/>
      <c r="M14361" s="219"/>
      <c r="N14361" s="219"/>
      <c r="O14361" s="219"/>
      <c r="P14361" s="219"/>
      <c r="Q14361" s="212"/>
    </row>
    <row r="14362" spans="1:17" s="25" customFormat="1" ht="15" customHeight="1" thickTop="1" thickBot="1">
      <c r="A14362" s="209"/>
      <c r="B14362" s="213"/>
      <c r="K14362" s="219"/>
      <c r="L14362" s="219"/>
      <c r="M14362" s="219"/>
      <c r="N14362" s="219"/>
      <c r="O14362" s="219"/>
      <c r="P14362" s="219"/>
      <c r="Q14362" s="212"/>
    </row>
    <row r="14363" spans="1:17" s="25" customFormat="1" ht="15" customHeight="1" thickTop="1" thickBot="1">
      <c r="A14363" s="209"/>
      <c r="B14363" s="213"/>
      <c r="K14363" s="219"/>
      <c r="L14363" s="219"/>
      <c r="M14363" s="219"/>
      <c r="N14363" s="219"/>
      <c r="O14363" s="219"/>
      <c r="P14363" s="219"/>
      <c r="Q14363" s="212"/>
    </row>
    <row r="14364" spans="1:17" s="25" customFormat="1" ht="15" customHeight="1" thickTop="1" thickBot="1">
      <c r="A14364" s="209"/>
      <c r="B14364" s="213"/>
      <c r="K14364" s="219"/>
      <c r="L14364" s="219"/>
      <c r="M14364" s="219"/>
      <c r="N14364" s="219"/>
      <c r="O14364" s="219"/>
      <c r="P14364" s="219"/>
      <c r="Q14364" s="212"/>
    </row>
    <row r="14365" spans="1:17" s="25" customFormat="1" ht="15" customHeight="1" thickTop="1" thickBot="1">
      <c r="A14365" s="209"/>
      <c r="B14365" s="213"/>
      <c r="K14365" s="219"/>
      <c r="L14365" s="219"/>
      <c r="M14365" s="219"/>
      <c r="N14365" s="219"/>
      <c r="O14365" s="219"/>
      <c r="P14365" s="219"/>
      <c r="Q14365" s="212"/>
    </row>
    <row r="14366" spans="1:17" s="25" customFormat="1" ht="15" customHeight="1" thickTop="1" thickBot="1">
      <c r="A14366" s="209"/>
      <c r="B14366" s="213"/>
      <c r="K14366" s="219"/>
      <c r="L14366" s="219"/>
      <c r="M14366" s="219"/>
      <c r="N14366" s="219"/>
      <c r="O14366" s="219"/>
      <c r="P14366" s="219"/>
      <c r="Q14366" s="212"/>
    </row>
    <row r="14367" spans="1:17" s="25" customFormat="1" ht="15" customHeight="1" thickTop="1" thickBot="1">
      <c r="A14367" s="209"/>
      <c r="B14367" s="213"/>
      <c r="K14367" s="219"/>
      <c r="L14367" s="219"/>
      <c r="M14367" s="219"/>
      <c r="N14367" s="219"/>
      <c r="O14367" s="219"/>
      <c r="P14367" s="219"/>
      <c r="Q14367" s="212"/>
    </row>
    <row r="14368" spans="1:17" s="25" customFormat="1" ht="15" customHeight="1" thickTop="1" thickBot="1">
      <c r="A14368" s="209"/>
      <c r="B14368" s="213"/>
      <c r="K14368" s="219"/>
      <c r="L14368" s="219"/>
      <c r="M14368" s="219"/>
      <c r="N14368" s="219"/>
      <c r="O14368" s="219"/>
      <c r="P14368" s="219"/>
      <c r="Q14368" s="212"/>
    </row>
    <row r="14369" spans="1:17" s="25" customFormat="1" ht="15" customHeight="1" thickTop="1" thickBot="1">
      <c r="A14369" s="209"/>
      <c r="B14369" s="213"/>
      <c r="K14369" s="219"/>
      <c r="L14369" s="219"/>
      <c r="M14369" s="219"/>
      <c r="N14369" s="219"/>
      <c r="O14369" s="219"/>
      <c r="P14369" s="219"/>
      <c r="Q14369" s="212"/>
    </row>
    <row r="14370" spans="1:17" s="25" customFormat="1" ht="15" customHeight="1" thickTop="1" thickBot="1">
      <c r="A14370" s="209"/>
      <c r="B14370" s="213"/>
      <c r="K14370" s="219"/>
      <c r="L14370" s="219"/>
      <c r="M14370" s="219"/>
      <c r="N14370" s="219"/>
      <c r="O14370" s="219"/>
      <c r="P14370" s="219"/>
      <c r="Q14370" s="212"/>
    </row>
    <row r="14371" spans="1:17" s="25" customFormat="1" ht="15" customHeight="1" thickTop="1" thickBot="1">
      <c r="A14371" s="209"/>
      <c r="B14371" s="213"/>
      <c r="K14371" s="219"/>
      <c r="L14371" s="219"/>
      <c r="M14371" s="219"/>
      <c r="N14371" s="219"/>
      <c r="O14371" s="219"/>
      <c r="P14371" s="219"/>
      <c r="Q14371" s="212"/>
    </row>
    <row r="14372" spans="1:17" s="25" customFormat="1" ht="15" customHeight="1" thickTop="1" thickBot="1">
      <c r="A14372" s="209"/>
      <c r="B14372" s="213"/>
      <c r="K14372" s="219"/>
      <c r="L14372" s="219"/>
      <c r="M14372" s="219"/>
      <c r="N14372" s="219"/>
      <c r="O14372" s="219"/>
      <c r="P14372" s="219"/>
      <c r="Q14372" s="212"/>
    </row>
    <row r="14373" spans="1:17" s="25" customFormat="1" ht="15" customHeight="1" thickTop="1" thickBot="1">
      <c r="A14373" s="209"/>
      <c r="B14373" s="213"/>
      <c r="K14373" s="219"/>
      <c r="L14373" s="219"/>
      <c r="M14373" s="219"/>
      <c r="N14373" s="219"/>
      <c r="O14373" s="219"/>
      <c r="P14373" s="219"/>
      <c r="Q14373" s="212"/>
    </row>
    <row r="14374" spans="1:17" s="25" customFormat="1" ht="15" customHeight="1" thickTop="1" thickBot="1">
      <c r="A14374" s="209"/>
      <c r="B14374" s="213"/>
      <c r="K14374" s="219"/>
      <c r="L14374" s="219"/>
      <c r="M14374" s="219"/>
      <c r="N14374" s="219"/>
      <c r="O14374" s="219"/>
      <c r="P14374" s="219"/>
      <c r="Q14374" s="212"/>
    </row>
    <row r="14375" spans="1:17" s="25" customFormat="1" ht="15" customHeight="1" thickTop="1" thickBot="1">
      <c r="A14375" s="209"/>
      <c r="B14375" s="213"/>
      <c r="K14375" s="219"/>
      <c r="L14375" s="219"/>
      <c r="M14375" s="219"/>
      <c r="N14375" s="219"/>
      <c r="O14375" s="219"/>
      <c r="P14375" s="219"/>
      <c r="Q14375" s="212"/>
    </row>
    <row r="14376" spans="1:17" s="25" customFormat="1" ht="15" customHeight="1" thickTop="1" thickBot="1">
      <c r="A14376" s="209"/>
      <c r="B14376" s="213"/>
      <c r="K14376" s="219"/>
      <c r="L14376" s="219"/>
      <c r="M14376" s="219"/>
      <c r="N14376" s="219"/>
      <c r="O14376" s="219"/>
      <c r="P14376" s="219"/>
      <c r="Q14376" s="212"/>
    </row>
    <row r="14377" spans="1:17" s="25" customFormat="1" ht="15" customHeight="1" thickTop="1" thickBot="1">
      <c r="A14377" s="209"/>
      <c r="B14377" s="213"/>
      <c r="K14377" s="219"/>
      <c r="L14377" s="219"/>
      <c r="M14377" s="219"/>
      <c r="N14377" s="219"/>
      <c r="O14377" s="219"/>
      <c r="P14377" s="219"/>
      <c r="Q14377" s="212"/>
    </row>
    <row r="14378" spans="1:17" s="25" customFormat="1" ht="15" customHeight="1" thickTop="1" thickBot="1">
      <c r="A14378" s="209"/>
      <c r="B14378" s="213"/>
      <c r="K14378" s="219"/>
      <c r="L14378" s="219"/>
      <c r="M14378" s="219"/>
      <c r="N14378" s="219"/>
      <c r="O14378" s="219"/>
      <c r="P14378" s="219"/>
      <c r="Q14378" s="212"/>
    </row>
    <row r="14379" spans="1:17" s="25" customFormat="1" ht="15" customHeight="1" thickTop="1" thickBot="1">
      <c r="A14379" s="209"/>
      <c r="B14379" s="213"/>
      <c r="K14379" s="219"/>
      <c r="L14379" s="219"/>
      <c r="M14379" s="219"/>
      <c r="N14379" s="219"/>
      <c r="O14379" s="219"/>
      <c r="P14379" s="219"/>
      <c r="Q14379" s="212"/>
    </row>
    <row r="14380" spans="1:17" s="25" customFormat="1" ht="15" customHeight="1" thickTop="1" thickBot="1">
      <c r="A14380" s="209"/>
      <c r="B14380" s="213"/>
      <c r="K14380" s="219"/>
      <c r="L14380" s="219"/>
      <c r="M14380" s="219"/>
      <c r="N14380" s="219"/>
      <c r="O14380" s="219"/>
      <c r="P14380" s="219"/>
      <c r="Q14380" s="212"/>
    </row>
    <row r="14381" spans="1:17" s="25" customFormat="1" ht="15" customHeight="1" thickTop="1" thickBot="1">
      <c r="A14381" s="209"/>
      <c r="B14381" s="213"/>
      <c r="K14381" s="219"/>
      <c r="L14381" s="219"/>
      <c r="M14381" s="219"/>
      <c r="N14381" s="219"/>
      <c r="O14381" s="219"/>
      <c r="P14381" s="219"/>
      <c r="Q14381" s="212"/>
    </row>
    <row r="14382" spans="1:17" s="25" customFormat="1" ht="15" customHeight="1" thickTop="1" thickBot="1">
      <c r="A14382" s="209"/>
      <c r="B14382" s="213"/>
      <c r="K14382" s="219"/>
      <c r="L14382" s="219"/>
      <c r="M14382" s="219"/>
      <c r="N14382" s="219"/>
      <c r="O14382" s="219"/>
      <c r="P14382" s="219"/>
      <c r="Q14382" s="212"/>
    </row>
    <row r="14383" spans="1:17" s="25" customFormat="1" ht="15" customHeight="1" thickTop="1" thickBot="1">
      <c r="A14383" s="209"/>
      <c r="B14383" s="213"/>
      <c r="K14383" s="219"/>
      <c r="L14383" s="219"/>
      <c r="M14383" s="219"/>
      <c r="N14383" s="219"/>
      <c r="O14383" s="219"/>
      <c r="P14383" s="219"/>
      <c r="Q14383" s="212"/>
    </row>
    <row r="14384" spans="1:17" s="25" customFormat="1" ht="15" customHeight="1" thickTop="1" thickBot="1">
      <c r="A14384" s="209"/>
      <c r="B14384" s="213"/>
      <c r="K14384" s="219"/>
      <c r="L14384" s="219"/>
      <c r="M14384" s="219"/>
      <c r="N14384" s="219"/>
      <c r="O14384" s="219"/>
      <c r="P14384" s="219"/>
      <c r="Q14384" s="212"/>
    </row>
    <row r="14385" spans="1:17" s="25" customFormat="1" ht="15" customHeight="1" thickTop="1" thickBot="1">
      <c r="A14385" s="209"/>
      <c r="B14385" s="213"/>
      <c r="K14385" s="219"/>
      <c r="L14385" s="219"/>
      <c r="M14385" s="219"/>
      <c r="N14385" s="219"/>
      <c r="O14385" s="219"/>
      <c r="P14385" s="219"/>
      <c r="Q14385" s="212"/>
    </row>
    <row r="14386" spans="1:17" s="25" customFormat="1" ht="15" customHeight="1" thickTop="1" thickBot="1">
      <c r="A14386" s="209"/>
      <c r="B14386" s="213"/>
      <c r="K14386" s="219"/>
      <c r="L14386" s="219"/>
      <c r="M14386" s="219"/>
      <c r="N14386" s="219"/>
      <c r="O14386" s="219"/>
      <c r="P14386" s="219"/>
      <c r="Q14386" s="212"/>
    </row>
    <row r="14387" spans="1:17" s="25" customFormat="1" ht="15" customHeight="1" thickTop="1" thickBot="1">
      <c r="A14387" s="209"/>
      <c r="B14387" s="213"/>
      <c r="K14387" s="219"/>
      <c r="L14387" s="219"/>
      <c r="M14387" s="219"/>
      <c r="N14387" s="219"/>
      <c r="O14387" s="219"/>
      <c r="P14387" s="219"/>
      <c r="Q14387" s="212"/>
    </row>
    <row r="14388" spans="1:17" s="25" customFormat="1" ht="15" customHeight="1" thickTop="1" thickBot="1">
      <c r="A14388" s="209"/>
      <c r="B14388" s="213"/>
      <c r="K14388" s="219"/>
      <c r="L14388" s="219"/>
      <c r="M14388" s="219"/>
      <c r="N14388" s="219"/>
      <c r="O14388" s="219"/>
      <c r="P14388" s="219"/>
      <c r="Q14388" s="212"/>
    </row>
    <row r="14389" spans="1:17" s="25" customFormat="1" ht="15" customHeight="1" thickTop="1" thickBot="1">
      <c r="A14389" s="209"/>
      <c r="B14389" s="213"/>
      <c r="K14389" s="219"/>
      <c r="L14389" s="219"/>
      <c r="M14389" s="219"/>
      <c r="N14389" s="219"/>
      <c r="O14389" s="219"/>
      <c r="P14389" s="219"/>
      <c r="Q14389" s="212"/>
    </row>
    <row r="14390" spans="1:17" s="25" customFormat="1" ht="15" customHeight="1" thickTop="1" thickBot="1">
      <c r="A14390" s="209"/>
      <c r="B14390" s="213"/>
      <c r="K14390" s="219"/>
      <c r="L14390" s="219"/>
      <c r="M14390" s="219"/>
      <c r="N14390" s="219"/>
      <c r="O14390" s="219"/>
      <c r="P14390" s="219"/>
      <c r="Q14390" s="212"/>
    </row>
    <row r="14391" spans="1:17" s="25" customFormat="1" ht="15" customHeight="1" thickTop="1" thickBot="1">
      <c r="A14391" s="209"/>
      <c r="B14391" s="213"/>
      <c r="K14391" s="219"/>
      <c r="L14391" s="219"/>
      <c r="M14391" s="219"/>
      <c r="N14391" s="219"/>
      <c r="O14391" s="219"/>
      <c r="P14391" s="219"/>
      <c r="Q14391" s="212"/>
    </row>
    <row r="14392" spans="1:17" s="25" customFormat="1" ht="15" customHeight="1" thickTop="1" thickBot="1">
      <c r="A14392" s="209"/>
      <c r="B14392" s="213"/>
      <c r="K14392" s="219"/>
      <c r="L14392" s="219"/>
      <c r="M14392" s="219"/>
      <c r="N14392" s="219"/>
      <c r="O14392" s="219"/>
      <c r="P14392" s="219"/>
      <c r="Q14392" s="212"/>
    </row>
    <row r="14393" spans="1:17" s="25" customFormat="1" ht="15" customHeight="1" thickTop="1" thickBot="1">
      <c r="A14393" s="209"/>
      <c r="B14393" s="213"/>
      <c r="K14393" s="219"/>
      <c r="L14393" s="219"/>
      <c r="M14393" s="219"/>
      <c r="N14393" s="219"/>
      <c r="O14393" s="219"/>
      <c r="P14393" s="219"/>
      <c r="Q14393" s="212"/>
    </row>
    <row r="14394" spans="1:17" s="25" customFormat="1" ht="15" customHeight="1" thickTop="1" thickBot="1">
      <c r="A14394" s="209"/>
      <c r="B14394" s="213"/>
      <c r="K14394" s="219"/>
      <c r="L14394" s="219"/>
      <c r="M14394" s="219"/>
      <c r="N14394" s="219"/>
      <c r="O14394" s="219"/>
      <c r="P14394" s="219"/>
      <c r="Q14394" s="212"/>
    </row>
    <row r="14395" spans="1:17" s="25" customFormat="1" ht="15" customHeight="1" thickTop="1" thickBot="1">
      <c r="A14395" s="209"/>
      <c r="B14395" s="213"/>
      <c r="K14395" s="219"/>
      <c r="L14395" s="219"/>
      <c r="M14395" s="219"/>
      <c r="N14395" s="219"/>
      <c r="O14395" s="219"/>
      <c r="P14395" s="219"/>
      <c r="Q14395" s="212"/>
    </row>
    <row r="14396" spans="1:17" s="25" customFormat="1" ht="15" customHeight="1" thickTop="1" thickBot="1">
      <c r="A14396" s="209"/>
      <c r="B14396" s="213"/>
      <c r="K14396" s="219"/>
      <c r="L14396" s="219"/>
      <c r="M14396" s="219"/>
      <c r="N14396" s="219"/>
      <c r="O14396" s="219"/>
      <c r="P14396" s="219"/>
      <c r="Q14396" s="212"/>
    </row>
    <row r="14397" spans="1:17" s="25" customFormat="1" ht="15" customHeight="1" thickTop="1" thickBot="1">
      <c r="A14397" s="209"/>
      <c r="B14397" s="213"/>
      <c r="K14397" s="219"/>
      <c r="L14397" s="219"/>
      <c r="M14397" s="219"/>
      <c r="N14397" s="219"/>
      <c r="O14397" s="219"/>
      <c r="P14397" s="219"/>
      <c r="Q14397" s="212"/>
    </row>
    <row r="14398" spans="1:17" s="25" customFormat="1" ht="15" customHeight="1" thickTop="1" thickBot="1">
      <c r="A14398" s="209"/>
      <c r="B14398" s="213"/>
      <c r="K14398" s="219"/>
      <c r="L14398" s="219"/>
      <c r="M14398" s="219"/>
      <c r="N14398" s="219"/>
      <c r="O14398" s="219"/>
      <c r="P14398" s="219"/>
      <c r="Q14398" s="212"/>
    </row>
    <row r="14399" spans="1:17" s="25" customFormat="1" ht="15" customHeight="1" thickTop="1" thickBot="1">
      <c r="A14399" s="209"/>
      <c r="B14399" s="213"/>
      <c r="K14399" s="219"/>
      <c r="L14399" s="219"/>
      <c r="M14399" s="219"/>
      <c r="N14399" s="219"/>
      <c r="O14399" s="219"/>
      <c r="P14399" s="219"/>
      <c r="Q14399" s="212"/>
    </row>
    <row r="14400" spans="1:17" s="25" customFormat="1" ht="15" customHeight="1" thickTop="1" thickBot="1">
      <c r="A14400" s="209"/>
      <c r="B14400" s="213"/>
      <c r="K14400" s="219"/>
      <c r="L14400" s="219"/>
      <c r="M14400" s="219"/>
      <c r="N14400" s="219"/>
      <c r="O14400" s="219"/>
      <c r="P14400" s="219"/>
      <c r="Q14400" s="212"/>
    </row>
    <row r="14401" spans="1:17" s="25" customFormat="1" ht="15" customHeight="1" thickTop="1" thickBot="1">
      <c r="A14401" s="209"/>
      <c r="B14401" s="213"/>
      <c r="K14401" s="219"/>
      <c r="L14401" s="219"/>
      <c r="M14401" s="219"/>
      <c r="N14401" s="219"/>
      <c r="O14401" s="219"/>
      <c r="P14401" s="219"/>
      <c r="Q14401" s="212"/>
    </row>
    <row r="14402" spans="1:17" s="25" customFormat="1" ht="15" customHeight="1" thickTop="1" thickBot="1">
      <c r="A14402" s="209"/>
      <c r="B14402" s="213"/>
      <c r="K14402" s="219"/>
      <c r="L14402" s="219"/>
      <c r="M14402" s="219"/>
      <c r="N14402" s="219"/>
      <c r="O14402" s="219"/>
      <c r="P14402" s="219"/>
      <c r="Q14402" s="212"/>
    </row>
    <row r="14403" spans="1:17" s="25" customFormat="1" ht="15" customHeight="1" thickTop="1" thickBot="1">
      <c r="A14403" s="209"/>
      <c r="B14403" s="213"/>
      <c r="K14403" s="219"/>
      <c r="L14403" s="219"/>
      <c r="M14403" s="219"/>
      <c r="N14403" s="219"/>
      <c r="O14403" s="219"/>
      <c r="P14403" s="219"/>
      <c r="Q14403" s="212"/>
    </row>
    <row r="14404" spans="1:17" s="25" customFormat="1" ht="15" customHeight="1" thickTop="1" thickBot="1">
      <c r="A14404" s="209"/>
      <c r="B14404" s="213"/>
      <c r="K14404" s="219"/>
      <c r="L14404" s="219"/>
      <c r="M14404" s="219"/>
      <c r="N14404" s="219"/>
      <c r="O14404" s="219"/>
      <c r="P14404" s="219"/>
      <c r="Q14404" s="212"/>
    </row>
    <row r="14405" spans="1:17" s="25" customFormat="1" ht="15" customHeight="1" thickTop="1" thickBot="1">
      <c r="A14405" s="209"/>
      <c r="B14405" s="213"/>
      <c r="K14405" s="219"/>
      <c r="L14405" s="219"/>
      <c r="M14405" s="219"/>
      <c r="N14405" s="219"/>
      <c r="O14405" s="219"/>
      <c r="P14405" s="219"/>
      <c r="Q14405" s="212"/>
    </row>
    <row r="14406" spans="1:17" s="25" customFormat="1" ht="15" customHeight="1" thickTop="1" thickBot="1">
      <c r="A14406" s="209"/>
      <c r="B14406" s="213"/>
      <c r="K14406" s="219"/>
      <c r="L14406" s="219"/>
      <c r="M14406" s="219"/>
      <c r="N14406" s="219"/>
      <c r="O14406" s="219"/>
      <c r="P14406" s="219"/>
      <c r="Q14406" s="212"/>
    </row>
    <row r="14407" spans="1:17" s="25" customFormat="1" ht="15" customHeight="1" thickTop="1" thickBot="1">
      <c r="A14407" s="209"/>
      <c r="B14407" s="213"/>
      <c r="K14407" s="219"/>
      <c r="L14407" s="219"/>
      <c r="M14407" s="219"/>
      <c r="N14407" s="219"/>
      <c r="O14407" s="219"/>
      <c r="P14407" s="219"/>
      <c r="Q14407" s="212"/>
    </row>
    <row r="14408" spans="1:17" s="25" customFormat="1" ht="15" customHeight="1" thickTop="1" thickBot="1">
      <c r="A14408" s="209"/>
      <c r="B14408" s="213"/>
      <c r="K14408" s="219"/>
      <c r="L14408" s="219"/>
      <c r="M14408" s="219"/>
      <c r="N14408" s="219"/>
      <c r="O14408" s="219"/>
      <c r="P14408" s="219"/>
      <c r="Q14408" s="212"/>
    </row>
    <row r="14409" spans="1:17" s="25" customFormat="1" ht="15" customHeight="1" thickTop="1" thickBot="1">
      <c r="A14409" s="209"/>
      <c r="B14409" s="213"/>
      <c r="K14409" s="219"/>
      <c r="L14409" s="219"/>
      <c r="M14409" s="219"/>
      <c r="N14409" s="219"/>
      <c r="O14409" s="219"/>
      <c r="P14409" s="219"/>
      <c r="Q14409" s="212"/>
    </row>
    <row r="14410" spans="1:17" s="25" customFormat="1" ht="15" customHeight="1" thickTop="1" thickBot="1">
      <c r="A14410" s="209"/>
      <c r="B14410" s="213"/>
      <c r="K14410" s="219"/>
      <c r="L14410" s="219"/>
      <c r="M14410" s="219"/>
      <c r="N14410" s="219"/>
      <c r="O14410" s="219"/>
      <c r="P14410" s="219"/>
      <c r="Q14410" s="212"/>
    </row>
    <row r="14411" spans="1:17" s="25" customFormat="1" ht="15" customHeight="1" thickTop="1" thickBot="1">
      <c r="A14411" s="209"/>
      <c r="B14411" s="213"/>
      <c r="K14411" s="219"/>
      <c r="L14411" s="219"/>
      <c r="M14411" s="219"/>
      <c r="N14411" s="219"/>
      <c r="O14411" s="219"/>
      <c r="P14411" s="219"/>
      <c r="Q14411" s="212"/>
    </row>
    <row r="14412" spans="1:17" s="25" customFormat="1" ht="15" customHeight="1" thickTop="1" thickBot="1">
      <c r="A14412" s="209"/>
      <c r="B14412" s="213"/>
      <c r="K14412" s="219"/>
      <c r="L14412" s="219"/>
      <c r="M14412" s="219"/>
      <c r="N14412" s="219"/>
      <c r="O14412" s="219"/>
      <c r="P14412" s="219"/>
      <c r="Q14412" s="212"/>
    </row>
    <row r="14413" spans="1:17" s="25" customFormat="1" ht="15" customHeight="1" thickTop="1" thickBot="1">
      <c r="A14413" s="209"/>
      <c r="B14413" s="213"/>
      <c r="K14413" s="219"/>
      <c r="L14413" s="219"/>
      <c r="M14413" s="219"/>
      <c r="N14413" s="219"/>
      <c r="O14413" s="219"/>
      <c r="P14413" s="219"/>
      <c r="Q14413" s="212"/>
    </row>
    <row r="14414" spans="1:17" s="25" customFormat="1" ht="15" customHeight="1" thickTop="1" thickBot="1">
      <c r="A14414" s="209"/>
      <c r="B14414" s="213"/>
      <c r="K14414" s="219"/>
      <c r="L14414" s="219"/>
      <c r="M14414" s="219"/>
      <c r="N14414" s="219"/>
      <c r="O14414" s="219"/>
      <c r="P14414" s="219"/>
      <c r="Q14414" s="212"/>
    </row>
    <row r="14415" spans="1:17" s="25" customFormat="1" ht="15" customHeight="1" thickTop="1" thickBot="1">
      <c r="A14415" s="209"/>
      <c r="B14415" s="213"/>
      <c r="K14415" s="219"/>
      <c r="L14415" s="219"/>
      <c r="M14415" s="219"/>
      <c r="N14415" s="219"/>
      <c r="O14415" s="219"/>
      <c r="P14415" s="219"/>
      <c r="Q14415" s="212"/>
    </row>
    <row r="14416" spans="1:17" s="25" customFormat="1" ht="15" customHeight="1" thickTop="1" thickBot="1">
      <c r="A14416" s="209"/>
      <c r="B14416" s="213"/>
      <c r="K14416" s="219"/>
      <c r="L14416" s="219"/>
      <c r="M14416" s="219"/>
      <c r="N14416" s="219"/>
      <c r="O14416" s="219"/>
      <c r="P14416" s="219"/>
      <c r="Q14416" s="212"/>
    </row>
    <row r="14417" spans="1:17" s="25" customFormat="1" ht="15" customHeight="1" thickTop="1" thickBot="1">
      <c r="A14417" s="209"/>
      <c r="B14417" s="213"/>
      <c r="K14417" s="219"/>
      <c r="L14417" s="219"/>
      <c r="M14417" s="219"/>
      <c r="N14417" s="219"/>
      <c r="O14417" s="219"/>
      <c r="P14417" s="219"/>
      <c r="Q14417" s="212"/>
    </row>
    <row r="14418" spans="1:17" s="25" customFormat="1" ht="15" customHeight="1" thickTop="1" thickBot="1">
      <c r="A14418" s="209"/>
      <c r="B14418" s="213"/>
      <c r="K14418" s="219"/>
      <c r="L14418" s="219"/>
      <c r="M14418" s="219"/>
      <c r="N14418" s="219"/>
      <c r="O14418" s="219"/>
      <c r="P14418" s="219"/>
      <c r="Q14418" s="212"/>
    </row>
    <row r="14419" spans="1:17" s="25" customFormat="1" ht="15" customHeight="1" thickTop="1" thickBot="1">
      <c r="A14419" s="209"/>
      <c r="B14419" s="213"/>
      <c r="K14419" s="219"/>
      <c r="L14419" s="219"/>
      <c r="M14419" s="219"/>
      <c r="N14419" s="219"/>
      <c r="O14419" s="219"/>
      <c r="P14419" s="219"/>
      <c r="Q14419" s="212"/>
    </row>
    <row r="14420" spans="1:17" s="25" customFormat="1" ht="15" customHeight="1" thickTop="1" thickBot="1">
      <c r="A14420" s="209"/>
      <c r="B14420" s="213"/>
      <c r="K14420" s="219"/>
      <c r="L14420" s="219"/>
      <c r="M14420" s="219"/>
      <c r="N14420" s="219"/>
      <c r="O14420" s="219"/>
      <c r="P14420" s="219"/>
      <c r="Q14420" s="212"/>
    </row>
    <row r="14421" spans="1:17" s="25" customFormat="1" ht="15" customHeight="1" thickTop="1" thickBot="1">
      <c r="A14421" s="209"/>
      <c r="B14421" s="213"/>
      <c r="K14421" s="219"/>
      <c r="L14421" s="219"/>
      <c r="M14421" s="219"/>
      <c r="N14421" s="219"/>
      <c r="O14421" s="219"/>
      <c r="P14421" s="219"/>
      <c r="Q14421" s="212"/>
    </row>
    <row r="14422" spans="1:17" s="25" customFormat="1" ht="15" customHeight="1" thickTop="1" thickBot="1">
      <c r="A14422" s="209"/>
      <c r="B14422" s="213"/>
      <c r="K14422" s="219"/>
      <c r="L14422" s="219"/>
      <c r="M14422" s="219"/>
      <c r="N14422" s="219"/>
      <c r="O14422" s="219"/>
      <c r="P14422" s="219"/>
      <c r="Q14422" s="212"/>
    </row>
    <row r="14423" spans="1:17" s="25" customFormat="1" ht="15" customHeight="1" thickTop="1" thickBot="1">
      <c r="A14423" s="209"/>
      <c r="B14423" s="213"/>
      <c r="K14423" s="219"/>
      <c r="L14423" s="219"/>
      <c r="M14423" s="219"/>
      <c r="N14423" s="219"/>
      <c r="O14423" s="219"/>
      <c r="P14423" s="219"/>
      <c r="Q14423" s="212"/>
    </row>
    <row r="14424" spans="1:17" s="25" customFormat="1" ht="15" customHeight="1" thickTop="1" thickBot="1">
      <c r="A14424" s="209"/>
      <c r="B14424" s="213"/>
      <c r="K14424" s="219"/>
      <c r="L14424" s="219"/>
      <c r="M14424" s="219"/>
      <c r="N14424" s="219"/>
      <c r="O14424" s="219"/>
      <c r="P14424" s="219"/>
      <c r="Q14424" s="212"/>
    </row>
    <row r="14425" spans="1:17" s="25" customFormat="1" ht="15" customHeight="1" thickTop="1" thickBot="1">
      <c r="A14425" s="209"/>
      <c r="B14425" s="213"/>
      <c r="K14425" s="219"/>
      <c r="L14425" s="219"/>
      <c r="M14425" s="219"/>
      <c r="N14425" s="219"/>
      <c r="O14425" s="219"/>
      <c r="P14425" s="219"/>
      <c r="Q14425" s="212"/>
    </row>
    <row r="14426" spans="1:17" s="25" customFormat="1" ht="15" customHeight="1" thickTop="1" thickBot="1">
      <c r="A14426" s="209"/>
      <c r="B14426" s="213"/>
      <c r="K14426" s="219"/>
      <c r="L14426" s="219"/>
      <c r="M14426" s="219"/>
      <c r="N14426" s="219"/>
      <c r="O14426" s="219"/>
      <c r="P14426" s="219"/>
      <c r="Q14426" s="212"/>
    </row>
    <row r="14427" spans="1:17" s="25" customFormat="1" ht="15" customHeight="1" thickTop="1" thickBot="1">
      <c r="A14427" s="209"/>
      <c r="B14427" s="213"/>
      <c r="K14427" s="219"/>
      <c r="L14427" s="219"/>
      <c r="M14427" s="219"/>
      <c r="N14427" s="219"/>
      <c r="O14427" s="219"/>
      <c r="P14427" s="219"/>
      <c r="Q14427" s="212"/>
    </row>
    <row r="14428" spans="1:17" s="25" customFormat="1" ht="15" customHeight="1" thickTop="1" thickBot="1">
      <c r="A14428" s="209"/>
      <c r="B14428" s="213"/>
      <c r="K14428" s="219"/>
      <c r="L14428" s="219"/>
      <c r="M14428" s="219"/>
      <c r="N14428" s="219"/>
      <c r="O14428" s="219"/>
      <c r="P14428" s="219"/>
      <c r="Q14428" s="212"/>
    </row>
    <row r="14429" spans="1:17" s="25" customFormat="1" ht="15" customHeight="1" thickTop="1" thickBot="1">
      <c r="A14429" s="209"/>
      <c r="B14429" s="213"/>
      <c r="K14429" s="219"/>
      <c r="L14429" s="219"/>
      <c r="M14429" s="219"/>
      <c r="N14429" s="219"/>
      <c r="O14429" s="219"/>
      <c r="P14429" s="219"/>
      <c r="Q14429" s="212"/>
    </row>
    <row r="14430" spans="1:17" s="25" customFormat="1" ht="15" customHeight="1" thickTop="1" thickBot="1">
      <c r="A14430" s="209"/>
      <c r="B14430" s="213"/>
      <c r="K14430" s="219"/>
      <c r="L14430" s="219"/>
      <c r="M14430" s="219"/>
      <c r="N14430" s="219"/>
      <c r="O14430" s="219"/>
      <c r="P14430" s="219"/>
      <c r="Q14430" s="212"/>
    </row>
    <row r="14431" spans="1:17" s="25" customFormat="1" ht="15" customHeight="1" thickTop="1" thickBot="1">
      <c r="A14431" s="209"/>
      <c r="B14431" s="213"/>
      <c r="K14431" s="219"/>
      <c r="L14431" s="219"/>
      <c r="M14431" s="219"/>
      <c r="N14431" s="219"/>
      <c r="O14431" s="219"/>
      <c r="P14431" s="219"/>
      <c r="Q14431" s="212"/>
    </row>
    <row r="14432" spans="1:17" s="25" customFormat="1" ht="15" customHeight="1" thickTop="1" thickBot="1">
      <c r="A14432" s="209"/>
      <c r="B14432" s="213"/>
      <c r="K14432" s="219"/>
      <c r="L14432" s="219"/>
      <c r="M14432" s="219"/>
      <c r="N14432" s="219"/>
      <c r="O14432" s="219"/>
      <c r="P14432" s="219"/>
      <c r="Q14432" s="212"/>
    </row>
    <row r="14433" spans="1:17" s="25" customFormat="1" ht="15" customHeight="1" thickTop="1" thickBot="1">
      <c r="A14433" s="209"/>
      <c r="B14433" s="213"/>
      <c r="K14433" s="219"/>
      <c r="L14433" s="219"/>
      <c r="M14433" s="219"/>
      <c r="N14433" s="219"/>
      <c r="O14433" s="219"/>
      <c r="P14433" s="219"/>
      <c r="Q14433" s="212"/>
    </row>
    <row r="14434" spans="1:17" s="25" customFormat="1" ht="15" customHeight="1" thickTop="1" thickBot="1">
      <c r="A14434" s="209"/>
      <c r="B14434" s="213"/>
      <c r="K14434" s="219"/>
      <c r="L14434" s="219"/>
      <c r="M14434" s="219"/>
      <c r="N14434" s="219"/>
      <c r="O14434" s="219"/>
      <c r="P14434" s="219"/>
      <c r="Q14434" s="212"/>
    </row>
    <row r="14435" spans="1:17" s="25" customFormat="1" ht="15" customHeight="1" thickTop="1" thickBot="1">
      <c r="A14435" s="209"/>
      <c r="B14435" s="213"/>
      <c r="K14435" s="219"/>
      <c r="L14435" s="219"/>
      <c r="M14435" s="219"/>
      <c r="N14435" s="219"/>
      <c r="O14435" s="219"/>
      <c r="P14435" s="219"/>
      <c r="Q14435" s="212"/>
    </row>
    <row r="14436" spans="1:17" s="25" customFormat="1" ht="15" customHeight="1" thickTop="1" thickBot="1">
      <c r="A14436" s="209"/>
      <c r="B14436" s="213"/>
      <c r="K14436" s="219"/>
      <c r="L14436" s="219"/>
      <c r="M14436" s="219"/>
      <c r="N14436" s="219"/>
      <c r="O14436" s="219"/>
      <c r="P14436" s="219"/>
      <c r="Q14436" s="212"/>
    </row>
    <row r="14437" spans="1:17" s="25" customFormat="1" ht="15" customHeight="1" thickTop="1" thickBot="1">
      <c r="A14437" s="209"/>
      <c r="B14437" s="213"/>
      <c r="K14437" s="219"/>
      <c r="L14437" s="219"/>
      <c r="M14437" s="219"/>
      <c r="N14437" s="219"/>
      <c r="O14437" s="219"/>
      <c r="P14437" s="219"/>
      <c r="Q14437" s="212"/>
    </row>
    <row r="14438" spans="1:17" s="25" customFormat="1" ht="15" customHeight="1" thickTop="1" thickBot="1">
      <c r="A14438" s="209"/>
      <c r="B14438" s="213"/>
      <c r="K14438" s="219"/>
      <c r="L14438" s="219"/>
      <c r="M14438" s="219"/>
      <c r="N14438" s="219"/>
      <c r="O14438" s="219"/>
      <c r="P14438" s="219"/>
      <c r="Q14438" s="212"/>
    </row>
    <row r="14439" spans="1:17" s="25" customFormat="1" ht="15" customHeight="1" thickTop="1" thickBot="1">
      <c r="A14439" s="209"/>
      <c r="B14439" s="213"/>
      <c r="K14439" s="219"/>
      <c r="L14439" s="219"/>
      <c r="M14439" s="219"/>
      <c r="N14439" s="219"/>
      <c r="O14439" s="219"/>
      <c r="P14439" s="219"/>
      <c r="Q14439" s="212"/>
    </row>
    <row r="14440" spans="1:17" s="25" customFormat="1" ht="15" customHeight="1" thickTop="1" thickBot="1">
      <c r="A14440" s="209"/>
      <c r="B14440" s="213"/>
      <c r="K14440" s="219"/>
      <c r="L14440" s="219"/>
      <c r="M14440" s="219"/>
      <c r="N14440" s="219"/>
      <c r="O14440" s="219"/>
      <c r="P14440" s="219"/>
      <c r="Q14440" s="212"/>
    </row>
    <row r="14441" spans="1:17" s="25" customFormat="1" ht="15" customHeight="1" thickTop="1" thickBot="1">
      <c r="A14441" s="209"/>
      <c r="B14441" s="213"/>
      <c r="K14441" s="219"/>
      <c r="L14441" s="219"/>
      <c r="M14441" s="219"/>
      <c r="N14441" s="219"/>
      <c r="O14441" s="219"/>
      <c r="P14441" s="219"/>
      <c r="Q14441" s="212"/>
    </row>
    <row r="14442" spans="1:17" s="25" customFormat="1" ht="15" customHeight="1" thickTop="1" thickBot="1">
      <c r="A14442" s="209"/>
      <c r="B14442" s="213"/>
      <c r="K14442" s="219"/>
      <c r="L14442" s="219"/>
      <c r="M14442" s="219"/>
      <c r="N14442" s="219"/>
      <c r="O14442" s="219"/>
      <c r="P14442" s="219"/>
      <c r="Q14442" s="212"/>
    </row>
    <row r="14443" spans="1:17" s="25" customFormat="1" ht="15" customHeight="1" thickTop="1" thickBot="1">
      <c r="A14443" s="209"/>
      <c r="B14443" s="213"/>
      <c r="K14443" s="219"/>
      <c r="L14443" s="219"/>
      <c r="M14443" s="219"/>
      <c r="N14443" s="219"/>
      <c r="O14443" s="219"/>
      <c r="P14443" s="219"/>
      <c r="Q14443" s="212"/>
    </row>
    <row r="14444" spans="1:17" s="25" customFormat="1" ht="15" customHeight="1" thickTop="1" thickBot="1">
      <c r="A14444" s="209"/>
      <c r="B14444" s="213"/>
      <c r="K14444" s="219"/>
      <c r="L14444" s="219"/>
      <c r="M14444" s="219"/>
      <c r="N14444" s="219"/>
      <c r="O14444" s="219"/>
      <c r="P14444" s="219"/>
      <c r="Q14444" s="212"/>
    </row>
    <row r="14445" spans="1:17" s="25" customFormat="1" ht="15" customHeight="1" thickTop="1" thickBot="1">
      <c r="A14445" s="209"/>
      <c r="B14445" s="213"/>
      <c r="K14445" s="219"/>
      <c r="L14445" s="219"/>
      <c r="M14445" s="219"/>
      <c r="N14445" s="219"/>
      <c r="O14445" s="219"/>
      <c r="P14445" s="219"/>
      <c r="Q14445" s="212"/>
    </row>
    <row r="14446" spans="1:17" s="25" customFormat="1" ht="15" customHeight="1" thickTop="1" thickBot="1">
      <c r="A14446" s="209"/>
      <c r="B14446" s="213"/>
      <c r="K14446" s="219"/>
      <c r="L14446" s="219"/>
      <c r="M14446" s="219"/>
      <c r="N14446" s="219"/>
      <c r="O14446" s="219"/>
      <c r="P14446" s="219"/>
      <c r="Q14446" s="212"/>
    </row>
    <row r="14447" spans="1:17" s="25" customFormat="1" ht="15" customHeight="1" thickTop="1" thickBot="1">
      <c r="A14447" s="209"/>
      <c r="B14447" s="213"/>
      <c r="K14447" s="219"/>
      <c r="L14447" s="219"/>
      <c r="M14447" s="219"/>
      <c r="N14447" s="219"/>
      <c r="O14447" s="219"/>
      <c r="P14447" s="219"/>
      <c r="Q14447" s="212"/>
    </row>
    <row r="14448" spans="1:17" s="25" customFormat="1" ht="15" customHeight="1" thickTop="1" thickBot="1">
      <c r="A14448" s="209"/>
      <c r="B14448" s="213"/>
      <c r="K14448" s="219"/>
      <c r="L14448" s="219"/>
      <c r="M14448" s="219"/>
      <c r="N14448" s="219"/>
      <c r="O14448" s="219"/>
      <c r="P14448" s="219"/>
      <c r="Q14448" s="212"/>
    </row>
    <row r="14449" spans="1:17" s="25" customFormat="1" ht="15" customHeight="1" thickTop="1" thickBot="1">
      <c r="A14449" s="209"/>
      <c r="B14449" s="213"/>
      <c r="K14449" s="219"/>
      <c r="L14449" s="219"/>
      <c r="M14449" s="219"/>
      <c r="N14449" s="219"/>
      <c r="O14449" s="219"/>
      <c r="P14449" s="219"/>
      <c r="Q14449" s="212"/>
    </row>
    <row r="14450" spans="1:17" s="25" customFormat="1" ht="15" customHeight="1" thickTop="1" thickBot="1">
      <c r="A14450" s="209"/>
      <c r="B14450" s="213"/>
      <c r="K14450" s="219"/>
      <c r="L14450" s="219"/>
      <c r="M14450" s="219"/>
      <c r="N14450" s="219"/>
      <c r="O14450" s="219"/>
      <c r="P14450" s="219"/>
      <c r="Q14450" s="212"/>
    </row>
    <row r="14451" spans="1:17" s="25" customFormat="1" ht="15" customHeight="1" thickTop="1" thickBot="1">
      <c r="A14451" s="209"/>
      <c r="B14451" s="213"/>
      <c r="K14451" s="219"/>
      <c r="L14451" s="219"/>
      <c r="M14451" s="219"/>
      <c r="N14451" s="219"/>
      <c r="O14451" s="219"/>
      <c r="P14451" s="219"/>
      <c r="Q14451" s="212"/>
    </row>
    <row r="14452" spans="1:17" s="25" customFormat="1" ht="15" customHeight="1" thickTop="1" thickBot="1">
      <c r="A14452" s="209"/>
      <c r="B14452" s="213"/>
      <c r="K14452" s="219"/>
      <c r="L14452" s="219"/>
      <c r="M14452" s="219"/>
      <c r="N14452" s="219"/>
      <c r="O14452" s="219"/>
      <c r="P14452" s="219"/>
      <c r="Q14452" s="212"/>
    </row>
    <row r="14453" spans="1:17" s="25" customFormat="1" ht="15" customHeight="1" thickTop="1" thickBot="1">
      <c r="A14453" s="209"/>
      <c r="B14453" s="213"/>
      <c r="K14453" s="219"/>
      <c r="L14453" s="219"/>
      <c r="M14453" s="219"/>
      <c r="N14453" s="219"/>
      <c r="O14453" s="219"/>
      <c r="P14453" s="219"/>
      <c r="Q14453" s="212"/>
    </row>
    <row r="14454" spans="1:17" s="25" customFormat="1" ht="15" customHeight="1" thickTop="1" thickBot="1">
      <c r="A14454" s="209"/>
      <c r="B14454" s="213"/>
      <c r="K14454" s="219"/>
      <c r="L14454" s="219"/>
      <c r="M14454" s="219"/>
      <c r="N14454" s="219"/>
      <c r="O14454" s="219"/>
      <c r="P14454" s="219"/>
      <c r="Q14454" s="212"/>
    </row>
    <row r="14455" spans="1:17" s="25" customFormat="1" ht="15" customHeight="1" thickTop="1" thickBot="1">
      <c r="A14455" s="209"/>
      <c r="B14455" s="213"/>
      <c r="K14455" s="219"/>
      <c r="L14455" s="219"/>
      <c r="M14455" s="219"/>
      <c r="N14455" s="219"/>
      <c r="O14455" s="219"/>
      <c r="P14455" s="219"/>
      <c r="Q14455" s="212"/>
    </row>
    <row r="14456" spans="1:17" s="25" customFormat="1" ht="15" customHeight="1" thickTop="1" thickBot="1">
      <c r="A14456" s="209"/>
      <c r="B14456" s="213"/>
      <c r="K14456" s="219"/>
      <c r="L14456" s="219"/>
      <c r="M14456" s="219"/>
      <c r="N14456" s="219"/>
      <c r="O14456" s="219"/>
      <c r="P14456" s="219"/>
      <c r="Q14456" s="212"/>
    </row>
    <row r="14457" spans="1:17" s="25" customFormat="1" ht="15" customHeight="1" thickTop="1" thickBot="1">
      <c r="A14457" s="209"/>
      <c r="B14457" s="213"/>
      <c r="K14457" s="219"/>
      <c r="L14457" s="219"/>
      <c r="M14457" s="219"/>
      <c r="N14457" s="219"/>
      <c r="O14457" s="219"/>
      <c r="P14457" s="219"/>
      <c r="Q14457" s="212"/>
    </row>
    <row r="14458" spans="1:17" s="25" customFormat="1" ht="15" customHeight="1" thickTop="1" thickBot="1">
      <c r="A14458" s="209"/>
      <c r="B14458" s="213"/>
      <c r="K14458" s="219"/>
      <c r="L14458" s="219"/>
      <c r="M14458" s="219"/>
      <c r="N14458" s="219"/>
      <c r="O14458" s="219"/>
      <c r="P14458" s="219"/>
      <c r="Q14458" s="212"/>
    </row>
    <row r="14459" spans="1:17" s="25" customFormat="1" ht="15" customHeight="1" thickTop="1" thickBot="1">
      <c r="A14459" s="209"/>
      <c r="B14459" s="213"/>
      <c r="K14459" s="219"/>
      <c r="L14459" s="219"/>
      <c r="M14459" s="219"/>
      <c r="N14459" s="219"/>
      <c r="O14459" s="219"/>
      <c r="P14459" s="219"/>
      <c r="Q14459" s="212"/>
    </row>
    <row r="14460" spans="1:17" s="25" customFormat="1" ht="15" customHeight="1" thickTop="1" thickBot="1">
      <c r="A14460" s="209"/>
      <c r="B14460" s="213"/>
      <c r="K14460" s="219"/>
      <c r="L14460" s="219"/>
      <c r="M14460" s="219"/>
      <c r="N14460" s="219"/>
      <c r="O14460" s="219"/>
      <c r="P14460" s="219"/>
      <c r="Q14460" s="212"/>
    </row>
    <row r="14461" spans="1:17" s="25" customFormat="1" ht="15" customHeight="1" thickTop="1" thickBot="1">
      <c r="A14461" s="209"/>
      <c r="B14461" s="213"/>
      <c r="K14461" s="219"/>
      <c r="L14461" s="219"/>
      <c r="M14461" s="219"/>
      <c r="N14461" s="219"/>
      <c r="O14461" s="219"/>
      <c r="P14461" s="219"/>
      <c r="Q14461" s="212"/>
    </row>
    <row r="14462" spans="1:17" s="25" customFormat="1" ht="15" customHeight="1" thickTop="1" thickBot="1">
      <c r="A14462" s="209"/>
      <c r="B14462" s="213"/>
      <c r="K14462" s="219"/>
      <c r="L14462" s="219"/>
      <c r="M14462" s="219"/>
      <c r="N14462" s="219"/>
      <c r="O14462" s="219"/>
      <c r="P14462" s="219"/>
      <c r="Q14462" s="212"/>
    </row>
    <row r="14463" spans="1:17" s="25" customFormat="1" ht="15" customHeight="1" thickTop="1" thickBot="1">
      <c r="A14463" s="209"/>
      <c r="B14463" s="213"/>
      <c r="K14463" s="219"/>
      <c r="L14463" s="219"/>
      <c r="M14463" s="219"/>
      <c r="N14463" s="219"/>
      <c r="O14463" s="219"/>
      <c r="P14463" s="219"/>
      <c r="Q14463" s="212"/>
    </row>
    <row r="14464" spans="1:17" s="25" customFormat="1" ht="15" customHeight="1" thickTop="1" thickBot="1">
      <c r="A14464" s="209"/>
      <c r="B14464" s="213"/>
      <c r="K14464" s="219"/>
      <c r="L14464" s="219"/>
      <c r="M14464" s="219"/>
      <c r="N14464" s="219"/>
      <c r="O14464" s="219"/>
      <c r="P14464" s="219"/>
      <c r="Q14464" s="212"/>
    </row>
    <row r="14465" spans="1:17" s="25" customFormat="1" ht="15" customHeight="1" thickTop="1" thickBot="1">
      <c r="A14465" s="209"/>
      <c r="B14465" s="213"/>
      <c r="K14465" s="219"/>
      <c r="L14465" s="219"/>
      <c r="M14465" s="219"/>
      <c r="N14465" s="219"/>
      <c r="O14465" s="219"/>
      <c r="P14465" s="219"/>
      <c r="Q14465" s="212"/>
    </row>
    <row r="14466" spans="1:17" s="25" customFormat="1" ht="15" customHeight="1" thickTop="1" thickBot="1">
      <c r="A14466" s="209"/>
      <c r="B14466" s="213"/>
      <c r="K14466" s="219"/>
      <c r="L14466" s="219"/>
      <c r="M14466" s="219"/>
      <c r="N14466" s="219"/>
      <c r="O14466" s="219"/>
      <c r="P14466" s="219"/>
      <c r="Q14466" s="212"/>
    </row>
    <row r="14467" spans="1:17" s="25" customFormat="1" ht="15" customHeight="1" thickTop="1" thickBot="1">
      <c r="A14467" s="209"/>
      <c r="B14467" s="213"/>
      <c r="K14467" s="219"/>
      <c r="L14467" s="219"/>
      <c r="M14467" s="219"/>
      <c r="N14467" s="219"/>
      <c r="O14467" s="219"/>
      <c r="P14467" s="219"/>
      <c r="Q14467" s="212"/>
    </row>
    <row r="14468" spans="1:17" s="25" customFormat="1" ht="15" customHeight="1" thickTop="1" thickBot="1">
      <c r="A14468" s="209"/>
      <c r="B14468" s="213"/>
      <c r="K14468" s="219"/>
      <c r="L14468" s="219"/>
      <c r="M14468" s="219"/>
      <c r="N14468" s="219"/>
      <c r="O14468" s="219"/>
      <c r="P14468" s="219"/>
      <c r="Q14468" s="212"/>
    </row>
    <row r="14469" spans="1:17" s="25" customFormat="1" ht="15" customHeight="1" thickTop="1" thickBot="1">
      <c r="A14469" s="209"/>
      <c r="B14469" s="213"/>
      <c r="K14469" s="219"/>
      <c r="L14469" s="219"/>
      <c r="M14469" s="219"/>
      <c r="N14469" s="219"/>
      <c r="O14469" s="219"/>
      <c r="P14469" s="219"/>
      <c r="Q14469" s="212"/>
    </row>
    <row r="14470" spans="1:17" s="25" customFormat="1" ht="15" customHeight="1" thickTop="1" thickBot="1">
      <c r="A14470" s="209"/>
      <c r="B14470" s="213"/>
      <c r="K14470" s="219"/>
      <c r="L14470" s="219"/>
      <c r="M14470" s="219"/>
      <c r="N14470" s="219"/>
      <c r="O14470" s="219"/>
      <c r="P14470" s="219"/>
      <c r="Q14470" s="212"/>
    </row>
    <row r="14471" spans="1:17" s="25" customFormat="1" ht="15" customHeight="1" thickTop="1" thickBot="1">
      <c r="A14471" s="209"/>
      <c r="B14471" s="213"/>
      <c r="K14471" s="219"/>
      <c r="L14471" s="219"/>
      <c r="M14471" s="219"/>
      <c r="N14471" s="219"/>
      <c r="O14471" s="219"/>
      <c r="P14471" s="219"/>
      <c r="Q14471" s="212"/>
    </row>
    <row r="14472" spans="1:17" s="25" customFormat="1" ht="15" customHeight="1" thickTop="1" thickBot="1">
      <c r="A14472" s="209"/>
      <c r="B14472" s="213"/>
      <c r="K14472" s="219"/>
      <c r="L14472" s="219"/>
      <c r="M14472" s="219"/>
      <c r="N14472" s="219"/>
      <c r="O14472" s="219"/>
      <c r="P14472" s="219"/>
      <c r="Q14472" s="212"/>
    </row>
    <row r="14473" spans="1:17" s="25" customFormat="1" ht="15" customHeight="1" thickTop="1" thickBot="1">
      <c r="A14473" s="209"/>
      <c r="B14473" s="213"/>
      <c r="K14473" s="219"/>
      <c r="L14473" s="219"/>
      <c r="M14473" s="219"/>
      <c r="N14473" s="219"/>
      <c r="O14473" s="219"/>
      <c r="P14473" s="219"/>
      <c r="Q14473" s="212"/>
    </row>
    <row r="14474" spans="1:17" s="25" customFormat="1" ht="15" customHeight="1" thickTop="1" thickBot="1">
      <c r="A14474" s="209"/>
      <c r="B14474" s="213"/>
      <c r="K14474" s="219"/>
      <c r="L14474" s="219"/>
      <c r="M14474" s="219"/>
      <c r="N14474" s="219"/>
      <c r="O14474" s="219"/>
      <c r="P14474" s="219"/>
      <c r="Q14474" s="212"/>
    </row>
    <row r="14475" spans="1:17" s="25" customFormat="1" ht="15" customHeight="1" thickTop="1" thickBot="1">
      <c r="A14475" s="209"/>
      <c r="B14475" s="213"/>
      <c r="K14475" s="219"/>
      <c r="L14475" s="219"/>
      <c r="M14475" s="219"/>
      <c r="N14475" s="219"/>
      <c r="O14475" s="219"/>
      <c r="P14475" s="219"/>
      <c r="Q14475" s="212"/>
    </row>
    <row r="14476" spans="1:17" s="25" customFormat="1" ht="15" customHeight="1" thickTop="1" thickBot="1">
      <c r="A14476" s="209"/>
      <c r="B14476" s="213"/>
      <c r="K14476" s="219"/>
      <c r="L14476" s="219"/>
      <c r="M14476" s="219"/>
      <c r="N14476" s="219"/>
      <c r="O14476" s="219"/>
      <c r="P14476" s="219"/>
      <c r="Q14476" s="212"/>
    </row>
    <row r="14477" spans="1:17" s="25" customFormat="1" ht="15" customHeight="1" thickTop="1" thickBot="1">
      <c r="A14477" s="209"/>
      <c r="B14477" s="213"/>
      <c r="K14477" s="219"/>
      <c r="L14477" s="219"/>
      <c r="M14477" s="219"/>
      <c r="N14477" s="219"/>
      <c r="O14477" s="219"/>
      <c r="P14477" s="219"/>
      <c r="Q14477" s="212"/>
    </row>
    <row r="14478" spans="1:17" s="25" customFormat="1" ht="15" customHeight="1" thickTop="1" thickBot="1">
      <c r="A14478" s="209"/>
      <c r="B14478" s="213"/>
      <c r="K14478" s="219"/>
      <c r="L14478" s="219"/>
      <c r="M14478" s="219"/>
      <c r="N14478" s="219"/>
      <c r="O14478" s="219"/>
      <c r="P14478" s="219"/>
      <c r="Q14478" s="212"/>
    </row>
    <row r="14479" spans="1:17" s="25" customFormat="1" ht="15" customHeight="1" thickTop="1" thickBot="1">
      <c r="A14479" s="209"/>
      <c r="B14479" s="213"/>
      <c r="K14479" s="219"/>
      <c r="L14479" s="219"/>
      <c r="M14479" s="219"/>
      <c r="N14479" s="219"/>
      <c r="O14479" s="219"/>
      <c r="P14479" s="219"/>
      <c r="Q14479" s="212"/>
    </row>
    <row r="14480" spans="1:17" s="25" customFormat="1" ht="15" customHeight="1" thickTop="1" thickBot="1">
      <c r="A14480" s="209"/>
      <c r="B14480" s="213"/>
      <c r="K14480" s="219"/>
      <c r="L14480" s="219"/>
      <c r="M14480" s="219"/>
      <c r="N14480" s="219"/>
      <c r="O14480" s="219"/>
      <c r="P14480" s="219"/>
      <c r="Q14480" s="212"/>
    </row>
    <row r="14481" spans="1:17" s="25" customFormat="1" ht="15" customHeight="1" thickTop="1" thickBot="1">
      <c r="A14481" s="209"/>
      <c r="B14481" s="213"/>
      <c r="K14481" s="219"/>
      <c r="L14481" s="219"/>
      <c r="M14481" s="219"/>
      <c r="N14481" s="219"/>
      <c r="O14481" s="219"/>
      <c r="P14481" s="219"/>
      <c r="Q14481" s="212"/>
    </row>
    <row r="14482" spans="1:17" s="25" customFormat="1" ht="15" customHeight="1" thickTop="1" thickBot="1">
      <c r="A14482" s="209"/>
      <c r="B14482" s="213"/>
      <c r="K14482" s="219"/>
      <c r="L14482" s="219"/>
      <c r="M14482" s="219"/>
      <c r="N14482" s="219"/>
      <c r="O14482" s="219"/>
      <c r="P14482" s="219"/>
      <c r="Q14482" s="212"/>
    </row>
    <row r="14483" spans="1:17" s="25" customFormat="1" ht="15" customHeight="1" thickTop="1" thickBot="1">
      <c r="A14483" s="209"/>
      <c r="B14483" s="213"/>
      <c r="K14483" s="219"/>
      <c r="L14483" s="219"/>
      <c r="M14483" s="219"/>
      <c r="N14483" s="219"/>
      <c r="O14483" s="219"/>
      <c r="P14483" s="219"/>
      <c r="Q14483" s="212"/>
    </row>
    <row r="14484" spans="1:17" s="25" customFormat="1" ht="15" customHeight="1" thickTop="1" thickBot="1">
      <c r="A14484" s="209"/>
      <c r="B14484" s="213"/>
      <c r="K14484" s="219"/>
      <c r="L14484" s="219"/>
      <c r="M14484" s="219"/>
      <c r="N14484" s="219"/>
      <c r="O14484" s="219"/>
      <c r="P14484" s="219"/>
      <c r="Q14484" s="212"/>
    </row>
    <row r="14485" spans="1:17" s="25" customFormat="1" ht="15" customHeight="1" thickTop="1" thickBot="1">
      <c r="A14485" s="209"/>
      <c r="B14485" s="213"/>
      <c r="K14485" s="219"/>
      <c r="L14485" s="219"/>
      <c r="M14485" s="219"/>
      <c r="N14485" s="219"/>
      <c r="O14485" s="219"/>
      <c r="P14485" s="219"/>
      <c r="Q14485" s="212"/>
    </row>
    <row r="14486" spans="1:17" s="25" customFormat="1" ht="15" customHeight="1" thickTop="1" thickBot="1">
      <c r="A14486" s="209"/>
      <c r="B14486" s="213"/>
      <c r="K14486" s="219"/>
      <c r="L14486" s="219"/>
      <c r="M14486" s="219"/>
      <c r="N14486" s="219"/>
      <c r="O14486" s="219"/>
      <c r="P14486" s="219"/>
      <c r="Q14486" s="212"/>
    </row>
    <row r="14487" spans="1:17" s="25" customFormat="1" ht="15" customHeight="1" thickTop="1" thickBot="1">
      <c r="A14487" s="209"/>
      <c r="B14487" s="213"/>
      <c r="K14487" s="219"/>
      <c r="L14487" s="219"/>
      <c r="M14487" s="219"/>
      <c r="N14487" s="219"/>
      <c r="O14487" s="219"/>
      <c r="P14487" s="219"/>
      <c r="Q14487" s="212"/>
    </row>
    <row r="14488" spans="1:17" s="25" customFormat="1" ht="15" customHeight="1" thickTop="1" thickBot="1">
      <c r="A14488" s="209"/>
      <c r="B14488" s="213"/>
      <c r="K14488" s="219"/>
      <c r="L14488" s="219"/>
      <c r="M14488" s="219"/>
      <c r="N14488" s="219"/>
      <c r="O14488" s="219"/>
      <c r="P14488" s="219"/>
      <c r="Q14488" s="212"/>
    </row>
    <row r="14489" spans="1:17" s="25" customFormat="1" ht="15" customHeight="1" thickTop="1" thickBot="1">
      <c r="A14489" s="209"/>
      <c r="B14489" s="213"/>
      <c r="K14489" s="219"/>
      <c r="L14489" s="219"/>
      <c r="M14489" s="219"/>
      <c r="N14489" s="219"/>
      <c r="O14489" s="219"/>
      <c r="P14489" s="219"/>
      <c r="Q14489" s="212"/>
    </row>
    <row r="14490" spans="1:17" s="25" customFormat="1" ht="15" customHeight="1" thickTop="1" thickBot="1">
      <c r="A14490" s="209"/>
      <c r="B14490" s="213"/>
      <c r="K14490" s="219"/>
      <c r="L14490" s="219"/>
      <c r="M14490" s="219"/>
      <c r="N14490" s="219"/>
      <c r="O14490" s="219"/>
      <c r="P14490" s="219"/>
      <c r="Q14490" s="212"/>
    </row>
    <row r="14491" spans="1:17" s="25" customFormat="1" ht="15" customHeight="1" thickTop="1" thickBot="1">
      <c r="A14491" s="209"/>
      <c r="B14491" s="213"/>
      <c r="K14491" s="219"/>
      <c r="L14491" s="219"/>
      <c r="M14491" s="219"/>
      <c r="N14491" s="219"/>
      <c r="O14491" s="219"/>
      <c r="P14491" s="219"/>
      <c r="Q14491" s="212"/>
    </row>
    <row r="14492" spans="1:17" s="25" customFormat="1" ht="15" customHeight="1" thickTop="1" thickBot="1">
      <c r="A14492" s="209"/>
      <c r="B14492" s="213"/>
      <c r="K14492" s="219"/>
      <c r="L14492" s="219"/>
      <c r="M14492" s="219"/>
      <c r="N14492" s="219"/>
      <c r="O14492" s="219"/>
      <c r="P14492" s="219"/>
      <c r="Q14492" s="212"/>
    </row>
    <row r="14493" spans="1:17" s="25" customFormat="1" ht="15" customHeight="1" thickTop="1" thickBot="1">
      <c r="A14493" s="209"/>
      <c r="B14493" s="213"/>
      <c r="K14493" s="219"/>
      <c r="L14493" s="219"/>
      <c r="M14493" s="219"/>
      <c r="N14493" s="219"/>
      <c r="O14493" s="219"/>
      <c r="P14493" s="219"/>
      <c r="Q14493" s="212"/>
    </row>
    <row r="14494" spans="1:17" s="25" customFormat="1" ht="15" customHeight="1" thickTop="1" thickBot="1">
      <c r="A14494" s="209"/>
      <c r="B14494" s="213"/>
      <c r="K14494" s="219"/>
      <c r="L14494" s="219"/>
      <c r="M14494" s="219"/>
      <c r="N14494" s="219"/>
      <c r="O14494" s="219"/>
      <c r="P14494" s="219"/>
      <c r="Q14494" s="212"/>
    </row>
    <row r="14495" spans="1:17" s="25" customFormat="1" ht="15" customHeight="1" thickTop="1" thickBot="1">
      <c r="A14495" s="209"/>
      <c r="B14495" s="213"/>
      <c r="K14495" s="219"/>
      <c r="L14495" s="219"/>
      <c r="M14495" s="219"/>
      <c r="N14495" s="219"/>
      <c r="O14495" s="219"/>
      <c r="P14495" s="219"/>
      <c r="Q14495" s="212"/>
    </row>
    <row r="14496" spans="1:17" s="25" customFormat="1" ht="15" customHeight="1" thickTop="1" thickBot="1">
      <c r="A14496" s="209"/>
      <c r="B14496" s="213"/>
      <c r="K14496" s="219"/>
      <c r="L14496" s="219"/>
      <c r="M14496" s="219"/>
      <c r="N14496" s="219"/>
      <c r="O14496" s="219"/>
      <c r="P14496" s="219"/>
      <c r="Q14496" s="212"/>
    </row>
    <row r="14497" spans="1:17" s="25" customFormat="1" ht="15" customHeight="1" thickTop="1" thickBot="1">
      <c r="A14497" s="209"/>
      <c r="B14497" s="213"/>
      <c r="K14497" s="219"/>
      <c r="L14497" s="219"/>
      <c r="M14497" s="219"/>
      <c r="N14497" s="219"/>
      <c r="O14497" s="219"/>
      <c r="P14497" s="219"/>
      <c r="Q14497" s="212"/>
    </row>
    <row r="14498" spans="1:17" s="25" customFormat="1" ht="15" customHeight="1" thickTop="1" thickBot="1">
      <c r="A14498" s="209"/>
      <c r="B14498" s="213"/>
      <c r="K14498" s="219"/>
      <c r="L14498" s="219"/>
      <c r="M14498" s="219"/>
      <c r="N14498" s="219"/>
      <c r="O14498" s="219"/>
      <c r="P14498" s="219"/>
      <c r="Q14498" s="212"/>
    </row>
    <row r="14499" spans="1:17" s="25" customFormat="1" ht="15" customHeight="1" thickTop="1" thickBot="1">
      <c r="A14499" s="209"/>
      <c r="B14499" s="213"/>
      <c r="K14499" s="219"/>
      <c r="L14499" s="219"/>
      <c r="M14499" s="219"/>
      <c r="N14499" s="219"/>
      <c r="O14499" s="219"/>
      <c r="P14499" s="219"/>
      <c r="Q14499" s="212"/>
    </row>
    <row r="14500" spans="1:17" s="25" customFormat="1" ht="15" customHeight="1" thickTop="1" thickBot="1">
      <c r="A14500" s="209"/>
      <c r="B14500" s="213"/>
      <c r="K14500" s="219"/>
      <c r="L14500" s="219"/>
      <c r="M14500" s="219"/>
      <c r="N14500" s="219"/>
      <c r="O14500" s="219"/>
      <c r="P14500" s="219"/>
      <c r="Q14500" s="212"/>
    </row>
    <row r="14501" spans="1:17" s="25" customFormat="1" ht="15" customHeight="1" thickTop="1" thickBot="1">
      <c r="A14501" s="209"/>
      <c r="B14501" s="213"/>
      <c r="K14501" s="219"/>
      <c r="L14501" s="219"/>
      <c r="M14501" s="219"/>
      <c r="N14501" s="219"/>
      <c r="O14501" s="219"/>
      <c r="P14501" s="219"/>
      <c r="Q14501" s="212"/>
    </row>
    <row r="14502" spans="1:17" s="25" customFormat="1" ht="15" customHeight="1" thickTop="1" thickBot="1">
      <c r="A14502" s="209"/>
      <c r="B14502" s="213"/>
      <c r="K14502" s="219"/>
      <c r="L14502" s="219"/>
      <c r="M14502" s="219"/>
      <c r="N14502" s="219"/>
      <c r="O14502" s="219"/>
      <c r="P14502" s="219"/>
      <c r="Q14502" s="212"/>
    </row>
    <row r="14503" spans="1:17" s="25" customFormat="1" ht="15" customHeight="1" thickTop="1" thickBot="1">
      <c r="A14503" s="209"/>
      <c r="B14503" s="213"/>
      <c r="K14503" s="219"/>
      <c r="L14503" s="219"/>
      <c r="M14503" s="219"/>
      <c r="N14503" s="219"/>
      <c r="O14503" s="219"/>
      <c r="P14503" s="219"/>
      <c r="Q14503" s="212"/>
    </row>
    <row r="14504" spans="1:17" s="25" customFormat="1" ht="15" customHeight="1" thickTop="1" thickBot="1">
      <c r="A14504" s="209"/>
      <c r="B14504" s="213"/>
      <c r="K14504" s="219"/>
      <c r="L14504" s="219"/>
      <c r="M14504" s="219"/>
      <c r="N14504" s="219"/>
      <c r="O14504" s="219"/>
      <c r="P14504" s="219"/>
      <c r="Q14504" s="212"/>
    </row>
    <row r="14505" spans="1:17" s="25" customFormat="1" ht="15" customHeight="1" thickTop="1" thickBot="1">
      <c r="A14505" s="209"/>
      <c r="B14505" s="213"/>
      <c r="K14505" s="219"/>
      <c r="L14505" s="219"/>
      <c r="M14505" s="219"/>
      <c r="N14505" s="219"/>
      <c r="O14505" s="219"/>
      <c r="P14505" s="219"/>
      <c r="Q14505" s="212"/>
    </row>
    <row r="14506" spans="1:17" s="25" customFormat="1" ht="15" customHeight="1" thickTop="1" thickBot="1">
      <c r="A14506" s="209"/>
      <c r="B14506" s="213"/>
      <c r="K14506" s="219"/>
      <c r="L14506" s="219"/>
      <c r="M14506" s="219"/>
      <c r="N14506" s="219"/>
      <c r="O14506" s="219"/>
      <c r="P14506" s="219"/>
      <c r="Q14506" s="212"/>
    </row>
    <row r="14507" spans="1:17" s="25" customFormat="1" ht="15" customHeight="1" thickTop="1" thickBot="1">
      <c r="A14507" s="209"/>
      <c r="B14507" s="213"/>
      <c r="K14507" s="219"/>
      <c r="L14507" s="219"/>
      <c r="M14507" s="219"/>
      <c r="N14507" s="219"/>
      <c r="O14507" s="219"/>
      <c r="P14507" s="219"/>
      <c r="Q14507" s="212"/>
    </row>
    <row r="14508" spans="1:17" s="25" customFormat="1" ht="15" customHeight="1" thickTop="1" thickBot="1">
      <c r="A14508" s="209"/>
      <c r="B14508" s="213"/>
      <c r="K14508" s="219"/>
      <c r="L14508" s="219"/>
      <c r="M14508" s="219"/>
      <c r="N14508" s="219"/>
      <c r="O14508" s="219"/>
      <c r="P14508" s="219"/>
      <c r="Q14508" s="212"/>
    </row>
    <row r="14509" spans="1:17" s="25" customFormat="1" ht="15" customHeight="1" thickTop="1" thickBot="1">
      <c r="A14509" s="209"/>
      <c r="B14509" s="213"/>
      <c r="K14509" s="219"/>
      <c r="L14509" s="219"/>
      <c r="M14509" s="219"/>
      <c r="N14509" s="219"/>
      <c r="O14509" s="219"/>
      <c r="P14509" s="219"/>
      <c r="Q14509" s="212"/>
    </row>
    <row r="14510" spans="1:17" s="25" customFormat="1" ht="15" customHeight="1" thickTop="1" thickBot="1">
      <c r="A14510" s="209"/>
      <c r="B14510" s="213"/>
      <c r="K14510" s="219"/>
      <c r="L14510" s="219"/>
      <c r="M14510" s="219"/>
      <c r="N14510" s="219"/>
      <c r="O14510" s="219"/>
      <c r="P14510" s="219"/>
      <c r="Q14510" s="212"/>
    </row>
    <row r="14511" spans="1:17" s="25" customFormat="1" ht="15" customHeight="1" thickTop="1" thickBot="1">
      <c r="A14511" s="209"/>
      <c r="B14511" s="213"/>
      <c r="K14511" s="219"/>
      <c r="L14511" s="219"/>
      <c r="M14511" s="219"/>
      <c r="N14511" s="219"/>
      <c r="O14511" s="219"/>
      <c r="P14511" s="219"/>
      <c r="Q14511" s="212"/>
    </row>
    <row r="14512" spans="1:17" s="25" customFormat="1" ht="15" customHeight="1" thickTop="1" thickBot="1">
      <c r="A14512" s="209"/>
      <c r="B14512" s="213"/>
      <c r="K14512" s="219"/>
      <c r="L14512" s="219"/>
      <c r="M14512" s="219"/>
      <c r="N14512" s="219"/>
      <c r="O14512" s="219"/>
      <c r="P14512" s="219"/>
      <c r="Q14512" s="212"/>
    </row>
    <row r="14513" spans="1:17" s="25" customFormat="1" ht="15" customHeight="1" thickTop="1" thickBot="1">
      <c r="A14513" s="209"/>
      <c r="B14513" s="213"/>
      <c r="K14513" s="219"/>
      <c r="L14513" s="219"/>
      <c r="M14513" s="219"/>
      <c r="N14513" s="219"/>
      <c r="O14513" s="219"/>
      <c r="P14513" s="219"/>
      <c r="Q14513" s="212"/>
    </row>
    <row r="14514" spans="1:17" s="25" customFormat="1" ht="15" customHeight="1" thickTop="1" thickBot="1">
      <c r="A14514" s="209"/>
      <c r="B14514" s="213"/>
      <c r="K14514" s="219"/>
      <c r="L14514" s="219"/>
      <c r="M14514" s="219"/>
      <c r="N14514" s="219"/>
      <c r="O14514" s="219"/>
      <c r="P14514" s="219"/>
      <c r="Q14514" s="212"/>
    </row>
    <row r="14515" spans="1:17" s="25" customFormat="1" ht="15" customHeight="1" thickTop="1" thickBot="1">
      <c r="A14515" s="209"/>
      <c r="B14515" s="213"/>
      <c r="K14515" s="219"/>
      <c r="L14515" s="219"/>
      <c r="M14515" s="219"/>
      <c r="N14515" s="219"/>
      <c r="O14515" s="219"/>
      <c r="P14515" s="219"/>
      <c r="Q14515" s="212"/>
    </row>
    <row r="14516" spans="1:17" s="25" customFormat="1" ht="15" customHeight="1" thickTop="1" thickBot="1">
      <c r="A14516" s="209"/>
      <c r="B14516" s="213"/>
      <c r="K14516" s="219"/>
      <c r="L14516" s="219"/>
      <c r="M14516" s="219"/>
      <c r="N14516" s="219"/>
      <c r="O14516" s="219"/>
      <c r="P14516" s="219"/>
      <c r="Q14516" s="212"/>
    </row>
    <row r="14517" spans="1:17" s="25" customFormat="1" ht="15" customHeight="1" thickTop="1" thickBot="1">
      <c r="A14517" s="209"/>
      <c r="B14517" s="213"/>
      <c r="K14517" s="219"/>
      <c r="L14517" s="219"/>
      <c r="M14517" s="219"/>
      <c r="N14517" s="219"/>
      <c r="O14517" s="219"/>
      <c r="P14517" s="219"/>
      <c r="Q14517" s="212"/>
    </row>
    <row r="14518" spans="1:17" s="25" customFormat="1" ht="15" customHeight="1" thickTop="1" thickBot="1">
      <c r="A14518" s="209"/>
      <c r="B14518" s="213"/>
      <c r="K14518" s="219"/>
      <c r="L14518" s="219"/>
      <c r="M14518" s="219"/>
      <c r="N14518" s="219"/>
      <c r="O14518" s="219"/>
      <c r="P14518" s="219"/>
      <c r="Q14518" s="212"/>
    </row>
    <row r="14519" spans="1:17" s="25" customFormat="1" ht="15" customHeight="1" thickTop="1" thickBot="1">
      <c r="A14519" s="209"/>
      <c r="B14519" s="213"/>
      <c r="K14519" s="219"/>
      <c r="L14519" s="219"/>
      <c r="M14519" s="219"/>
      <c r="N14519" s="219"/>
      <c r="O14519" s="219"/>
      <c r="P14519" s="219"/>
      <c r="Q14519" s="212"/>
    </row>
    <row r="14520" spans="1:17" s="25" customFormat="1" ht="15" customHeight="1" thickTop="1" thickBot="1">
      <c r="A14520" s="209"/>
      <c r="B14520" s="213"/>
      <c r="K14520" s="219"/>
      <c r="L14520" s="219"/>
      <c r="M14520" s="219"/>
      <c r="N14520" s="219"/>
      <c r="O14520" s="219"/>
      <c r="P14520" s="219"/>
      <c r="Q14520" s="212"/>
    </row>
    <row r="14521" spans="1:17" s="25" customFormat="1" ht="15" customHeight="1" thickTop="1" thickBot="1">
      <c r="A14521" s="209"/>
      <c r="B14521" s="213"/>
      <c r="K14521" s="219"/>
      <c r="L14521" s="219"/>
      <c r="M14521" s="219"/>
      <c r="N14521" s="219"/>
      <c r="O14521" s="219"/>
      <c r="P14521" s="219"/>
      <c r="Q14521" s="212"/>
    </row>
    <row r="14522" spans="1:17" s="25" customFormat="1" ht="15" customHeight="1" thickTop="1" thickBot="1">
      <c r="A14522" s="209"/>
      <c r="B14522" s="213"/>
      <c r="K14522" s="219"/>
      <c r="L14522" s="219"/>
      <c r="M14522" s="219"/>
      <c r="N14522" s="219"/>
      <c r="O14522" s="219"/>
      <c r="P14522" s="219"/>
      <c r="Q14522" s="212"/>
    </row>
    <row r="14523" spans="1:17" s="25" customFormat="1" ht="15" customHeight="1" thickTop="1" thickBot="1">
      <c r="A14523" s="209"/>
      <c r="B14523" s="213"/>
      <c r="K14523" s="219"/>
      <c r="L14523" s="219"/>
      <c r="M14523" s="219"/>
      <c r="N14523" s="219"/>
      <c r="O14523" s="219"/>
      <c r="P14523" s="219"/>
      <c r="Q14523" s="212"/>
    </row>
    <row r="14524" spans="1:17" s="25" customFormat="1" ht="15" customHeight="1" thickTop="1" thickBot="1">
      <c r="A14524" s="209"/>
      <c r="B14524" s="213"/>
      <c r="K14524" s="219"/>
      <c r="L14524" s="219"/>
      <c r="M14524" s="219"/>
      <c r="N14524" s="219"/>
      <c r="O14524" s="219"/>
      <c r="P14524" s="219"/>
      <c r="Q14524" s="212"/>
    </row>
    <row r="14525" spans="1:17" s="25" customFormat="1" ht="15" customHeight="1" thickTop="1" thickBot="1">
      <c r="A14525" s="209"/>
      <c r="B14525" s="213"/>
      <c r="K14525" s="219"/>
      <c r="L14525" s="219"/>
      <c r="M14525" s="219"/>
      <c r="N14525" s="219"/>
      <c r="O14525" s="219"/>
      <c r="P14525" s="219"/>
      <c r="Q14525" s="212"/>
    </row>
    <row r="14526" spans="1:17" s="25" customFormat="1" ht="15" customHeight="1" thickTop="1" thickBot="1">
      <c r="A14526" s="209"/>
      <c r="B14526" s="213"/>
      <c r="K14526" s="219"/>
      <c r="L14526" s="219"/>
      <c r="M14526" s="219"/>
      <c r="N14526" s="219"/>
      <c r="O14526" s="219"/>
      <c r="P14526" s="219"/>
      <c r="Q14526" s="212"/>
    </row>
    <row r="14527" spans="1:17" s="25" customFormat="1" ht="15" customHeight="1" thickTop="1" thickBot="1">
      <c r="A14527" s="209"/>
      <c r="B14527" s="213"/>
      <c r="K14527" s="219"/>
      <c r="L14527" s="219"/>
      <c r="M14527" s="219"/>
      <c r="N14527" s="219"/>
      <c r="O14527" s="219"/>
      <c r="P14527" s="219"/>
      <c r="Q14527" s="212"/>
    </row>
    <row r="14528" spans="1:17" s="25" customFormat="1" ht="15" customHeight="1" thickTop="1" thickBot="1">
      <c r="A14528" s="209"/>
      <c r="B14528" s="213"/>
      <c r="K14528" s="219"/>
      <c r="L14528" s="219"/>
      <c r="M14528" s="219"/>
      <c r="N14528" s="219"/>
      <c r="O14528" s="219"/>
      <c r="P14528" s="219"/>
      <c r="Q14528" s="212"/>
    </row>
    <row r="14529" spans="1:17" s="25" customFormat="1" ht="15" customHeight="1" thickTop="1" thickBot="1">
      <c r="A14529" s="209"/>
      <c r="B14529" s="213"/>
      <c r="K14529" s="219"/>
      <c r="L14529" s="219"/>
      <c r="M14529" s="219"/>
      <c r="N14529" s="219"/>
      <c r="O14529" s="219"/>
      <c r="P14529" s="219"/>
      <c r="Q14529" s="212"/>
    </row>
    <row r="14530" spans="1:17" s="25" customFormat="1" ht="15" customHeight="1" thickTop="1" thickBot="1">
      <c r="A14530" s="209"/>
      <c r="B14530" s="213"/>
      <c r="K14530" s="219"/>
      <c r="L14530" s="219"/>
      <c r="M14530" s="219"/>
      <c r="N14530" s="219"/>
      <c r="O14530" s="219"/>
      <c r="P14530" s="219"/>
      <c r="Q14530" s="212"/>
    </row>
    <row r="14531" spans="1:17" s="25" customFormat="1" ht="15" customHeight="1" thickTop="1" thickBot="1">
      <c r="A14531" s="209"/>
      <c r="B14531" s="213"/>
      <c r="K14531" s="219"/>
      <c r="L14531" s="219"/>
      <c r="M14531" s="219"/>
      <c r="N14531" s="219"/>
      <c r="O14531" s="219"/>
      <c r="P14531" s="219"/>
      <c r="Q14531" s="212"/>
    </row>
    <row r="14532" spans="1:17" s="25" customFormat="1" ht="15" customHeight="1" thickTop="1" thickBot="1">
      <c r="A14532" s="209"/>
      <c r="B14532" s="213"/>
      <c r="K14532" s="219"/>
      <c r="L14532" s="219"/>
      <c r="M14532" s="219"/>
      <c r="N14532" s="219"/>
      <c r="O14532" s="219"/>
      <c r="P14532" s="219"/>
      <c r="Q14532" s="212"/>
    </row>
    <row r="14533" spans="1:17" s="25" customFormat="1" ht="15" customHeight="1" thickTop="1" thickBot="1">
      <c r="A14533" s="209"/>
      <c r="B14533" s="213"/>
      <c r="K14533" s="219"/>
      <c r="L14533" s="219"/>
      <c r="M14533" s="219"/>
      <c r="N14533" s="219"/>
      <c r="O14533" s="219"/>
      <c r="P14533" s="219"/>
      <c r="Q14533" s="212"/>
    </row>
    <row r="14534" spans="1:17" s="25" customFormat="1" ht="15" customHeight="1" thickTop="1" thickBot="1">
      <c r="A14534" s="209"/>
      <c r="B14534" s="213"/>
      <c r="K14534" s="219"/>
      <c r="L14534" s="219"/>
      <c r="M14534" s="219"/>
      <c r="N14534" s="219"/>
      <c r="O14534" s="219"/>
      <c r="P14534" s="219"/>
      <c r="Q14534" s="212"/>
    </row>
    <row r="14535" spans="1:17" s="25" customFormat="1" ht="15" customHeight="1" thickTop="1" thickBot="1">
      <c r="A14535" s="209"/>
      <c r="B14535" s="213"/>
      <c r="K14535" s="219"/>
      <c r="L14535" s="219"/>
      <c r="M14535" s="219"/>
      <c r="N14535" s="219"/>
      <c r="O14535" s="219"/>
      <c r="P14535" s="219"/>
      <c r="Q14535" s="212"/>
    </row>
    <row r="14536" spans="1:17" s="25" customFormat="1" ht="15" customHeight="1" thickTop="1" thickBot="1">
      <c r="A14536" s="209"/>
      <c r="B14536" s="213"/>
      <c r="K14536" s="219"/>
      <c r="L14536" s="219"/>
      <c r="M14536" s="219"/>
      <c r="N14536" s="219"/>
      <c r="O14536" s="219"/>
      <c r="P14536" s="219"/>
      <c r="Q14536" s="212"/>
    </row>
    <row r="14537" spans="1:17" s="25" customFormat="1" ht="15" customHeight="1" thickTop="1" thickBot="1">
      <c r="A14537" s="209"/>
      <c r="B14537" s="213"/>
      <c r="K14537" s="219"/>
      <c r="L14537" s="219"/>
      <c r="M14537" s="219"/>
      <c r="N14537" s="219"/>
      <c r="O14537" s="219"/>
      <c r="P14537" s="219"/>
      <c r="Q14537" s="212"/>
    </row>
    <row r="14538" spans="1:17" s="25" customFormat="1" ht="15" customHeight="1" thickTop="1" thickBot="1">
      <c r="A14538" s="209"/>
      <c r="B14538" s="213"/>
      <c r="K14538" s="219"/>
      <c r="L14538" s="219"/>
      <c r="M14538" s="219"/>
      <c r="N14538" s="219"/>
      <c r="O14538" s="219"/>
      <c r="P14538" s="219"/>
      <c r="Q14538" s="212"/>
    </row>
    <row r="14539" spans="1:17" s="25" customFormat="1" ht="15" customHeight="1" thickTop="1" thickBot="1">
      <c r="A14539" s="209"/>
      <c r="B14539" s="213"/>
      <c r="K14539" s="219"/>
      <c r="L14539" s="219"/>
      <c r="M14539" s="219"/>
      <c r="N14539" s="219"/>
      <c r="O14539" s="219"/>
      <c r="P14539" s="219"/>
      <c r="Q14539" s="212"/>
    </row>
    <row r="14540" spans="1:17" s="25" customFormat="1" ht="15" customHeight="1" thickTop="1" thickBot="1">
      <c r="A14540" s="209"/>
      <c r="B14540" s="213"/>
      <c r="K14540" s="219"/>
      <c r="L14540" s="219"/>
      <c r="M14540" s="219"/>
      <c r="N14540" s="219"/>
      <c r="O14540" s="219"/>
      <c r="P14540" s="219"/>
      <c r="Q14540" s="212"/>
    </row>
    <row r="14541" spans="1:17" s="25" customFormat="1" ht="15" customHeight="1" thickTop="1" thickBot="1">
      <c r="A14541" s="209"/>
      <c r="B14541" s="213"/>
      <c r="K14541" s="219"/>
      <c r="L14541" s="219"/>
      <c r="M14541" s="219"/>
      <c r="N14541" s="219"/>
      <c r="O14541" s="219"/>
      <c r="P14541" s="219"/>
      <c r="Q14541" s="212"/>
    </row>
    <row r="14542" spans="1:17" s="25" customFormat="1" ht="15" customHeight="1" thickTop="1" thickBot="1">
      <c r="A14542" s="209"/>
      <c r="B14542" s="213"/>
      <c r="K14542" s="219"/>
      <c r="L14542" s="219"/>
      <c r="M14542" s="219"/>
      <c r="N14542" s="219"/>
      <c r="O14542" s="219"/>
      <c r="P14542" s="219"/>
      <c r="Q14542" s="212"/>
    </row>
    <row r="14543" spans="1:17" s="25" customFormat="1" ht="15" customHeight="1" thickTop="1" thickBot="1">
      <c r="A14543" s="209"/>
      <c r="B14543" s="213"/>
      <c r="K14543" s="219"/>
      <c r="L14543" s="219"/>
      <c r="M14543" s="219"/>
      <c r="N14543" s="219"/>
      <c r="O14543" s="219"/>
      <c r="P14543" s="219"/>
      <c r="Q14543" s="212"/>
    </row>
    <row r="14544" spans="1:17" s="25" customFormat="1" ht="15" customHeight="1" thickTop="1" thickBot="1">
      <c r="A14544" s="209"/>
      <c r="B14544" s="213"/>
      <c r="K14544" s="219"/>
      <c r="L14544" s="219"/>
      <c r="M14544" s="219"/>
      <c r="N14544" s="219"/>
      <c r="O14544" s="219"/>
      <c r="P14544" s="219"/>
      <c r="Q14544" s="212"/>
    </row>
    <row r="14545" spans="1:17" s="25" customFormat="1" ht="15" customHeight="1" thickTop="1" thickBot="1">
      <c r="A14545" s="209"/>
      <c r="B14545" s="213"/>
      <c r="K14545" s="219"/>
      <c r="L14545" s="219"/>
      <c r="M14545" s="219"/>
      <c r="N14545" s="219"/>
      <c r="O14545" s="219"/>
      <c r="P14545" s="219"/>
      <c r="Q14545" s="212"/>
    </row>
    <row r="14546" spans="1:17" s="25" customFormat="1" ht="15" customHeight="1" thickTop="1" thickBot="1">
      <c r="A14546" s="209"/>
      <c r="B14546" s="213"/>
      <c r="K14546" s="219"/>
      <c r="L14546" s="219"/>
      <c r="M14546" s="219"/>
      <c r="N14546" s="219"/>
      <c r="O14546" s="219"/>
      <c r="P14546" s="219"/>
      <c r="Q14546" s="212"/>
    </row>
    <row r="14547" spans="1:17" s="25" customFormat="1" ht="15" customHeight="1" thickTop="1" thickBot="1">
      <c r="A14547" s="209"/>
      <c r="B14547" s="213"/>
      <c r="K14547" s="219"/>
      <c r="L14547" s="219"/>
      <c r="M14547" s="219"/>
      <c r="N14547" s="219"/>
      <c r="O14547" s="219"/>
      <c r="P14547" s="219"/>
      <c r="Q14547" s="212"/>
    </row>
    <row r="14548" spans="1:17" s="25" customFormat="1" ht="15" customHeight="1" thickTop="1" thickBot="1">
      <c r="A14548" s="209"/>
      <c r="B14548" s="213"/>
      <c r="K14548" s="219"/>
      <c r="L14548" s="219"/>
      <c r="M14548" s="219"/>
      <c r="N14548" s="219"/>
      <c r="O14548" s="219"/>
      <c r="P14548" s="219"/>
      <c r="Q14548" s="212"/>
    </row>
    <row r="14549" spans="1:17" s="25" customFormat="1" ht="15" customHeight="1" thickTop="1" thickBot="1">
      <c r="A14549" s="209"/>
      <c r="B14549" s="213"/>
      <c r="K14549" s="219"/>
      <c r="L14549" s="219"/>
      <c r="M14549" s="219"/>
      <c r="N14549" s="219"/>
      <c r="O14549" s="219"/>
      <c r="P14549" s="219"/>
      <c r="Q14549" s="212"/>
    </row>
    <row r="14550" spans="1:17" s="25" customFormat="1" ht="15" customHeight="1" thickTop="1" thickBot="1">
      <c r="A14550" s="209"/>
      <c r="B14550" s="213"/>
      <c r="K14550" s="219"/>
      <c r="L14550" s="219"/>
      <c r="M14550" s="219"/>
      <c r="N14550" s="219"/>
      <c r="O14550" s="219"/>
      <c r="P14550" s="219"/>
      <c r="Q14550" s="212"/>
    </row>
    <row r="14551" spans="1:17" s="25" customFormat="1" ht="15" customHeight="1" thickTop="1" thickBot="1">
      <c r="A14551" s="209"/>
      <c r="B14551" s="213"/>
      <c r="K14551" s="219"/>
      <c r="L14551" s="219"/>
      <c r="M14551" s="219"/>
      <c r="N14551" s="219"/>
      <c r="O14551" s="219"/>
      <c r="P14551" s="219"/>
      <c r="Q14551" s="212"/>
    </row>
    <row r="14552" spans="1:17" s="25" customFormat="1" ht="15" customHeight="1" thickTop="1" thickBot="1">
      <c r="A14552" s="209"/>
      <c r="B14552" s="213"/>
      <c r="K14552" s="219"/>
      <c r="L14552" s="219"/>
      <c r="M14552" s="219"/>
      <c r="N14552" s="219"/>
      <c r="O14552" s="219"/>
      <c r="P14552" s="219"/>
      <c r="Q14552" s="212"/>
    </row>
    <row r="14553" spans="1:17" s="25" customFormat="1" ht="15" customHeight="1" thickTop="1" thickBot="1">
      <c r="A14553" s="209"/>
      <c r="B14553" s="213"/>
      <c r="K14553" s="219"/>
      <c r="L14553" s="219"/>
      <c r="M14553" s="219"/>
      <c r="N14553" s="219"/>
      <c r="O14553" s="219"/>
      <c r="P14553" s="219"/>
      <c r="Q14553" s="212"/>
    </row>
    <row r="14554" spans="1:17" s="25" customFormat="1" ht="15" customHeight="1" thickTop="1" thickBot="1">
      <c r="A14554" s="209"/>
      <c r="B14554" s="213"/>
      <c r="K14554" s="219"/>
      <c r="L14554" s="219"/>
      <c r="M14554" s="219"/>
      <c r="N14554" s="219"/>
      <c r="O14554" s="219"/>
      <c r="P14554" s="219"/>
      <c r="Q14554" s="212"/>
    </row>
    <row r="14555" spans="1:17" s="25" customFormat="1" ht="15" customHeight="1" thickTop="1" thickBot="1">
      <c r="A14555" s="209"/>
      <c r="B14555" s="213"/>
      <c r="K14555" s="219"/>
      <c r="L14555" s="219"/>
      <c r="M14555" s="219"/>
      <c r="N14555" s="219"/>
      <c r="O14555" s="219"/>
      <c r="P14555" s="219"/>
      <c r="Q14555" s="212"/>
    </row>
    <row r="14556" spans="1:17" s="25" customFormat="1" ht="15" customHeight="1" thickTop="1" thickBot="1">
      <c r="A14556" s="209"/>
      <c r="B14556" s="213"/>
      <c r="K14556" s="219"/>
      <c r="L14556" s="219"/>
      <c r="M14556" s="219"/>
      <c r="N14556" s="219"/>
      <c r="O14556" s="219"/>
      <c r="P14556" s="219"/>
      <c r="Q14556" s="212"/>
    </row>
    <row r="14557" spans="1:17" s="25" customFormat="1" ht="15" customHeight="1" thickTop="1" thickBot="1">
      <c r="A14557" s="209"/>
      <c r="B14557" s="213"/>
      <c r="K14557" s="219"/>
      <c r="L14557" s="219"/>
      <c r="M14557" s="219"/>
      <c r="N14557" s="219"/>
      <c r="O14557" s="219"/>
      <c r="P14557" s="219"/>
      <c r="Q14557" s="212"/>
    </row>
    <row r="14558" spans="1:17" s="25" customFormat="1" ht="15" customHeight="1" thickTop="1" thickBot="1">
      <c r="A14558" s="209"/>
      <c r="B14558" s="213"/>
      <c r="K14558" s="219"/>
      <c r="L14558" s="219"/>
      <c r="M14558" s="219"/>
      <c r="N14558" s="219"/>
      <c r="O14558" s="219"/>
      <c r="P14558" s="219"/>
      <c r="Q14558" s="212"/>
    </row>
    <row r="14559" spans="1:17" s="25" customFormat="1" ht="15" customHeight="1" thickTop="1" thickBot="1">
      <c r="A14559" s="209"/>
      <c r="B14559" s="213"/>
      <c r="K14559" s="219"/>
      <c r="L14559" s="219"/>
      <c r="M14559" s="219"/>
      <c r="N14559" s="219"/>
      <c r="O14559" s="219"/>
      <c r="P14559" s="219"/>
      <c r="Q14559" s="212"/>
    </row>
    <row r="14560" spans="1:17" s="25" customFormat="1" ht="15" customHeight="1" thickTop="1" thickBot="1">
      <c r="A14560" s="209"/>
      <c r="B14560" s="213"/>
      <c r="K14560" s="219"/>
      <c r="L14560" s="219"/>
      <c r="M14560" s="219"/>
      <c r="N14560" s="219"/>
      <c r="O14560" s="219"/>
      <c r="P14560" s="219"/>
      <c r="Q14560" s="212"/>
    </row>
    <row r="14561" spans="1:17" s="25" customFormat="1" ht="15" customHeight="1" thickTop="1" thickBot="1">
      <c r="A14561" s="209"/>
      <c r="B14561" s="213"/>
      <c r="K14561" s="219"/>
      <c r="L14561" s="219"/>
      <c r="M14561" s="219"/>
      <c r="N14561" s="219"/>
      <c r="O14561" s="219"/>
      <c r="P14561" s="219"/>
      <c r="Q14561" s="212"/>
    </row>
    <row r="14562" spans="1:17" s="25" customFormat="1" ht="15" customHeight="1" thickTop="1" thickBot="1">
      <c r="A14562" s="209"/>
      <c r="B14562" s="213"/>
      <c r="K14562" s="219"/>
      <c r="L14562" s="219"/>
      <c r="M14562" s="219"/>
      <c r="N14562" s="219"/>
      <c r="O14562" s="219"/>
      <c r="P14562" s="219"/>
      <c r="Q14562" s="212"/>
    </row>
    <row r="14563" spans="1:17" s="25" customFormat="1" ht="15" customHeight="1" thickTop="1" thickBot="1">
      <c r="A14563" s="209"/>
      <c r="B14563" s="213"/>
      <c r="K14563" s="219"/>
      <c r="L14563" s="219"/>
      <c r="M14563" s="219"/>
      <c r="N14563" s="219"/>
      <c r="O14563" s="219"/>
      <c r="P14563" s="219"/>
      <c r="Q14563" s="212"/>
    </row>
    <row r="14564" spans="1:17" s="25" customFormat="1" ht="15" customHeight="1" thickTop="1" thickBot="1">
      <c r="A14564" s="209"/>
      <c r="B14564" s="213"/>
      <c r="K14564" s="219"/>
      <c r="L14564" s="219"/>
      <c r="M14564" s="219"/>
      <c r="N14564" s="219"/>
      <c r="O14564" s="219"/>
      <c r="P14564" s="219"/>
      <c r="Q14564" s="212"/>
    </row>
    <row r="14565" spans="1:17" s="25" customFormat="1" ht="15" customHeight="1" thickTop="1" thickBot="1">
      <c r="A14565" s="209"/>
      <c r="B14565" s="213"/>
      <c r="K14565" s="219"/>
      <c r="L14565" s="219"/>
      <c r="M14565" s="219"/>
      <c r="N14565" s="219"/>
      <c r="O14565" s="219"/>
      <c r="P14565" s="219"/>
      <c r="Q14565" s="212"/>
    </row>
    <row r="14566" spans="1:17" s="25" customFormat="1" ht="15" customHeight="1" thickTop="1" thickBot="1">
      <c r="A14566" s="209"/>
      <c r="B14566" s="213"/>
      <c r="K14566" s="219"/>
      <c r="L14566" s="219"/>
      <c r="M14566" s="219"/>
      <c r="N14566" s="219"/>
      <c r="O14566" s="219"/>
      <c r="P14566" s="219"/>
      <c r="Q14566" s="212"/>
    </row>
    <row r="14567" spans="1:17" s="25" customFormat="1" ht="15" customHeight="1" thickTop="1" thickBot="1">
      <c r="A14567" s="209"/>
      <c r="B14567" s="213"/>
      <c r="K14567" s="219"/>
      <c r="L14567" s="219"/>
      <c r="M14567" s="219"/>
      <c r="N14567" s="219"/>
      <c r="O14567" s="219"/>
      <c r="P14567" s="219"/>
      <c r="Q14567" s="212"/>
    </row>
    <row r="14568" spans="1:17" s="25" customFormat="1" ht="15" customHeight="1" thickTop="1" thickBot="1">
      <c r="A14568" s="209"/>
      <c r="B14568" s="213"/>
      <c r="K14568" s="219"/>
      <c r="L14568" s="219"/>
      <c r="M14568" s="219"/>
      <c r="N14568" s="219"/>
      <c r="O14568" s="219"/>
      <c r="P14568" s="219"/>
      <c r="Q14568" s="212"/>
    </row>
    <row r="14569" spans="1:17" s="25" customFormat="1" ht="15" customHeight="1" thickTop="1" thickBot="1">
      <c r="A14569" s="209"/>
      <c r="B14569" s="213"/>
      <c r="K14569" s="219"/>
      <c r="L14569" s="219"/>
      <c r="M14569" s="219"/>
      <c r="N14569" s="219"/>
      <c r="O14569" s="219"/>
      <c r="P14569" s="219"/>
      <c r="Q14569" s="212"/>
    </row>
    <row r="14570" spans="1:17" s="25" customFormat="1" ht="15" customHeight="1" thickTop="1" thickBot="1">
      <c r="A14570" s="209"/>
      <c r="B14570" s="213"/>
      <c r="K14570" s="219"/>
      <c r="L14570" s="219"/>
      <c r="M14570" s="219"/>
      <c r="N14570" s="219"/>
      <c r="O14570" s="219"/>
      <c r="P14570" s="219"/>
      <c r="Q14570" s="212"/>
    </row>
    <row r="14571" spans="1:17" s="25" customFormat="1" ht="15" customHeight="1" thickTop="1" thickBot="1">
      <c r="A14571" s="209"/>
      <c r="B14571" s="213"/>
      <c r="K14571" s="219"/>
      <c r="L14571" s="219"/>
      <c r="M14571" s="219"/>
      <c r="N14571" s="219"/>
      <c r="O14571" s="219"/>
      <c r="P14571" s="219"/>
      <c r="Q14571" s="212"/>
    </row>
    <row r="14572" spans="1:17" s="25" customFormat="1" ht="15" customHeight="1" thickTop="1" thickBot="1">
      <c r="A14572" s="209"/>
      <c r="B14572" s="213"/>
      <c r="K14572" s="219"/>
      <c r="L14572" s="219"/>
      <c r="M14572" s="219"/>
      <c r="N14572" s="219"/>
      <c r="O14572" s="219"/>
      <c r="P14572" s="219"/>
      <c r="Q14572" s="212"/>
    </row>
    <row r="14573" spans="1:17" s="25" customFormat="1" ht="15" customHeight="1" thickTop="1" thickBot="1">
      <c r="A14573" s="209"/>
      <c r="B14573" s="213"/>
      <c r="K14573" s="219"/>
      <c r="L14573" s="219"/>
      <c r="M14573" s="219"/>
      <c r="N14573" s="219"/>
      <c r="O14573" s="219"/>
      <c r="P14573" s="219"/>
      <c r="Q14573" s="212"/>
    </row>
    <row r="14574" spans="1:17" s="25" customFormat="1" ht="15" customHeight="1" thickTop="1" thickBot="1">
      <c r="A14574" s="209"/>
      <c r="B14574" s="213"/>
      <c r="K14574" s="219"/>
      <c r="L14574" s="219"/>
      <c r="M14574" s="219"/>
      <c r="N14574" s="219"/>
      <c r="O14574" s="219"/>
      <c r="P14574" s="219"/>
      <c r="Q14574" s="212"/>
    </row>
    <row r="14575" spans="1:17" s="25" customFormat="1" ht="15" customHeight="1" thickTop="1" thickBot="1">
      <c r="A14575" s="209"/>
      <c r="B14575" s="213"/>
      <c r="K14575" s="219"/>
      <c r="L14575" s="219"/>
      <c r="M14575" s="219"/>
      <c r="N14575" s="219"/>
      <c r="O14575" s="219"/>
      <c r="P14575" s="219"/>
      <c r="Q14575" s="212"/>
    </row>
    <row r="14576" spans="1:17" s="25" customFormat="1" ht="15" customHeight="1" thickTop="1" thickBot="1">
      <c r="A14576" s="209"/>
      <c r="B14576" s="213"/>
      <c r="K14576" s="219"/>
      <c r="L14576" s="219"/>
      <c r="M14576" s="219"/>
      <c r="N14576" s="219"/>
      <c r="O14576" s="219"/>
      <c r="P14576" s="219"/>
      <c r="Q14576" s="212"/>
    </row>
    <row r="14577" spans="1:17" s="25" customFormat="1" ht="15" customHeight="1" thickTop="1" thickBot="1">
      <c r="A14577" s="209"/>
      <c r="B14577" s="213"/>
      <c r="K14577" s="219"/>
      <c r="L14577" s="219"/>
      <c r="M14577" s="219"/>
      <c r="N14577" s="219"/>
      <c r="O14577" s="219"/>
      <c r="P14577" s="219"/>
      <c r="Q14577" s="212"/>
    </row>
    <row r="14578" spans="1:17" s="25" customFormat="1" ht="15" customHeight="1" thickTop="1" thickBot="1">
      <c r="A14578" s="209"/>
      <c r="B14578" s="213"/>
      <c r="K14578" s="219"/>
      <c r="L14578" s="219"/>
      <c r="M14578" s="219"/>
      <c r="N14578" s="219"/>
      <c r="O14578" s="219"/>
      <c r="P14578" s="219"/>
      <c r="Q14578" s="212"/>
    </row>
    <row r="14579" spans="1:17" s="25" customFormat="1" ht="15" customHeight="1" thickTop="1" thickBot="1">
      <c r="A14579" s="209"/>
      <c r="B14579" s="213"/>
      <c r="K14579" s="219"/>
      <c r="L14579" s="219"/>
      <c r="M14579" s="219"/>
      <c r="N14579" s="219"/>
      <c r="O14579" s="219"/>
      <c r="P14579" s="219"/>
      <c r="Q14579" s="212"/>
    </row>
    <row r="14580" spans="1:17" s="25" customFormat="1" ht="15" customHeight="1" thickTop="1" thickBot="1">
      <c r="A14580" s="209"/>
      <c r="B14580" s="213"/>
      <c r="K14580" s="219"/>
      <c r="L14580" s="219"/>
      <c r="M14580" s="219"/>
      <c r="N14580" s="219"/>
      <c r="O14580" s="219"/>
      <c r="P14580" s="219"/>
      <c r="Q14580" s="212"/>
    </row>
    <row r="14581" spans="1:17" s="25" customFormat="1" ht="15" customHeight="1" thickTop="1" thickBot="1">
      <c r="A14581" s="209"/>
      <c r="B14581" s="213"/>
      <c r="K14581" s="219"/>
      <c r="L14581" s="219"/>
      <c r="M14581" s="219"/>
      <c r="N14581" s="219"/>
      <c r="O14581" s="219"/>
      <c r="P14581" s="219"/>
      <c r="Q14581" s="212"/>
    </row>
    <row r="14582" spans="1:17" s="25" customFormat="1" ht="15" customHeight="1" thickTop="1" thickBot="1">
      <c r="A14582" s="209"/>
      <c r="B14582" s="213"/>
      <c r="K14582" s="219"/>
      <c r="L14582" s="219"/>
      <c r="M14582" s="219"/>
      <c r="N14582" s="219"/>
      <c r="O14582" s="219"/>
      <c r="P14582" s="219"/>
      <c r="Q14582" s="212"/>
    </row>
    <row r="14583" spans="1:17" s="25" customFormat="1" ht="15" customHeight="1" thickTop="1" thickBot="1">
      <c r="A14583" s="209"/>
      <c r="B14583" s="213"/>
      <c r="K14583" s="219"/>
      <c r="L14583" s="219"/>
      <c r="M14583" s="219"/>
      <c r="N14583" s="219"/>
      <c r="O14583" s="219"/>
      <c r="P14583" s="219"/>
      <c r="Q14583" s="212"/>
    </row>
    <row r="14584" spans="1:17" s="25" customFormat="1" ht="15" customHeight="1" thickTop="1" thickBot="1">
      <c r="A14584" s="209"/>
      <c r="B14584" s="213"/>
      <c r="K14584" s="219"/>
      <c r="L14584" s="219"/>
      <c r="M14584" s="219"/>
      <c r="N14584" s="219"/>
      <c r="O14584" s="219"/>
      <c r="P14584" s="219"/>
      <c r="Q14584" s="212"/>
    </row>
    <row r="14585" spans="1:17" s="25" customFormat="1" ht="15" customHeight="1" thickTop="1" thickBot="1">
      <c r="A14585" s="209"/>
      <c r="B14585" s="213"/>
      <c r="K14585" s="219"/>
      <c r="L14585" s="219"/>
      <c r="M14585" s="219"/>
      <c r="N14585" s="219"/>
      <c r="O14585" s="219"/>
      <c r="P14585" s="219"/>
      <c r="Q14585" s="212"/>
    </row>
    <row r="14586" spans="1:17" s="25" customFormat="1" ht="15" customHeight="1" thickTop="1" thickBot="1">
      <c r="A14586" s="209"/>
      <c r="B14586" s="213"/>
      <c r="K14586" s="219"/>
      <c r="L14586" s="219"/>
      <c r="M14586" s="219"/>
      <c r="N14586" s="219"/>
      <c r="O14586" s="219"/>
      <c r="P14586" s="219"/>
      <c r="Q14586" s="212"/>
    </row>
    <row r="14587" spans="1:17" s="25" customFormat="1" ht="15" customHeight="1" thickTop="1" thickBot="1">
      <c r="A14587" s="209"/>
      <c r="B14587" s="213"/>
      <c r="K14587" s="219"/>
      <c r="L14587" s="219"/>
      <c r="M14587" s="219"/>
      <c r="N14587" s="219"/>
      <c r="O14587" s="219"/>
      <c r="P14587" s="219"/>
      <c r="Q14587" s="212"/>
    </row>
    <row r="14588" spans="1:17" s="25" customFormat="1" ht="15" customHeight="1" thickTop="1" thickBot="1">
      <c r="A14588" s="209"/>
      <c r="B14588" s="213"/>
      <c r="K14588" s="219"/>
      <c r="L14588" s="219"/>
      <c r="M14588" s="219"/>
      <c r="N14588" s="219"/>
      <c r="O14588" s="219"/>
      <c r="P14588" s="219"/>
      <c r="Q14588" s="212"/>
    </row>
    <row r="14589" spans="1:17" s="25" customFormat="1" ht="15" customHeight="1" thickTop="1" thickBot="1">
      <c r="A14589" s="209"/>
      <c r="B14589" s="213"/>
      <c r="K14589" s="219"/>
      <c r="L14589" s="219"/>
      <c r="M14589" s="219"/>
      <c r="N14589" s="219"/>
      <c r="O14589" s="219"/>
      <c r="P14589" s="219"/>
      <c r="Q14589" s="212"/>
    </row>
    <row r="14590" spans="1:17" s="25" customFormat="1" ht="15" customHeight="1" thickTop="1" thickBot="1">
      <c r="A14590" s="209"/>
      <c r="B14590" s="213"/>
      <c r="K14590" s="219"/>
      <c r="L14590" s="219"/>
      <c r="M14590" s="219"/>
      <c r="N14590" s="219"/>
      <c r="O14590" s="219"/>
      <c r="P14590" s="219"/>
      <c r="Q14590" s="212"/>
    </row>
    <row r="14591" spans="1:17" s="25" customFormat="1" ht="15" customHeight="1" thickTop="1" thickBot="1">
      <c r="A14591" s="209"/>
      <c r="B14591" s="213"/>
      <c r="K14591" s="219"/>
      <c r="L14591" s="219"/>
      <c r="M14591" s="219"/>
      <c r="N14591" s="219"/>
      <c r="O14591" s="219"/>
      <c r="P14591" s="219"/>
      <c r="Q14591" s="212"/>
    </row>
    <row r="14592" spans="1:17" s="25" customFormat="1" ht="15" customHeight="1" thickTop="1" thickBot="1">
      <c r="A14592" s="209"/>
      <c r="B14592" s="213"/>
      <c r="K14592" s="219"/>
      <c r="L14592" s="219"/>
      <c r="M14592" s="219"/>
      <c r="N14592" s="219"/>
      <c r="O14592" s="219"/>
      <c r="P14592" s="219"/>
      <c r="Q14592" s="212"/>
    </row>
    <row r="14593" spans="1:17" s="25" customFormat="1" ht="15" customHeight="1" thickTop="1" thickBot="1">
      <c r="A14593" s="209"/>
      <c r="B14593" s="213"/>
      <c r="K14593" s="219"/>
      <c r="L14593" s="219"/>
      <c r="M14593" s="219"/>
      <c r="N14593" s="219"/>
      <c r="O14593" s="219"/>
      <c r="P14593" s="219"/>
      <c r="Q14593" s="212"/>
    </row>
    <row r="14594" spans="1:17" s="25" customFormat="1" ht="15" customHeight="1" thickTop="1" thickBot="1">
      <c r="A14594" s="209"/>
      <c r="B14594" s="213"/>
      <c r="K14594" s="219"/>
      <c r="L14594" s="219"/>
      <c r="M14594" s="219"/>
      <c r="N14594" s="219"/>
      <c r="O14594" s="219"/>
      <c r="P14594" s="219"/>
      <c r="Q14594" s="212"/>
    </row>
    <row r="14595" spans="1:17" s="25" customFormat="1" ht="15" customHeight="1" thickTop="1" thickBot="1">
      <c r="A14595" s="209"/>
      <c r="B14595" s="213"/>
      <c r="K14595" s="219"/>
      <c r="L14595" s="219"/>
      <c r="M14595" s="219"/>
      <c r="N14595" s="219"/>
      <c r="O14595" s="219"/>
      <c r="P14595" s="219"/>
      <c r="Q14595" s="212"/>
    </row>
    <row r="14596" spans="1:17" s="25" customFormat="1" ht="15" customHeight="1" thickTop="1" thickBot="1">
      <c r="A14596" s="209"/>
      <c r="B14596" s="213"/>
      <c r="K14596" s="219"/>
      <c r="L14596" s="219"/>
      <c r="M14596" s="219"/>
      <c r="N14596" s="219"/>
      <c r="O14596" s="219"/>
      <c r="P14596" s="219"/>
      <c r="Q14596" s="212"/>
    </row>
    <row r="14597" spans="1:17" s="25" customFormat="1" ht="15" customHeight="1" thickTop="1" thickBot="1">
      <c r="A14597" s="209"/>
      <c r="B14597" s="213"/>
      <c r="K14597" s="219"/>
      <c r="L14597" s="219"/>
      <c r="M14597" s="219"/>
      <c r="N14597" s="219"/>
      <c r="O14597" s="219"/>
      <c r="P14597" s="219"/>
      <c r="Q14597" s="212"/>
    </row>
    <row r="14598" spans="1:17" s="25" customFormat="1" ht="15" customHeight="1" thickTop="1" thickBot="1">
      <c r="A14598" s="209"/>
      <c r="B14598" s="213"/>
      <c r="K14598" s="219"/>
      <c r="L14598" s="219"/>
      <c r="M14598" s="219"/>
      <c r="N14598" s="219"/>
      <c r="O14598" s="219"/>
      <c r="P14598" s="219"/>
      <c r="Q14598" s="212"/>
    </row>
    <row r="14599" spans="1:17" s="25" customFormat="1" ht="15" customHeight="1" thickTop="1" thickBot="1">
      <c r="A14599" s="209"/>
      <c r="B14599" s="213"/>
      <c r="K14599" s="219"/>
      <c r="L14599" s="219"/>
      <c r="M14599" s="219"/>
      <c r="N14599" s="219"/>
      <c r="O14599" s="219"/>
      <c r="P14599" s="219"/>
      <c r="Q14599" s="212"/>
    </row>
    <row r="14600" spans="1:17" s="25" customFormat="1" ht="15" customHeight="1" thickTop="1" thickBot="1">
      <c r="A14600" s="209"/>
      <c r="B14600" s="213"/>
      <c r="K14600" s="219"/>
      <c r="L14600" s="219"/>
      <c r="M14600" s="219"/>
      <c r="N14600" s="219"/>
      <c r="O14600" s="219"/>
      <c r="P14600" s="219"/>
      <c r="Q14600" s="212"/>
    </row>
    <row r="14601" spans="1:17" s="25" customFormat="1" ht="15" customHeight="1" thickTop="1" thickBot="1">
      <c r="A14601" s="209"/>
      <c r="B14601" s="213"/>
      <c r="K14601" s="219"/>
      <c r="L14601" s="219"/>
      <c r="M14601" s="219"/>
      <c r="N14601" s="219"/>
      <c r="O14601" s="219"/>
      <c r="P14601" s="219"/>
      <c r="Q14601" s="212"/>
    </row>
    <row r="14602" spans="1:17" s="25" customFormat="1" ht="15" customHeight="1" thickTop="1" thickBot="1">
      <c r="A14602" s="209"/>
      <c r="B14602" s="213"/>
      <c r="K14602" s="219"/>
      <c r="L14602" s="219"/>
      <c r="M14602" s="219"/>
      <c r="N14602" s="219"/>
      <c r="O14602" s="219"/>
      <c r="P14602" s="219"/>
      <c r="Q14602" s="212"/>
    </row>
    <row r="14603" spans="1:17" s="25" customFormat="1" ht="15" customHeight="1" thickTop="1" thickBot="1">
      <c r="A14603" s="209"/>
      <c r="B14603" s="213"/>
      <c r="K14603" s="219"/>
      <c r="L14603" s="219"/>
      <c r="M14603" s="219"/>
      <c r="N14603" s="219"/>
      <c r="O14603" s="219"/>
      <c r="P14603" s="219"/>
      <c r="Q14603" s="212"/>
    </row>
    <row r="14604" spans="1:17" s="25" customFormat="1" ht="15" customHeight="1" thickTop="1" thickBot="1">
      <c r="A14604" s="209"/>
      <c r="B14604" s="213"/>
      <c r="K14604" s="219"/>
      <c r="L14604" s="219"/>
      <c r="M14604" s="219"/>
      <c r="N14604" s="219"/>
      <c r="O14604" s="219"/>
      <c r="P14604" s="219"/>
      <c r="Q14604" s="212"/>
    </row>
    <row r="14605" spans="1:17" s="25" customFormat="1" ht="15" customHeight="1" thickTop="1" thickBot="1">
      <c r="A14605" s="209"/>
      <c r="B14605" s="213"/>
      <c r="K14605" s="219"/>
      <c r="L14605" s="219"/>
      <c r="M14605" s="219"/>
      <c r="N14605" s="219"/>
      <c r="O14605" s="219"/>
      <c r="P14605" s="219"/>
      <c r="Q14605" s="212"/>
    </row>
    <row r="14606" spans="1:17" s="25" customFormat="1" ht="15" customHeight="1" thickTop="1" thickBot="1">
      <c r="A14606" s="209"/>
      <c r="B14606" s="213"/>
      <c r="K14606" s="219"/>
      <c r="L14606" s="219"/>
      <c r="M14606" s="219"/>
      <c r="N14606" s="219"/>
      <c r="O14606" s="219"/>
      <c r="P14606" s="219"/>
      <c r="Q14606" s="212"/>
    </row>
    <row r="14607" spans="1:17" s="25" customFormat="1" ht="15" customHeight="1" thickTop="1" thickBot="1">
      <c r="A14607" s="209"/>
      <c r="B14607" s="213"/>
      <c r="K14607" s="219"/>
      <c r="L14607" s="219"/>
      <c r="M14607" s="219"/>
      <c r="N14607" s="219"/>
      <c r="O14607" s="219"/>
      <c r="P14607" s="219"/>
      <c r="Q14607" s="212"/>
    </row>
    <row r="14608" spans="1:17" s="25" customFormat="1" ht="15" customHeight="1" thickTop="1" thickBot="1">
      <c r="A14608" s="209"/>
      <c r="B14608" s="213"/>
      <c r="K14608" s="219"/>
      <c r="L14608" s="219"/>
      <c r="M14608" s="219"/>
      <c r="N14608" s="219"/>
      <c r="O14608" s="219"/>
      <c r="P14608" s="219"/>
      <c r="Q14608" s="212"/>
    </row>
    <row r="14609" spans="1:17" s="25" customFormat="1" ht="15" customHeight="1" thickTop="1" thickBot="1">
      <c r="A14609" s="209"/>
      <c r="B14609" s="213"/>
      <c r="K14609" s="219"/>
      <c r="L14609" s="219"/>
      <c r="M14609" s="219"/>
      <c r="N14609" s="219"/>
      <c r="O14609" s="219"/>
      <c r="P14609" s="219"/>
      <c r="Q14609" s="212"/>
    </row>
    <row r="14610" spans="1:17" s="25" customFormat="1" ht="15" customHeight="1" thickTop="1" thickBot="1">
      <c r="A14610" s="209"/>
      <c r="B14610" s="213"/>
      <c r="K14610" s="219"/>
      <c r="L14610" s="219"/>
      <c r="M14610" s="219"/>
      <c r="N14610" s="219"/>
      <c r="O14610" s="219"/>
      <c r="P14610" s="219"/>
      <c r="Q14610" s="212"/>
    </row>
    <row r="14611" spans="1:17" s="25" customFormat="1" ht="15" customHeight="1" thickTop="1" thickBot="1">
      <c r="A14611" s="209"/>
      <c r="B14611" s="213"/>
      <c r="K14611" s="219"/>
      <c r="L14611" s="219"/>
      <c r="M14611" s="219"/>
      <c r="N14611" s="219"/>
      <c r="O14611" s="219"/>
      <c r="P14611" s="219"/>
      <c r="Q14611" s="212"/>
    </row>
    <row r="14612" spans="1:17" s="25" customFormat="1" ht="15" customHeight="1" thickTop="1" thickBot="1">
      <c r="A14612" s="209"/>
      <c r="B14612" s="213"/>
      <c r="K14612" s="219"/>
      <c r="L14612" s="219"/>
      <c r="M14612" s="219"/>
      <c r="N14612" s="219"/>
      <c r="O14612" s="219"/>
      <c r="P14612" s="219"/>
      <c r="Q14612" s="212"/>
    </row>
    <row r="14613" spans="1:17" s="25" customFormat="1" ht="15" customHeight="1" thickTop="1" thickBot="1">
      <c r="A14613" s="209"/>
      <c r="B14613" s="213"/>
      <c r="K14613" s="219"/>
      <c r="L14613" s="219"/>
      <c r="M14613" s="219"/>
      <c r="N14613" s="219"/>
      <c r="O14613" s="219"/>
      <c r="P14613" s="219"/>
      <c r="Q14613" s="212"/>
    </row>
    <row r="14614" spans="1:17" s="25" customFormat="1" ht="15" customHeight="1" thickTop="1" thickBot="1">
      <c r="A14614" s="209"/>
      <c r="B14614" s="213"/>
      <c r="K14614" s="219"/>
      <c r="L14614" s="219"/>
      <c r="M14614" s="219"/>
      <c r="N14614" s="219"/>
      <c r="O14614" s="219"/>
      <c r="P14614" s="219"/>
      <c r="Q14614" s="212"/>
    </row>
    <row r="14615" spans="1:17" s="25" customFormat="1" ht="15" customHeight="1" thickTop="1" thickBot="1">
      <c r="A14615" s="209"/>
      <c r="B14615" s="213"/>
      <c r="K14615" s="219"/>
      <c r="L14615" s="219"/>
      <c r="M14615" s="219"/>
      <c r="N14615" s="219"/>
      <c r="O14615" s="219"/>
      <c r="P14615" s="219"/>
      <c r="Q14615" s="212"/>
    </row>
    <row r="14616" spans="1:17" s="25" customFormat="1" ht="15" customHeight="1" thickTop="1" thickBot="1">
      <c r="A14616" s="209"/>
      <c r="B14616" s="213"/>
      <c r="K14616" s="219"/>
      <c r="L14616" s="219"/>
      <c r="M14616" s="219"/>
      <c r="N14616" s="219"/>
      <c r="O14616" s="219"/>
      <c r="P14616" s="219"/>
      <c r="Q14616" s="212"/>
    </row>
    <row r="14617" spans="1:17" s="25" customFormat="1" ht="15" customHeight="1" thickTop="1" thickBot="1">
      <c r="A14617" s="209"/>
      <c r="B14617" s="213"/>
      <c r="K14617" s="219"/>
      <c r="L14617" s="219"/>
      <c r="M14617" s="219"/>
      <c r="N14617" s="219"/>
      <c r="O14617" s="219"/>
      <c r="P14617" s="219"/>
      <c r="Q14617" s="212"/>
    </row>
    <row r="14618" spans="1:17" s="25" customFormat="1" ht="15" customHeight="1" thickTop="1" thickBot="1">
      <c r="A14618" s="209"/>
      <c r="B14618" s="213"/>
      <c r="K14618" s="219"/>
      <c r="L14618" s="219"/>
      <c r="M14618" s="219"/>
      <c r="N14618" s="219"/>
      <c r="O14618" s="219"/>
      <c r="P14618" s="219"/>
      <c r="Q14618" s="212"/>
    </row>
    <row r="14619" spans="1:17" s="25" customFormat="1" ht="15" customHeight="1" thickTop="1" thickBot="1">
      <c r="A14619" s="209"/>
      <c r="B14619" s="213"/>
      <c r="K14619" s="219"/>
      <c r="L14619" s="219"/>
      <c r="M14619" s="219"/>
      <c r="N14619" s="219"/>
      <c r="O14619" s="219"/>
      <c r="P14619" s="219"/>
      <c r="Q14619" s="212"/>
    </row>
    <row r="14620" spans="1:17" s="25" customFormat="1" ht="15" customHeight="1" thickTop="1" thickBot="1">
      <c r="A14620" s="209"/>
      <c r="B14620" s="213"/>
      <c r="K14620" s="219"/>
      <c r="L14620" s="219"/>
      <c r="M14620" s="219"/>
      <c r="N14620" s="219"/>
      <c r="O14620" s="219"/>
      <c r="P14620" s="219"/>
      <c r="Q14620" s="212"/>
    </row>
    <row r="14621" spans="1:17" s="25" customFormat="1" ht="15" customHeight="1" thickTop="1" thickBot="1">
      <c r="A14621" s="209"/>
      <c r="B14621" s="213"/>
      <c r="K14621" s="219"/>
      <c r="L14621" s="219"/>
      <c r="M14621" s="219"/>
      <c r="N14621" s="219"/>
      <c r="O14621" s="219"/>
      <c r="P14621" s="219"/>
      <c r="Q14621" s="212"/>
    </row>
    <row r="14622" spans="1:17" s="25" customFormat="1" ht="15" customHeight="1" thickTop="1" thickBot="1">
      <c r="A14622" s="209"/>
      <c r="B14622" s="213"/>
      <c r="K14622" s="219"/>
      <c r="L14622" s="219"/>
      <c r="M14622" s="219"/>
      <c r="N14622" s="219"/>
      <c r="O14622" s="219"/>
      <c r="P14622" s="219"/>
      <c r="Q14622" s="212"/>
    </row>
    <row r="14623" spans="1:17" s="25" customFormat="1" ht="15" customHeight="1" thickTop="1" thickBot="1">
      <c r="A14623" s="209"/>
      <c r="B14623" s="213"/>
      <c r="K14623" s="219"/>
      <c r="L14623" s="219"/>
      <c r="M14623" s="219"/>
      <c r="N14623" s="219"/>
      <c r="O14623" s="219"/>
      <c r="P14623" s="219"/>
      <c r="Q14623" s="212"/>
    </row>
    <row r="14624" spans="1:17" s="25" customFormat="1" ht="15" customHeight="1" thickTop="1" thickBot="1">
      <c r="A14624" s="209"/>
      <c r="B14624" s="213"/>
      <c r="K14624" s="219"/>
      <c r="L14624" s="219"/>
      <c r="M14624" s="219"/>
      <c r="N14624" s="219"/>
      <c r="O14624" s="219"/>
      <c r="P14624" s="219"/>
      <c r="Q14624" s="212"/>
    </row>
    <row r="14625" spans="1:17" s="25" customFormat="1" ht="15" customHeight="1" thickTop="1" thickBot="1">
      <c r="A14625" s="209"/>
      <c r="B14625" s="213"/>
      <c r="K14625" s="219"/>
      <c r="L14625" s="219"/>
      <c r="M14625" s="219"/>
      <c r="N14625" s="219"/>
      <c r="O14625" s="219"/>
      <c r="P14625" s="219"/>
      <c r="Q14625" s="212"/>
    </row>
    <row r="14626" spans="1:17" s="25" customFormat="1" ht="15" customHeight="1" thickTop="1" thickBot="1">
      <c r="A14626" s="209"/>
      <c r="B14626" s="213"/>
      <c r="K14626" s="219"/>
      <c r="L14626" s="219"/>
      <c r="M14626" s="219"/>
      <c r="N14626" s="219"/>
      <c r="O14626" s="219"/>
      <c r="P14626" s="219"/>
      <c r="Q14626" s="212"/>
    </row>
    <row r="14627" spans="1:17" s="25" customFormat="1" ht="15" customHeight="1" thickTop="1" thickBot="1">
      <c r="A14627" s="209"/>
      <c r="B14627" s="213"/>
      <c r="K14627" s="219"/>
      <c r="L14627" s="219"/>
      <c r="M14627" s="219"/>
      <c r="N14627" s="219"/>
      <c r="O14627" s="219"/>
      <c r="P14627" s="219"/>
      <c r="Q14627" s="212"/>
    </row>
    <row r="14628" spans="1:17" s="25" customFormat="1" ht="15" customHeight="1" thickTop="1" thickBot="1">
      <c r="A14628" s="209"/>
      <c r="B14628" s="213"/>
      <c r="K14628" s="219"/>
      <c r="L14628" s="219"/>
      <c r="M14628" s="219"/>
      <c r="N14628" s="219"/>
      <c r="O14628" s="219"/>
      <c r="P14628" s="219"/>
      <c r="Q14628" s="212"/>
    </row>
    <row r="14629" spans="1:17" s="25" customFormat="1" ht="15" customHeight="1" thickTop="1" thickBot="1">
      <c r="A14629" s="209"/>
      <c r="B14629" s="213"/>
      <c r="K14629" s="219"/>
      <c r="L14629" s="219"/>
      <c r="M14629" s="219"/>
      <c r="N14629" s="219"/>
      <c r="O14629" s="219"/>
      <c r="P14629" s="219"/>
      <c r="Q14629" s="212"/>
    </row>
    <row r="14630" spans="1:17" s="25" customFormat="1" ht="15" customHeight="1" thickTop="1" thickBot="1">
      <c r="A14630" s="209"/>
      <c r="B14630" s="213"/>
      <c r="K14630" s="219"/>
      <c r="L14630" s="219"/>
      <c r="M14630" s="219"/>
      <c r="N14630" s="219"/>
      <c r="O14630" s="219"/>
      <c r="P14630" s="219"/>
      <c r="Q14630" s="212"/>
    </row>
    <row r="14631" spans="1:17" s="25" customFormat="1" ht="15" customHeight="1" thickTop="1" thickBot="1">
      <c r="A14631" s="209"/>
      <c r="B14631" s="213"/>
      <c r="K14631" s="219"/>
      <c r="L14631" s="219"/>
      <c r="M14631" s="219"/>
      <c r="N14631" s="219"/>
      <c r="O14631" s="219"/>
      <c r="P14631" s="219"/>
      <c r="Q14631" s="212"/>
    </row>
    <row r="14632" spans="1:17" s="25" customFormat="1" ht="15" customHeight="1" thickTop="1" thickBot="1">
      <c r="A14632" s="209"/>
      <c r="B14632" s="213"/>
      <c r="K14632" s="219"/>
      <c r="L14632" s="219"/>
      <c r="M14632" s="219"/>
      <c r="N14632" s="219"/>
      <c r="O14632" s="219"/>
      <c r="P14632" s="219"/>
      <c r="Q14632" s="212"/>
    </row>
    <row r="14633" spans="1:17" s="25" customFormat="1" ht="15" customHeight="1" thickTop="1" thickBot="1">
      <c r="A14633" s="209"/>
      <c r="B14633" s="213"/>
      <c r="K14633" s="219"/>
      <c r="L14633" s="219"/>
      <c r="M14633" s="219"/>
      <c r="N14633" s="219"/>
      <c r="O14633" s="219"/>
      <c r="P14633" s="219"/>
      <c r="Q14633" s="212"/>
    </row>
    <row r="14634" spans="1:17" s="25" customFormat="1" ht="15" customHeight="1" thickTop="1" thickBot="1">
      <c r="A14634" s="209"/>
      <c r="B14634" s="213"/>
      <c r="K14634" s="219"/>
      <c r="L14634" s="219"/>
      <c r="M14634" s="219"/>
      <c r="N14634" s="219"/>
      <c r="O14634" s="219"/>
      <c r="P14634" s="219"/>
      <c r="Q14634" s="212"/>
    </row>
    <row r="14635" spans="1:17" s="25" customFormat="1" ht="15" customHeight="1" thickTop="1" thickBot="1">
      <c r="A14635" s="209"/>
      <c r="B14635" s="213"/>
      <c r="K14635" s="219"/>
      <c r="L14635" s="219"/>
      <c r="M14635" s="219"/>
      <c r="N14635" s="219"/>
      <c r="O14635" s="219"/>
      <c r="P14635" s="219"/>
      <c r="Q14635" s="212"/>
    </row>
    <row r="14636" spans="1:17" s="25" customFormat="1" ht="15" customHeight="1" thickTop="1" thickBot="1">
      <c r="A14636" s="209"/>
      <c r="B14636" s="213"/>
      <c r="K14636" s="219"/>
      <c r="L14636" s="219"/>
      <c r="M14636" s="219"/>
      <c r="N14636" s="219"/>
      <c r="O14636" s="219"/>
      <c r="P14636" s="219"/>
      <c r="Q14636" s="212"/>
    </row>
    <row r="14637" spans="1:17" s="25" customFormat="1" ht="15" customHeight="1" thickTop="1" thickBot="1">
      <c r="A14637" s="209"/>
      <c r="B14637" s="213"/>
      <c r="K14637" s="219"/>
      <c r="L14637" s="219"/>
      <c r="M14637" s="219"/>
      <c r="N14637" s="219"/>
      <c r="O14637" s="219"/>
      <c r="P14637" s="219"/>
      <c r="Q14637" s="212"/>
    </row>
    <row r="14638" spans="1:17" s="25" customFormat="1" ht="15" customHeight="1" thickTop="1" thickBot="1">
      <c r="A14638" s="209"/>
      <c r="B14638" s="213"/>
      <c r="K14638" s="219"/>
      <c r="L14638" s="219"/>
      <c r="M14638" s="219"/>
      <c r="N14638" s="219"/>
      <c r="O14638" s="219"/>
      <c r="P14638" s="219"/>
      <c r="Q14638" s="212"/>
    </row>
    <row r="14639" spans="1:17" s="25" customFormat="1" ht="15" customHeight="1" thickTop="1" thickBot="1">
      <c r="A14639" s="209"/>
      <c r="B14639" s="213"/>
      <c r="K14639" s="219"/>
      <c r="L14639" s="219"/>
      <c r="M14639" s="219"/>
      <c r="N14639" s="219"/>
      <c r="O14639" s="219"/>
      <c r="P14639" s="219"/>
      <c r="Q14639" s="212"/>
    </row>
    <row r="14640" spans="1:17" s="25" customFormat="1" ht="15" customHeight="1" thickTop="1" thickBot="1">
      <c r="A14640" s="209"/>
      <c r="B14640" s="213"/>
      <c r="K14640" s="219"/>
      <c r="L14640" s="219"/>
      <c r="M14640" s="219"/>
      <c r="N14640" s="219"/>
      <c r="O14640" s="219"/>
      <c r="P14640" s="219"/>
      <c r="Q14640" s="212"/>
    </row>
    <row r="14641" spans="1:17" s="25" customFormat="1" ht="15" customHeight="1" thickTop="1" thickBot="1">
      <c r="A14641" s="209"/>
      <c r="B14641" s="213"/>
      <c r="K14641" s="219"/>
      <c r="L14641" s="219"/>
      <c r="M14641" s="219"/>
      <c r="N14641" s="219"/>
      <c r="O14641" s="219"/>
      <c r="P14641" s="219"/>
      <c r="Q14641" s="212"/>
    </row>
    <row r="14642" spans="1:17" s="25" customFormat="1" ht="15" customHeight="1" thickTop="1" thickBot="1">
      <c r="A14642" s="209"/>
      <c r="B14642" s="213"/>
      <c r="K14642" s="219"/>
      <c r="L14642" s="219"/>
      <c r="M14642" s="219"/>
      <c r="N14642" s="219"/>
      <c r="O14642" s="219"/>
      <c r="P14642" s="219"/>
      <c r="Q14642" s="212"/>
    </row>
    <row r="14643" spans="1:17" s="25" customFormat="1" ht="15" customHeight="1" thickTop="1" thickBot="1">
      <c r="A14643" s="209"/>
      <c r="B14643" s="213"/>
      <c r="K14643" s="219"/>
      <c r="L14643" s="219"/>
      <c r="M14643" s="219"/>
      <c r="N14643" s="219"/>
      <c r="O14643" s="219"/>
      <c r="P14643" s="219"/>
      <c r="Q14643" s="212"/>
    </row>
    <row r="14644" spans="1:17" s="25" customFormat="1" ht="15" customHeight="1" thickTop="1" thickBot="1">
      <c r="A14644" s="209"/>
      <c r="B14644" s="213"/>
      <c r="K14644" s="219"/>
      <c r="L14644" s="219"/>
      <c r="M14644" s="219"/>
      <c r="N14644" s="219"/>
      <c r="O14644" s="219"/>
      <c r="P14644" s="219"/>
      <c r="Q14644" s="212"/>
    </row>
    <row r="14645" spans="1:17" s="25" customFormat="1" ht="15" customHeight="1" thickTop="1" thickBot="1">
      <c r="A14645" s="209"/>
      <c r="B14645" s="213"/>
      <c r="K14645" s="219"/>
      <c r="L14645" s="219"/>
      <c r="M14645" s="219"/>
      <c r="N14645" s="219"/>
      <c r="O14645" s="219"/>
      <c r="P14645" s="219"/>
      <c r="Q14645" s="212"/>
    </row>
    <row r="14646" spans="1:17" s="25" customFormat="1" ht="15" customHeight="1" thickTop="1" thickBot="1">
      <c r="A14646" s="209"/>
      <c r="B14646" s="213"/>
      <c r="K14646" s="219"/>
      <c r="L14646" s="219"/>
      <c r="M14646" s="219"/>
      <c r="N14646" s="219"/>
      <c r="O14646" s="219"/>
      <c r="P14646" s="219"/>
      <c r="Q14646" s="212"/>
    </row>
    <row r="14647" spans="1:17" s="25" customFormat="1" ht="15" customHeight="1" thickTop="1" thickBot="1">
      <c r="A14647" s="209"/>
      <c r="B14647" s="213"/>
      <c r="K14647" s="219"/>
      <c r="L14647" s="219"/>
      <c r="M14647" s="219"/>
      <c r="N14647" s="219"/>
      <c r="O14647" s="219"/>
      <c r="P14647" s="219"/>
      <c r="Q14647" s="212"/>
    </row>
    <row r="14648" spans="1:17" s="25" customFormat="1" ht="15" customHeight="1" thickTop="1" thickBot="1">
      <c r="A14648" s="209"/>
      <c r="B14648" s="213"/>
      <c r="K14648" s="219"/>
      <c r="L14648" s="219"/>
      <c r="M14648" s="219"/>
      <c r="N14648" s="219"/>
      <c r="O14648" s="219"/>
      <c r="P14648" s="219"/>
      <c r="Q14648" s="212"/>
    </row>
    <row r="14649" spans="1:17" s="25" customFormat="1" ht="15" customHeight="1" thickTop="1" thickBot="1">
      <c r="A14649" s="209"/>
      <c r="B14649" s="213"/>
      <c r="K14649" s="219"/>
      <c r="L14649" s="219"/>
      <c r="M14649" s="219"/>
      <c r="N14649" s="219"/>
      <c r="O14649" s="219"/>
      <c r="P14649" s="219"/>
      <c r="Q14649" s="212"/>
    </row>
    <row r="14650" spans="1:17" s="25" customFormat="1" ht="15" customHeight="1" thickTop="1" thickBot="1">
      <c r="A14650" s="209"/>
      <c r="B14650" s="213"/>
      <c r="K14650" s="219"/>
      <c r="L14650" s="219"/>
      <c r="M14650" s="219"/>
      <c r="N14650" s="219"/>
      <c r="O14650" s="219"/>
      <c r="P14650" s="219"/>
      <c r="Q14650" s="212"/>
    </row>
    <row r="14651" spans="1:17" s="25" customFormat="1" ht="15" customHeight="1" thickTop="1" thickBot="1">
      <c r="A14651" s="209"/>
      <c r="B14651" s="213"/>
      <c r="K14651" s="219"/>
      <c r="L14651" s="219"/>
      <c r="M14651" s="219"/>
      <c r="N14651" s="219"/>
      <c r="O14651" s="219"/>
      <c r="P14651" s="219"/>
      <c r="Q14651" s="212"/>
    </row>
    <row r="14652" spans="1:17" s="25" customFormat="1" ht="15" customHeight="1" thickTop="1" thickBot="1">
      <c r="A14652" s="209"/>
      <c r="B14652" s="213"/>
      <c r="K14652" s="219"/>
      <c r="L14652" s="219"/>
      <c r="M14652" s="219"/>
      <c r="N14652" s="219"/>
      <c r="O14652" s="219"/>
      <c r="P14652" s="219"/>
      <c r="Q14652" s="212"/>
    </row>
    <row r="14653" spans="1:17" s="25" customFormat="1" ht="15" customHeight="1" thickTop="1" thickBot="1">
      <c r="A14653" s="209"/>
      <c r="B14653" s="213"/>
      <c r="K14653" s="219"/>
      <c r="L14653" s="219"/>
      <c r="M14653" s="219"/>
      <c r="N14653" s="219"/>
      <c r="O14653" s="219"/>
      <c r="P14653" s="219"/>
      <c r="Q14653" s="212"/>
    </row>
    <row r="14654" spans="1:17" s="25" customFormat="1" ht="15" customHeight="1" thickTop="1" thickBot="1">
      <c r="A14654" s="209"/>
      <c r="B14654" s="213"/>
      <c r="K14654" s="219"/>
      <c r="L14654" s="219"/>
      <c r="M14654" s="219"/>
      <c r="N14654" s="219"/>
      <c r="O14654" s="219"/>
      <c r="P14654" s="219"/>
      <c r="Q14654" s="212"/>
    </row>
    <row r="14655" spans="1:17" s="25" customFormat="1" ht="15" customHeight="1" thickTop="1" thickBot="1">
      <c r="A14655" s="209"/>
      <c r="B14655" s="213"/>
      <c r="K14655" s="219"/>
      <c r="L14655" s="219"/>
      <c r="M14655" s="219"/>
      <c r="N14655" s="219"/>
      <c r="O14655" s="219"/>
      <c r="P14655" s="219"/>
      <c r="Q14655" s="212"/>
    </row>
    <row r="14656" spans="1:17" s="25" customFormat="1" ht="15" customHeight="1" thickTop="1" thickBot="1">
      <c r="A14656" s="209"/>
      <c r="B14656" s="213"/>
      <c r="K14656" s="219"/>
      <c r="L14656" s="219"/>
      <c r="M14656" s="219"/>
      <c r="N14656" s="219"/>
      <c r="O14656" s="219"/>
      <c r="P14656" s="219"/>
      <c r="Q14656" s="212"/>
    </row>
    <row r="14657" spans="1:17" s="25" customFormat="1" ht="15" customHeight="1" thickTop="1" thickBot="1">
      <c r="A14657" s="209"/>
      <c r="B14657" s="213"/>
      <c r="K14657" s="219"/>
      <c r="L14657" s="219"/>
      <c r="M14657" s="219"/>
      <c r="N14657" s="219"/>
      <c r="O14657" s="219"/>
      <c r="P14657" s="219"/>
      <c r="Q14657" s="212"/>
    </row>
    <row r="14658" spans="1:17" s="25" customFormat="1" ht="15" customHeight="1" thickTop="1" thickBot="1">
      <c r="A14658" s="209"/>
      <c r="B14658" s="213"/>
      <c r="K14658" s="219"/>
      <c r="L14658" s="219"/>
      <c r="M14658" s="219"/>
      <c r="N14658" s="219"/>
      <c r="O14658" s="219"/>
      <c r="P14658" s="219"/>
      <c r="Q14658" s="212"/>
    </row>
    <row r="14659" spans="1:17" s="25" customFormat="1" ht="15" customHeight="1" thickTop="1" thickBot="1">
      <c r="A14659" s="209"/>
      <c r="B14659" s="213"/>
      <c r="K14659" s="219"/>
      <c r="L14659" s="219"/>
      <c r="M14659" s="219"/>
      <c r="N14659" s="219"/>
      <c r="O14659" s="219"/>
      <c r="P14659" s="219"/>
      <c r="Q14659" s="212"/>
    </row>
    <row r="14660" spans="1:17" s="25" customFormat="1" ht="15" customHeight="1" thickTop="1" thickBot="1">
      <c r="A14660" s="209"/>
      <c r="B14660" s="213"/>
      <c r="K14660" s="219"/>
      <c r="L14660" s="219"/>
      <c r="M14660" s="219"/>
      <c r="N14660" s="219"/>
      <c r="O14660" s="219"/>
      <c r="P14660" s="219"/>
      <c r="Q14660" s="212"/>
    </row>
    <row r="14661" spans="1:17" s="25" customFormat="1" ht="15" customHeight="1" thickTop="1" thickBot="1">
      <c r="A14661" s="209"/>
      <c r="B14661" s="213"/>
      <c r="K14661" s="219"/>
      <c r="L14661" s="219"/>
      <c r="M14661" s="219"/>
      <c r="N14661" s="219"/>
      <c r="O14661" s="219"/>
      <c r="P14661" s="219"/>
      <c r="Q14661" s="212"/>
    </row>
    <row r="14662" spans="1:17" s="25" customFormat="1" ht="15" customHeight="1" thickTop="1" thickBot="1">
      <c r="A14662" s="209"/>
      <c r="B14662" s="213"/>
      <c r="K14662" s="219"/>
      <c r="L14662" s="219"/>
      <c r="M14662" s="219"/>
      <c r="N14662" s="219"/>
      <c r="O14662" s="219"/>
      <c r="P14662" s="219"/>
      <c r="Q14662" s="212"/>
    </row>
    <row r="14663" spans="1:17" s="25" customFormat="1" ht="15" customHeight="1" thickTop="1" thickBot="1">
      <c r="A14663" s="209"/>
      <c r="B14663" s="213"/>
      <c r="K14663" s="219"/>
      <c r="L14663" s="219"/>
      <c r="M14663" s="219"/>
      <c r="N14663" s="219"/>
      <c r="O14663" s="219"/>
      <c r="P14663" s="219"/>
      <c r="Q14663" s="212"/>
    </row>
    <row r="14664" spans="1:17" s="25" customFormat="1" ht="15" customHeight="1" thickTop="1" thickBot="1">
      <c r="A14664" s="209"/>
      <c r="B14664" s="213"/>
      <c r="K14664" s="219"/>
      <c r="L14664" s="219"/>
      <c r="M14664" s="219"/>
      <c r="N14664" s="219"/>
      <c r="O14664" s="219"/>
      <c r="P14664" s="219"/>
      <c r="Q14664" s="212"/>
    </row>
    <row r="14665" spans="1:17" s="25" customFormat="1" ht="15" customHeight="1" thickTop="1" thickBot="1">
      <c r="A14665" s="209"/>
      <c r="B14665" s="213"/>
      <c r="K14665" s="219"/>
      <c r="L14665" s="219"/>
      <c r="M14665" s="219"/>
      <c r="N14665" s="219"/>
      <c r="O14665" s="219"/>
      <c r="P14665" s="219"/>
      <c r="Q14665" s="212"/>
    </row>
    <row r="14666" spans="1:17" s="25" customFormat="1" ht="15" customHeight="1" thickTop="1" thickBot="1">
      <c r="A14666" s="209"/>
      <c r="B14666" s="213"/>
      <c r="K14666" s="219"/>
      <c r="L14666" s="219"/>
      <c r="M14666" s="219"/>
      <c r="N14666" s="219"/>
      <c r="O14666" s="219"/>
      <c r="P14666" s="219"/>
      <c r="Q14666" s="212"/>
    </row>
    <row r="14667" spans="1:17" s="25" customFormat="1" ht="15" customHeight="1" thickTop="1" thickBot="1">
      <c r="A14667" s="209"/>
      <c r="B14667" s="213"/>
      <c r="K14667" s="219"/>
      <c r="L14667" s="219"/>
      <c r="M14667" s="219"/>
      <c r="N14667" s="219"/>
      <c r="O14667" s="219"/>
      <c r="P14667" s="219"/>
      <c r="Q14667" s="212"/>
    </row>
    <row r="14668" spans="1:17" s="25" customFormat="1" ht="15" customHeight="1" thickTop="1" thickBot="1">
      <c r="A14668" s="209"/>
      <c r="B14668" s="213"/>
      <c r="K14668" s="219"/>
      <c r="L14668" s="219"/>
      <c r="M14668" s="219"/>
      <c r="N14668" s="219"/>
      <c r="O14668" s="219"/>
      <c r="P14668" s="219"/>
      <c r="Q14668" s="212"/>
    </row>
    <row r="14669" spans="1:17" s="25" customFormat="1" ht="15" customHeight="1" thickTop="1" thickBot="1">
      <c r="A14669" s="209"/>
      <c r="B14669" s="213"/>
      <c r="K14669" s="219"/>
      <c r="L14669" s="219"/>
      <c r="M14669" s="219"/>
      <c r="N14669" s="219"/>
      <c r="O14669" s="219"/>
      <c r="P14669" s="219"/>
      <c r="Q14669" s="212"/>
    </row>
    <row r="14670" spans="1:17" s="25" customFormat="1" ht="15" customHeight="1" thickTop="1" thickBot="1">
      <c r="A14670" s="209"/>
      <c r="B14670" s="213"/>
      <c r="K14670" s="219"/>
      <c r="L14670" s="219"/>
      <c r="M14670" s="219"/>
      <c r="N14670" s="219"/>
      <c r="O14670" s="219"/>
      <c r="P14670" s="219"/>
      <c r="Q14670" s="212"/>
    </row>
    <row r="14671" spans="1:17" s="25" customFormat="1" ht="15" customHeight="1" thickTop="1" thickBot="1">
      <c r="A14671" s="209"/>
      <c r="B14671" s="213"/>
      <c r="K14671" s="219"/>
      <c r="L14671" s="219"/>
      <c r="M14671" s="219"/>
      <c r="N14671" s="219"/>
      <c r="O14671" s="219"/>
      <c r="P14671" s="219"/>
      <c r="Q14671" s="212"/>
    </row>
    <row r="14672" spans="1:17" s="25" customFormat="1" ht="15" customHeight="1" thickTop="1" thickBot="1">
      <c r="A14672" s="209"/>
      <c r="B14672" s="213"/>
      <c r="K14672" s="219"/>
      <c r="L14672" s="219"/>
      <c r="M14672" s="219"/>
      <c r="N14672" s="219"/>
      <c r="O14672" s="219"/>
      <c r="P14672" s="219"/>
      <c r="Q14672" s="212"/>
    </row>
    <row r="14673" spans="1:17" s="25" customFormat="1" ht="15" customHeight="1" thickTop="1" thickBot="1">
      <c r="A14673" s="209"/>
      <c r="B14673" s="213"/>
      <c r="K14673" s="219"/>
      <c r="L14673" s="219"/>
      <c r="M14673" s="219"/>
      <c r="N14673" s="219"/>
      <c r="O14673" s="219"/>
      <c r="P14673" s="219"/>
      <c r="Q14673" s="212"/>
    </row>
    <row r="14674" spans="1:17" s="25" customFormat="1" ht="15" customHeight="1" thickTop="1" thickBot="1">
      <c r="A14674" s="209"/>
      <c r="B14674" s="213"/>
      <c r="K14674" s="219"/>
      <c r="L14674" s="219"/>
      <c r="M14674" s="219"/>
      <c r="N14674" s="219"/>
      <c r="O14674" s="219"/>
      <c r="P14674" s="219"/>
      <c r="Q14674" s="212"/>
    </row>
    <row r="14675" spans="1:17" s="25" customFormat="1" ht="15" customHeight="1" thickTop="1" thickBot="1">
      <c r="A14675" s="209"/>
      <c r="B14675" s="213"/>
      <c r="K14675" s="219"/>
      <c r="L14675" s="219"/>
      <c r="M14675" s="219"/>
      <c r="N14675" s="219"/>
      <c r="O14675" s="219"/>
      <c r="P14675" s="219"/>
      <c r="Q14675" s="212"/>
    </row>
    <row r="14676" spans="1:17" s="25" customFormat="1" ht="15" customHeight="1" thickTop="1" thickBot="1">
      <c r="A14676" s="209"/>
      <c r="B14676" s="213"/>
      <c r="K14676" s="219"/>
      <c r="L14676" s="219"/>
      <c r="M14676" s="219"/>
      <c r="N14676" s="219"/>
      <c r="O14676" s="219"/>
      <c r="P14676" s="219"/>
      <c r="Q14676" s="212"/>
    </row>
    <row r="14677" spans="1:17" s="25" customFormat="1" ht="15" customHeight="1" thickTop="1" thickBot="1">
      <c r="A14677" s="209"/>
      <c r="B14677" s="213"/>
      <c r="K14677" s="219"/>
      <c r="L14677" s="219"/>
      <c r="M14677" s="219"/>
      <c r="N14677" s="219"/>
      <c r="O14677" s="219"/>
      <c r="P14677" s="219"/>
      <c r="Q14677" s="212"/>
    </row>
    <row r="14678" spans="1:17" s="25" customFormat="1" ht="15" customHeight="1" thickTop="1" thickBot="1">
      <c r="A14678" s="209"/>
      <c r="B14678" s="213"/>
      <c r="K14678" s="219"/>
      <c r="L14678" s="219"/>
      <c r="M14678" s="219"/>
      <c r="N14678" s="219"/>
      <c r="O14678" s="219"/>
      <c r="P14678" s="219"/>
      <c r="Q14678" s="212"/>
    </row>
    <row r="14679" spans="1:17" s="25" customFormat="1" ht="15" customHeight="1" thickTop="1" thickBot="1">
      <c r="A14679" s="209"/>
      <c r="B14679" s="213"/>
      <c r="K14679" s="219"/>
      <c r="L14679" s="219"/>
      <c r="M14679" s="219"/>
      <c r="N14679" s="219"/>
      <c r="O14679" s="219"/>
      <c r="P14679" s="219"/>
      <c r="Q14679" s="212"/>
    </row>
    <row r="14680" spans="1:17" s="25" customFormat="1" ht="15" customHeight="1" thickTop="1" thickBot="1">
      <c r="A14680" s="209"/>
      <c r="B14680" s="213"/>
      <c r="K14680" s="219"/>
      <c r="L14680" s="219"/>
      <c r="M14680" s="219"/>
      <c r="N14680" s="219"/>
      <c r="O14680" s="219"/>
      <c r="P14680" s="219"/>
      <c r="Q14680" s="212"/>
    </row>
    <row r="14681" spans="1:17" s="25" customFormat="1" ht="15" customHeight="1" thickTop="1" thickBot="1">
      <c r="A14681" s="209"/>
      <c r="B14681" s="213"/>
      <c r="K14681" s="219"/>
      <c r="L14681" s="219"/>
      <c r="M14681" s="219"/>
      <c r="N14681" s="219"/>
      <c r="O14681" s="219"/>
      <c r="P14681" s="219"/>
      <c r="Q14681" s="212"/>
    </row>
    <row r="14682" spans="1:17" s="25" customFormat="1" ht="15" customHeight="1" thickTop="1" thickBot="1">
      <c r="A14682" s="209"/>
      <c r="B14682" s="213"/>
      <c r="K14682" s="219"/>
      <c r="L14682" s="219"/>
      <c r="M14682" s="219"/>
      <c r="N14682" s="219"/>
      <c r="O14682" s="219"/>
      <c r="P14682" s="219"/>
      <c r="Q14682" s="212"/>
    </row>
    <row r="14683" spans="1:17" s="25" customFormat="1" ht="15" customHeight="1" thickTop="1" thickBot="1">
      <c r="A14683" s="209"/>
      <c r="B14683" s="213"/>
      <c r="K14683" s="219"/>
      <c r="L14683" s="219"/>
      <c r="M14683" s="219"/>
      <c r="N14683" s="219"/>
      <c r="O14683" s="219"/>
      <c r="P14683" s="219"/>
      <c r="Q14683" s="212"/>
    </row>
    <row r="14684" spans="1:17" s="25" customFormat="1" ht="15" customHeight="1" thickTop="1" thickBot="1">
      <c r="A14684" s="209"/>
      <c r="B14684" s="213"/>
      <c r="K14684" s="219"/>
      <c r="L14684" s="219"/>
      <c r="M14684" s="219"/>
      <c r="N14684" s="219"/>
      <c r="O14684" s="219"/>
      <c r="P14684" s="219"/>
      <c r="Q14684" s="212"/>
    </row>
    <row r="14685" spans="1:17" s="25" customFormat="1" ht="15" customHeight="1" thickTop="1" thickBot="1">
      <c r="A14685" s="209"/>
      <c r="B14685" s="213"/>
      <c r="K14685" s="219"/>
      <c r="L14685" s="219"/>
      <c r="M14685" s="219"/>
      <c r="N14685" s="219"/>
      <c r="O14685" s="219"/>
      <c r="P14685" s="219"/>
      <c r="Q14685" s="212"/>
    </row>
    <row r="14686" spans="1:17" s="25" customFormat="1" ht="15" customHeight="1" thickTop="1" thickBot="1">
      <c r="A14686" s="209"/>
      <c r="B14686" s="213"/>
      <c r="K14686" s="219"/>
      <c r="L14686" s="219"/>
      <c r="M14686" s="219"/>
      <c r="N14686" s="219"/>
      <c r="O14686" s="219"/>
      <c r="P14686" s="219"/>
      <c r="Q14686" s="212"/>
    </row>
    <row r="14687" spans="1:17" s="25" customFormat="1" ht="15" customHeight="1" thickTop="1" thickBot="1">
      <c r="A14687" s="209"/>
      <c r="B14687" s="213"/>
      <c r="K14687" s="219"/>
      <c r="L14687" s="219"/>
      <c r="M14687" s="219"/>
      <c r="N14687" s="219"/>
      <c r="O14687" s="219"/>
      <c r="P14687" s="219"/>
      <c r="Q14687" s="212"/>
    </row>
    <row r="14688" spans="1:17" s="25" customFormat="1" ht="15" customHeight="1" thickTop="1" thickBot="1">
      <c r="A14688" s="209"/>
      <c r="B14688" s="213"/>
      <c r="K14688" s="219"/>
      <c r="L14688" s="219"/>
      <c r="M14688" s="219"/>
      <c r="N14688" s="219"/>
      <c r="O14688" s="219"/>
      <c r="P14688" s="219"/>
      <c r="Q14688" s="212"/>
    </row>
    <row r="14689" spans="1:17" s="25" customFormat="1" ht="15" customHeight="1" thickTop="1" thickBot="1">
      <c r="A14689" s="209"/>
      <c r="B14689" s="213"/>
      <c r="K14689" s="219"/>
      <c r="L14689" s="219"/>
      <c r="M14689" s="219"/>
      <c r="N14689" s="219"/>
      <c r="O14689" s="219"/>
      <c r="P14689" s="219"/>
      <c r="Q14689" s="212"/>
    </row>
    <row r="14690" spans="1:17" s="25" customFormat="1" ht="15" customHeight="1" thickTop="1" thickBot="1">
      <c r="A14690" s="209"/>
      <c r="B14690" s="213"/>
      <c r="K14690" s="219"/>
      <c r="L14690" s="219"/>
      <c r="M14690" s="219"/>
      <c r="N14690" s="219"/>
      <c r="O14690" s="219"/>
      <c r="P14690" s="219"/>
      <c r="Q14690" s="212"/>
    </row>
    <row r="14691" spans="1:17" s="25" customFormat="1" ht="15" customHeight="1" thickTop="1" thickBot="1">
      <c r="A14691" s="209"/>
      <c r="B14691" s="213"/>
      <c r="K14691" s="219"/>
      <c r="L14691" s="219"/>
      <c r="M14691" s="219"/>
      <c r="N14691" s="219"/>
      <c r="O14691" s="219"/>
      <c r="P14691" s="219"/>
      <c r="Q14691" s="212"/>
    </row>
    <row r="14692" spans="1:17" s="25" customFormat="1" ht="15" customHeight="1" thickTop="1" thickBot="1">
      <c r="A14692" s="209"/>
      <c r="B14692" s="213"/>
      <c r="K14692" s="219"/>
      <c r="L14692" s="219"/>
      <c r="M14692" s="219"/>
      <c r="N14692" s="219"/>
      <c r="O14692" s="219"/>
      <c r="P14692" s="219"/>
      <c r="Q14692" s="212"/>
    </row>
    <row r="14693" spans="1:17" s="25" customFormat="1" ht="15" customHeight="1" thickTop="1" thickBot="1">
      <c r="A14693" s="209"/>
      <c r="B14693" s="213"/>
      <c r="K14693" s="219"/>
      <c r="L14693" s="219"/>
      <c r="M14693" s="219"/>
      <c r="N14693" s="219"/>
      <c r="O14693" s="219"/>
      <c r="P14693" s="219"/>
      <c r="Q14693" s="212"/>
    </row>
    <row r="14694" spans="1:17" s="25" customFormat="1" ht="15" customHeight="1" thickTop="1" thickBot="1">
      <c r="A14694" s="209"/>
      <c r="B14694" s="213"/>
      <c r="K14694" s="219"/>
      <c r="L14694" s="219"/>
      <c r="M14694" s="219"/>
      <c r="N14694" s="219"/>
      <c r="O14694" s="219"/>
      <c r="P14694" s="219"/>
      <c r="Q14694" s="212"/>
    </row>
    <row r="14695" spans="1:17" s="25" customFormat="1" ht="15" customHeight="1" thickTop="1" thickBot="1">
      <c r="A14695" s="209"/>
      <c r="B14695" s="213"/>
      <c r="K14695" s="219"/>
      <c r="L14695" s="219"/>
      <c r="M14695" s="219"/>
      <c r="N14695" s="219"/>
      <c r="O14695" s="219"/>
      <c r="P14695" s="219"/>
      <c r="Q14695" s="212"/>
    </row>
    <row r="14696" spans="1:17" s="25" customFormat="1" ht="15" customHeight="1" thickTop="1" thickBot="1">
      <c r="A14696" s="209"/>
      <c r="B14696" s="213"/>
      <c r="K14696" s="219"/>
      <c r="L14696" s="219"/>
      <c r="M14696" s="219"/>
      <c r="N14696" s="219"/>
      <c r="O14696" s="219"/>
      <c r="P14696" s="219"/>
      <c r="Q14696" s="212"/>
    </row>
    <row r="14697" spans="1:17" s="25" customFormat="1" ht="15" customHeight="1" thickTop="1" thickBot="1">
      <c r="A14697" s="209"/>
      <c r="B14697" s="213"/>
      <c r="K14697" s="219"/>
      <c r="L14697" s="219"/>
      <c r="M14697" s="219"/>
      <c r="N14697" s="219"/>
      <c r="O14697" s="219"/>
      <c r="P14697" s="219"/>
      <c r="Q14697" s="212"/>
    </row>
    <row r="14698" spans="1:17" s="25" customFormat="1" ht="15" customHeight="1" thickTop="1" thickBot="1">
      <c r="A14698" s="209"/>
      <c r="B14698" s="213"/>
      <c r="K14698" s="219"/>
      <c r="L14698" s="219"/>
      <c r="M14698" s="219"/>
      <c r="N14698" s="219"/>
      <c r="O14698" s="219"/>
      <c r="P14698" s="219"/>
      <c r="Q14698" s="212"/>
    </row>
    <row r="14699" spans="1:17" s="25" customFormat="1" ht="15" customHeight="1" thickTop="1" thickBot="1">
      <c r="A14699" s="209"/>
      <c r="B14699" s="213"/>
      <c r="K14699" s="219"/>
      <c r="L14699" s="219"/>
      <c r="M14699" s="219"/>
      <c r="N14699" s="219"/>
      <c r="O14699" s="219"/>
      <c r="P14699" s="219"/>
      <c r="Q14699" s="212"/>
    </row>
    <row r="14700" spans="1:17" s="25" customFormat="1" ht="15" customHeight="1" thickTop="1" thickBot="1">
      <c r="A14700" s="209"/>
      <c r="B14700" s="213"/>
      <c r="K14700" s="219"/>
      <c r="L14700" s="219"/>
      <c r="M14700" s="219"/>
      <c r="N14700" s="219"/>
      <c r="O14700" s="219"/>
      <c r="P14700" s="219"/>
      <c r="Q14700" s="212"/>
    </row>
    <row r="14701" spans="1:17" s="25" customFormat="1" ht="15" customHeight="1" thickTop="1" thickBot="1">
      <c r="A14701" s="209"/>
      <c r="B14701" s="213"/>
      <c r="K14701" s="219"/>
      <c r="L14701" s="219"/>
      <c r="M14701" s="219"/>
      <c r="N14701" s="219"/>
      <c r="O14701" s="219"/>
      <c r="P14701" s="219"/>
      <c r="Q14701" s="212"/>
    </row>
    <row r="14702" spans="1:17" s="25" customFormat="1" ht="15" customHeight="1" thickTop="1" thickBot="1">
      <c r="A14702" s="209"/>
      <c r="B14702" s="213"/>
      <c r="K14702" s="219"/>
      <c r="L14702" s="219"/>
      <c r="M14702" s="219"/>
      <c r="N14702" s="219"/>
      <c r="O14702" s="219"/>
      <c r="P14702" s="219"/>
      <c r="Q14702" s="212"/>
    </row>
    <row r="14703" spans="1:17" s="25" customFormat="1" ht="15" customHeight="1" thickTop="1" thickBot="1">
      <c r="A14703" s="209"/>
      <c r="B14703" s="213"/>
      <c r="K14703" s="219"/>
      <c r="L14703" s="219"/>
      <c r="M14703" s="219"/>
      <c r="N14703" s="219"/>
      <c r="O14703" s="219"/>
      <c r="P14703" s="219"/>
      <c r="Q14703" s="212"/>
    </row>
    <row r="14704" spans="1:17" s="25" customFormat="1" ht="15" customHeight="1" thickTop="1" thickBot="1">
      <c r="A14704" s="209"/>
      <c r="B14704" s="213"/>
      <c r="K14704" s="219"/>
      <c r="L14704" s="219"/>
      <c r="M14704" s="219"/>
      <c r="N14704" s="219"/>
      <c r="O14704" s="219"/>
      <c r="P14704" s="219"/>
      <c r="Q14704" s="212"/>
    </row>
    <row r="14705" spans="1:17" s="25" customFormat="1" ht="15" customHeight="1" thickTop="1" thickBot="1">
      <c r="A14705" s="209"/>
      <c r="B14705" s="213"/>
      <c r="K14705" s="219"/>
      <c r="L14705" s="219"/>
      <c r="M14705" s="219"/>
      <c r="N14705" s="219"/>
      <c r="O14705" s="219"/>
      <c r="P14705" s="219"/>
      <c r="Q14705" s="212"/>
    </row>
    <row r="14706" spans="1:17" s="25" customFormat="1" ht="15" customHeight="1" thickTop="1" thickBot="1">
      <c r="A14706" s="209"/>
      <c r="B14706" s="213"/>
      <c r="K14706" s="219"/>
      <c r="L14706" s="219"/>
      <c r="M14706" s="219"/>
      <c r="N14706" s="219"/>
      <c r="O14706" s="219"/>
      <c r="P14706" s="219"/>
      <c r="Q14706" s="212"/>
    </row>
    <row r="14707" spans="1:17" s="25" customFormat="1" ht="15" customHeight="1" thickTop="1" thickBot="1">
      <c r="A14707" s="209"/>
      <c r="B14707" s="213"/>
      <c r="K14707" s="219"/>
      <c r="L14707" s="219"/>
      <c r="M14707" s="219"/>
      <c r="N14707" s="219"/>
      <c r="O14707" s="219"/>
      <c r="P14707" s="219"/>
      <c r="Q14707" s="212"/>
    </row>
    <row r="14708" spans="1:17" s="25" customFormat="1" ht="15" customHeight="1" thickTop="1" thickBot="1">
      <c r="A14708" s="209"/>
      <c r="B14708" s="213"/>
      <c r="K14708" s="219"/>
      <c r="L14708" s="219"/>
      <c r="M14708" s="219"/>
      <c r="N14708" s="219"/>
      <c r="O14708" s="219"/>
      <c r="P14708" s="219"/>
      <c r="Q14708" s="212"/>
    </row>
    <row r="14709" spans="1:17" s="25" customFormat="1" ht="15" customHeight="1" thickTop="1" thickBot="1">
      <c r="A14709" s="209"/>
      <c r="B14709" s="213"/>
      <c r="K14709" s="219"/>
      <c r="L14709" s="219"/>
      <c r="M14709" s="219"/>
      <c r="N14709" s="219"/>
      <c r="O14709" s="219"/>
      <c r="P14709" s="219"/>
      <c r="Q14709" s="212"/>
    </row>
    <row r="14710" spans="1:17" s="25" customFormat="1" ht="15" customHeight="1" thickTop="1" thickBot="1">
      <c r="A14710" s="209"/>
      <c r="B14710" s="213"/>
      <c r="K14710" s="219"/>
      <c r="L14710" s="219"/>
      <c r="M14710" s="219"/>
      <c r="N14710" s="219"/>
      <c r="O14710" s="219"/>
      <c r="P14710" s="219"/>
      <c r="Q14710" s="212"/>
    </row>
    <row r="14711" spans="1:17" s="25" customFormat="1" ht="15" customHeight="1" thickTop="1" thickBot="1">
      <c r="A14711" s="209"/>
      <c r="B14711" s="213"/>
      <c r="K14711" s="219"/>
      <c r="L14711" s="219"/>
      <c r="M14711" s="219"/>
      <c r="N14711" s="219"/>
      <c r="O14711" s="219"/>
      <c r="P14711" s="219"/>
      <c r="Q14711" s="212"/>
    </row>
    <row r="14712" spans="1:17" s="25" customFormat="1" ht="15" customHeight="1" thickTop="1" thickBot="1">
      <c r="A14712" s="209"/>
      <c r="B14712" s="213"/>
      <c r="K14712" s="219"/>
      <c r="L14712" s="219"/>
      <c r="M14712" s="219"/>
      <c r="N14712" s="219"/>
      <c r="O14712" s="219"/>
      <c r="P14712" s="219"/>
      <c r="Q14712" s="212"/>
    </row>
    <row r="14713" spans="1:17" s="25" customFormat="1" ht="15" customHeight="1" thickTop="1" thickBot="1">
      <c r="A14713" s="209"/>
      <c r="B14713" s="213"/>
      <c r="K14713" s="219"/>
      <c r="L14713" s="219"/>
      <c r="M14713" s="219"/>
      <c r="N14713" s="219"/>
      <c r="O14713" s="219"/>
      <c r="P14713" s="219"/>
      <c r="Q14713" s="212"/>
    </row>
    <row r="14714" spans="1:17" s="25" customFormat="1" ht="15" customHeight="1" thickTop="1" thickBot="1">
      <c r="A14714" s="209"/>
      <c r="B14714" s="213"/>
      <c r="K14714" s="219"/>
      <c r="L14714" s="219"/>
      <c r="M14714" s="219"/>
      <c r="N14714" s="219"/>
      <c r="O14714" s="219"/>
      <c r="P14714" s="219"/>
      <c r="Q14714" s="212"/>
    </row>
    <row r="14715" spans="1:17" s="25" customFormat="1" ht="15" customHeight="1" thickTop="1" thickBot="1">
      <c r="A14715" s="209"/>
      <c r="B14715" s="213"/>
      <c r="K14715" s="219"/>
      <c r="L14715" s="219"/>
      <c r="M14715" s="219"/>
      <c r="N14715" s="219"/>
      <c r="O14715" s="219"/>
      <c r="P14715" s="219"/>
      <c r="Q14715" s="212"/>
    </row>
    <row r="14716" spans="1:17" s="25" customFormat="1" ht="15" customHeight="1" thickTop="1" thickBot="1">
      <c r="A14716" s="209"/>
      <c r="B14716" s="213"/>
      <c r="K14716" s="219"/>
      <c r="L14716" s="219"/>
      <c r="M14716" s="219"/>
      <c r="N14716" s="219"/>
      <c r="O14716" s="219"/>
      <c r="P14716" s="219"/>
      <c r="Q14716" s="212"/>
    </row>
    <row r="14717" spans="1:17" s="25" customFormat="1" ht="15" customHeight="1" thickTop="1" thickBot="1">
      <c r="A14717" s="209"/>
      <c r="B14717" s="213"/>
      <c r="K14717" s="219"/>
      <c r="L14717" s="219"/>
      <c r="M14717" s="219"/>
      <c r="N14717" s="219"/>
      <c r="O14717" s="219"/>
      <c r="P14717" s="219"/>
      <c r="Q14717" s="212"/>
    </row>
    <row r="14718" spans="1:17" s="25" customFormat="1" ht="15" customHeight="1" thickTop="1" thickBot="1">
      <c r="A14718" s="209"/>
      <c r="B14718" s="213"/>
      <c r="K14718" s="219"/>
      <c r="L14718" s="219"/>
      <c r="M14718" s="219"/>
      <c r="N14718" s="219"/>
      <c r="O14718" s="219"/>
      <c r="P14718" s="219"/>
      <c r="Q14718" s="212"/>
    </row>
    <row r="14719" spans="1:17" s="25" customFormat="1" ht="15" customHeight="1" thickTop="1" thickBot="1">
      <c r="A14719" s="209"/>
      <c r="B14719" s="213"/>
      <c r="K14719" s="219"/>
      <c r="L14719" s="219"/>
      <c r="M14719" s="219"/>
      <c r="N14719" s="219"/>
      <c r="O14719" s="219"/>
      <c r="P14719" s="219"/>
      <c r="Q14719" s="212"/>
    </row>
    <row r="14720" spans="1:17" s="25" customFormat="1" ht="15" customHeight="1" thickTop="1" thickBot="1">
      <c r="A14720" s="209"/>
      <c r="B14720" s="213"/>
      <c r="K14720" s="219"/>
      <c r="L14720" s="219"/>
      <c r="M14720" s="219"/>
      <c r="N14720" s="219"/>
      <c r="O14720" s="219"/>
      <c r="P14720" s="219"/>
      <c r="Q14720" s="212"/>
    </row>
    <row r="14721" spans="1:17" s="25" customFormat="1" ht="15" customHeight="1" thickTop="1" thickBot="1">
      <c r="A14721" s="209"/>
      <c r="B14721" s="213"/>
      <c r="K14721" s="219"/>
      <c r="L14721" s="219"/>
      <c r="M14721" s="219"/>
      <c r="N14721" s="219"/>
      <c r="O14721" s="219"/>
      <c r="P14721" s="219"/>
      <c r="Q14721" s="212"/>
    </row>
    <row r="14722" spans="1:17" s="25" customFormat="1" ht="15" customHeight="1" thickTop="1" thickBot="1">
      <c r="A14722" s="209"/>
      <c r="B14722" s="213"/>
      <c r="K14722" s="219"/>
      <c r="L14722" s="219"/>
      <c r="M14722" s="219"/>
      <c r="N14722" s="219"/>
      <c r="O14722" s="219"/>
      <c r="P14722" s="219"/>
      <c r="Q14722" s="212"/>
    </row>
    <row r="14723" spans="1:17" s="25" customFormat="1" ht="15" customHeight="1" thickTop="1" thickBot="1">
      <c r="A14723" s="209"/>
      <c r="B14723" s="213"/>
      <c r="K14723" s="219"/>
      <c r="L14723" s="219"/>
      <c r="M14723" s="219"/>
      <c r="N14723" s="219"/>
      <c r="O14723" s="219"/>
      <c r="P14723" s="219"/>
      <c r="Q14723" s="212"/>
    </row>
    <row r="14724" spans="1:17" s="25" customFormat="1" ht="15" customHeight="1" thickTop="1" thickBot="1">
      <c r="A14724" s="209"/>
      <c r="B14724" s="213"/>
      <c r="K14724" s="219"/>
      <c r="L14724" s="219"/>
      <c r="M14724" s="219"/>
      <c r="N14724" s="219"/>
      <c r="O14724" s="219"/>
      <c r="P14724" s="219"/>
      <c r="Q14724" s="212"/>
    </row>
    <row r="14725" spans="1:17" s="25" customFormat="1" ht="15" customHeight="1" thickTop="1" thickBot="1">
      <c r="A14725" s="209"/>
      <c r="B14725" s="213"/>
      <c r="K14725" s="219"/>
      <c r="L14725" s="219"/>
      <c r="M14725" s="219"/>
      <c r="N14725" s="219"/>
      <c r="O14725" s="219"/>
      <c r="P14725" s="219"/>
      <c r="Q14725" s="212"/>
    </row>
    <row r="14726" spans="1:17" s="25" customFormat="1" ht="15" customHeight="1" thickTop="1" thickBot="1">
      <c r="A14726" s="209"/>
      <c r="B14726" s="213"/>
      <c r="K14726" s="219"/>
      <c r="L14726" s="219"/>
      <c r="M14726" s="219"/>
      <c r="N14726" s="219"/>
      <c r="O14726" s="219"/>
      <c r="P14726" s="219"/>
      <c r="Q14726" s="212"/>
    </row>
    <row r="14727" spans="1:17" s="25" customFormat="1" ht="15" customHeight="1" thickTop="1" thickBot="1">
      <c r="A14727" s="209"/>
      <c r="B14727" s="213"/>
      <c r="K14727" s="219"/>
      <c r="L14727" s="219"/>
      <c r="M14727" s="219"/>
      <c r="N14727" s="219"/>
      <c r="O14727" s="219"/>
      <c r="P14727" s="219"/>
      <c r="Q14727" s="212"/>
    </row>
    <row r="14728" spans="1:17" s="25" customFormat="1" ht="15" customHeight="1" thickTop="1" thickBot="1">
      <c r="A14728" s="209"/>
      <c r="B14728" s="213"/>
      <c r="K14728" s="219"/>
      <c r="L14728" s="219"/>
      <c r="M14728" s="219"/>
      <c r="N14728" s="219"/>
      <c r="O14728" s="219"/>
      <c r="P14728" s="219"/>
      <c r="Q14728" s="212"/>
    </row>
    <row r="14729" spans="1:17" s="25" customFormat="1" ht="15" customHeight="1" thickTop="1" thickBot="1">
      <c r="A14729" s="209"/>
      <c r="B14729" s="213"/>
      <c r="K14729" s="219"/>
      <c r="L14729" s="219"/>
      <c r="M14729" s="219"/>
      <c r="N14729" s="219"/>
      <c r="O14729" s="219"/>
      <c r="P14729" s="219"/>
      <c r="Q14729" s="212"/>
    </row>
    <row r="14730" spans="1:17" s="25" customFormat="1" ht="15" customHeight="1" thickTop="1" thickBot="1">
      <c r="A14730" s="209"/>
      <c r="B14730" s="213"/>
      <c r="K14730" s="219"/>
      <c r="L14730" s="219"/>
      <c r="M14730" s="219"/>
      <c r="N14730" s="219"/>
      <c r="O14730" s="219"/>
      <c r="P14730" s="219"/>
      <c r="Q14730" s="212"/>
    </row>
    <row r="14731" spans="1:17" s="25" customFormat="1" ht="15" customHeight="1" thickTop="1" thickBot="1">
      <c r="A14731" s="209"/>
      <c r="B14731" s="213"/>
      <c r="K14731" s="219"/>
      <c r="L14731" s="219"/>
      <c r="M14731" s="219"/>
      <c r="N14731" s="219"/>
      <c r="O14731" s="219"/>
      <c r="P14731" s="219"/>
      <c r="Q14731" s="212"/>
    </row>
    <row r="14732" spans="1:17" s="25" customFormat="1" ht="15" customHeight="1" thickTop="1" thickBot="1">
      <c r="A14732" s="209"/>
      <c r="B14732" s="213"/>
      <c r="K14732" s="219"/>
      <c r="L14732" s="219"/>
      <c r="M14732" s="219"/>
      <c r="N14732" s="219"/>
      <c r="O14732" s="219"/>
      <c r="P14732" s="219"/>
      <c r="Q14732" s="212"/>
    </row>
    <row r="14733" spans="1:17" s="25" customFormat="1" ht="15" customHeight="1" thickTop="1" thickBot="1">
      <c r="A14733" s="209"/>
      <c r="B14733" s="213"/>
      <c r="K14733" s="219"/>
      <c r="L14733" s="219"/>
      <c r="M14733" s="219"/>
      <c r="N14733" s="219"/>
      <c r="O14733" s="219"/>
      <c r="P14733" s="219"/>
      <c r="Q14733" s="212"/>
    </row>
    <row r="14734" spans="1:17" s="25" customFormat="1" ht="15" customHeight="1" thickTop="1" thickBot="1">
      <c r="A14734" s="209"/>
      <c r="B14734" s="213"/>
      <c r="K14734" s="219"/>
      <c r="L14734" s="219"/>
      <c r="M14734" s="219"/>
      <c r="N14734" s="219"/>
      <c r="O14734" s="219"/>
      <c r="P14734" s="219"/>
      <c r="Q14734" s="212"/>
    </row>
    <row r="14735" spans="1:17" s="25" customFormat="1" ht="15" customHeight="1" thickTop="1" thickBot="1">
      <c r="A14735" s="209"/>
      <c r="B14735" s="213"/>
      <c r="K14735" s="219"/>
      <c r="L14735" s="219"/>
      <c r="M14735" s="219"/>
      <c r="N14735" s="219"/>
      <c r="O14735" s="219"/>
      <c r="P14735" s="219"/>
      <c r="Q14735" s="212"/>
    </row>
    <row r="14736" spans="1:17" s="25" customFormat="1" ht="15" customHeight="1" thickTop="1" thickBot="1">
      <c r="A14736" s="209"/>
      <c r="B14736" s="213"/>
      <c r="K14736" s="219"/>
      <c r="L14736" s="219"/>
      <c r="M14736" s="219"/>
      <c r="N14736" s="219"/>
      <c r="O14736" s="219"/>
      <c r="P14736" s="219"/>
      <c r="Q14736" s="212"/>
    </row>
    <row r="14737" spans="1:17" s="25" customFormat="1" ht="15" customHeight="1" thickTop="1" thickBot="1">
      <c r="A14737" s="209"/>
      <c r="B14737" s="213"/>
      <c r="K14737" s="219"/>
      <c r="L14737" s="219"/>
      <c r="M14737" s="219"/>
      <c r="N14737" s="219"/>
      <c r="O14737" s="219"/>
      <c r="P14737" s="219"/>
      <c r="Q14737" s="212"/>
    </row>
    <row r="14738" spans="1:17" s="25" customFormat="1" ht="15" customHeight="1" thickTop="1" thickBot="1">
      <c r="A14738" s="209"/>
      <c r="B14738" s="213"/>
      <c r="K14738" s="219"/>
      <c r="L14738" s="219"/>
      <c r="M14738" s="219"/>
      <c r="N14738" s="219"/>
      <c r="O14738" s="219"/>
      <c r="P14738" s="219"/>
      <c r="Q14738" s="212"/>
    </row>
    <row r="14739" spans="1:17" s="25" customFormat="1" ht="15" customHeight="1" thickTop="1" thickBot="1">
      <c r="A14739" s="209"/>
      <c r="B14739" s="213"/>
      <c r="K14739" s="219"/>
      <c r="L14739" s="219"/>
      <c r="M14739" s="219"/>
      <c r="N14739" s="219"/>
      <c r="O14739" s="219"/>
      <c r="P14739" s="219"/>
      <c r="Q14739" s="212"/>
    </row>
    <row r="14740" spans="1:17" s="25" customFormat="1" ht="15" customHeight="1" thickTop="1" thickBot="1">
      <c r="A14740" s="209"/>
      <c r="B14740" s="213"/>
      <c r="K14740" s="219"/>
      <c r="L14740" s="219"/>
      <c r="M14740" s="219"/>
      <c r="N14740" s="219"/>
      <c r="O14740" s="219"/>
      <c r="P14740" s="219"/>
      <c r="Q14740" s="212"/>
    </row>
    <row r="14741" spans="1:17" s="25" customFormat="1" ht="15" customHeight="1" thickTop="1" thickBot="1">
      <c r="A14741" s="209"/>
      <c r="B14741" s="213"/>
      <c r="K14741" s="219"/>
      <c r="L14741" s="219"/>
      <c r="M14741" s="219"/>
      <c r="N14741" s="219"/>
      <c r="O14741" s="219"/>
      <c r="P14741" s="219"/>
      <c r="Q14741" s="212"/>
    </row>
    <row r="14742" spans="1:17" s="25" customFormat="1" ht="15" customHeight="1" thickTop="1" thickBot="1">
      <c r="A14742" s="209"/>
      <c r="B14742" s="213"/>
      <c r="K14742" s="219"/>
      <c r="L14742" s="219"/>
      <c r="M14742" s="219"/>
      <c r="N14742" s="219"/>
      <c r="O14742" s="219"/>
      <c r="P14742" s="219"/>
      <c r="Q14742" s="212"/>
    </row>
    <row r="14743" spans="1:17" s="25" customFormat="1" ht="15" customHeight="1" thickTop="1" thickBot="1">
      <c r="A14743" s="209"/>
      <c r="B14743" s="213"/>
      <c r="K14743" s="219"/>
      <c r="L14743" s="219"/>
      <c r="M14743" s="219"/>
      <c r="N14743" s="219"/>
      <c r="O14743" s="219"/>
      <c r="P14743" s="219"/>
      <c r="Q14743" s="212"/>
    </row>
    <row r="14744" spans="1:17" s="25" customFormat="1" ht="15" customHeight="1" thickTop="1" thickBot="1">
      <c r="A14744" s="209"/>
      <c r="B14744" s="213"/>
      <c r="K14744" s="219"/>
      <c r="L14744" s="219"/>
      <c r="M14744" s="219"/>
      <c r="N14744" s="219"/>
      <c r="O14744" s="219"/>
      <c r="P14744" s="219"/>
      <c r="Q14744" s="212"/>
    </row>
    <row r="14745" spans="1:17" s="25" customFormat="1" ht="15" customHeight="1" thickTop="1" thickBot="1">
      <c r="A14745" s="209"/>
      <c r="B14745" s="213"/>
      <c r="K14745" s="219"/>
      <c r="L14745" s="219"/>
      <c r="M14745" s="219"/>
      <c r="N14745" s="219"/>
      <c r="O14745" s="219"/>
      <c r="P14745" s="219"/>
      <c r="Q14745" s="212"/>
    </row>
    <row r="14746" spans="1:17" s="25" customFormat="1" ht="15" customHeight="1" thickTop="1" thickBot="1">
      <c r="A14746" s="209"/>
      <c r="B14746" s="213"/>
      <c r="K14746" s="219"/>
      <c r="L14746" s="219"/>
      <c r="M14746" s="219"/>
      <c r="N14746" s="219"/>
      <c r="O14746" s="219"/>
      <c r="P14746" s="219"/>
      <c r="Q14746" s="212"/>
    </row>
    <row r="14747" spans="1:17" s="25" customFormat="1" ht="15" customHeight="1" thickTop="1" thickBot="1">
      <c r="A14747" s="209"/>
      <c r="B14747" s="213"/>
      <c r="K14747" s="219"/>
      <c r="L14747" s="219"/>
      <c r="M14747" s="219"/>
      <c r="N14747" s="219"/>
      <c r="O14747" s="219"/>
      <c r="P14747" s="219"/>
      <c r="Q14747" s="212"/>
    </row>
    <row r="14748" spans="1:17" s="25" customFormat="1" ht="15" customHeight="1" thickTop="1" thickBot="1">
      <c r="A14748" s="209"/>
      <c r="B14748" s="213"/>
      <c r="K14748" s="219"/>
      <c r="L14748" s="219"/>
      <c r="M14748" s="219"/>
      <c r="N14748" s="219"/>
      <c r="O14748" s="219"/>
      <c r="P14748" s="219"/>
      <c r="Q14748" s="212"/>
    </row>
    <row r="14749" spans="1:17" s="25" customFormat="1" ht="15" customHeight="1" thickTop="1" thickBot="1">
      <c r="A14749" s="209"/>
      <c r="B14749" s="213"/>
      <c r="K14749" s="219"/>
      <c r="L14749" s="219"/>
      <c r="M14749" s="219"/>
      <c r="N14749" s="219"/>
      <c r="O14749" s="219"/>
      <c r="P14749" s="219"/>
      <c r="Q14749" s="212"/>
    </row>
    <row r="14750" spans="1:17" s="25" customFormat="1" ht="15" customHeight="1" thickTop="1" thickBot="1">
      <c r="A14750" s="209"/>
      <c r="B14750" s="213"/>
      <c r="K14750" s="219"/>
      <c r="L14750" s="219"/>
      <c r="M14750" s="219"/>
      <c r="N14750" s="219"/>
      <c r="O14750" s="219"/>
      <c r="P14750" s="219"/>
      <c r="Q14750" s="212"/>
    </row>
    <row r="14751" spans="1:17" s="25" customFormat="1" ht="15" customHeight="1" thickTop="1" thickBot="1">
      <c r="A14751" s="209"/>
      <c r="B14751" s="213"/>
      <c r="K14751" s="219"/>
      <c r="L14751" s="219"/>
      <c r="M14751" s="219"/>
      <c r="N14751" s="219"/>
      <c r="O14751" s="219"/>
      <c r="P14751" s="219"/>
      <c r="Q14751" s="212"/>
    </row>
    <row r="14752" spans="1:17" s="25" customFormat="1" ht="15" customHeight="1" thickTop="1" thickBot="1">
      <c r="A14752" s="209"/>
      <c r="B14752" s="213"/>
      <c r="K14752" s="219"/>
      <c r="L14752" s="219"/>
      <c r="M14752" s="219"/>
      <c r="N14752" s="219"/>
      <c r="O14752" s="219"/>
      <c r="P14752" s="219"/>
      <c r="Q14752" s="212"/>
    </row>
    <row r="14753" spans="1:17" s="25" customFormat="1" ht="15" customHeight="1" thickTop="1" thickBot="1">
      <c r="A14753" s="209"/>
      <c r="B14753" s="213"/>
      <c r="K14753" s="219"/>
      <c r="L14753" s="219"/>
      <c r="M14753" s="219"/>
      <c r="N14753" s="219"/>
      <c r="O14753" s="219"/>
      <c r="P14753" s="219"/>
      <c r="Q14753" s="212"/>
    </row>
    <row r="14754" spans="1:17" s="25" customFormat="1" ht="15" customHeight="1" thickTop="1" thickBot="1">
      <c r="A14754" s="209"/>
      <c r="B14754" s="213"/>
      <c r="K14754" s="219"/>
      <c r="L14754" s="219"/>
      <c r="M14754" s="219"/>
      <c r="N14754" s="219"/>
      <c r="O14754" s="219"/>
      <c r="P14754" s="219"/>
      <c r="Q14754" s="212"/>
    </row>
    <row r="14755" spans="1:17" s="25" customFormat="1" ht="15" customHeight="1" thickTop="1" thickBot="1">
      <c r="A14755" s="209"/>
      <c r="B14755" s="213"/>
      <c r="K14755" s="219"/>
      <c r="L14755" s="219"/>
      <c r="M14755" s="219"/>
      <c r="N14755" s="219"/>
      <c r="O14755" s="219"/>
      <c r="P14755" s="219"/>
      <c r="Q14755" s="212"/>
    </row>
    <row r="14756" spans="1:17" s="25" customFormat="1" ht="15" customHeight="1" thickTop="1" thickBot="1">
      <c r="A14756" s="209"/>
      <c r="B14756" s="213"/>
      <c r="K14756" s="219"/>
      <c r="L14756" s="219"/>
      <c r="M14756" s="219"/>
      <c r="N14756" s="219"/>
      <c r="O14756" s="219"/>
      <c r="P14756" s="219"/>
      <c r="Q14756" s="212"/>
    </row>
    <row r="14757" spans="1:17" s="25" customFormat="1" ht="15" customHeight="1" thickTop="1" thickBot="1">
      <c r="A14757" s="209"/>
      <c r="B14757" s="213"/>
      <c r="K14757" s="219"/>
      <c r="L14757" s="219"/>
      <c r="M14757" s="219"/>
      <c r="N14757" s="219"/>
      <c r="O14757" s="219"/>
      <c r="P14757" s="219"/>
      <c r="Q14757" s="212"/>
    </row>
    <row r="14758" spans="1:17" s="25" customFormat="1" ht="15" customHeight="1" thickTop="1" thickBot="1">
      <c r="A14758" s="209"/>
      <c r="B14758" s="213"/>
      <c r="K14758" s="219"/>
      <c r="L14758" s="219"/>
      <c r="M14758" s="219"/>
      <c r="N14758" s="219"/>
      <c r="O14758" s="219"/>
      <c r="P14758" s="219"/>
      <c r="Q14758" s="212"/>
    </row>
    <row r="14759" spans="1:17" s="25" customFormat="1" ht="15" customHeight="1" thickTop="1" thickBot="1">
      <c r="A14759" s="209"/>
      <c r="B14759" s="213"/>
      <c r="K14759" s="219"/>
      <c r="L14759" s="219"/>
      <c r="M14759" s="219"/>
      <c r="N14759" s="219"/>
      <c r="O14759" s="219"/>
      <c r="P14759" s="219"/>
      <c r="Q14759" s="212"/>
    </row>
    <row r="14760" spans="1:17" s="25" customFormat="1" ht="15" customHeight="1" thickTop="1" thickBot="1">
      <c r="A14760" s="209"/>
      <c r="B14760" s="213"/>
      <c r="K14760" s="219"/>
      <c r="L14760" s="219"/>
      <c r="M14760" s="219"/>
      <c r="N14760" s="219"/>
      <c r="O14760" s="219"/>
      <c r="P14760" s="219"/>
      <c r="Q14760" s="212"/>
    </row>
    <row r="14761" spans="1:17" s="25" customFormat="1" ht="15" customHeight="1" thickTop="1" thickBot="1">
      <c r="A14761" s="209"/>
      <c r="B14761" s="213"/>
      <c r="K14761" s="219"/>
      <c r="L14761" s="219"/>
      <c r="M14761" s="219"/>
      <c r="N14761" s="219"/>
      <c r="O14761" s="219"/>
      <c r="P14761" s="219"/>
      <c r="Q14761" s="212"/>
    </row>
    <row r="14762" spans="1:17" s="25" customFormat="1" ht="15" customHeight="1" thickTop="1" thickBot="1">
      <c r="A14762" s="209"/>
      <c r="B14762" s="213"/>
      <c r="K14762" s="219"/>
      <c r="L14762" s="219"/>
      <c r="M14762" s="219"/>
      <c r="N14762" s="219"/>
      <c r="O14762" s="219"/>
      <c r="P14762" s="219"/>
      <c r="Q14762" s="212"/>
    </row>
    <row r="14763" spans="1:17" s="25" customFormat="1" ht="15" customHeight="1" thickTop="1" thickBot="1">
      <c r="A14763" s="209"/>
      <c r="B14763" s="213"/>
      <c r="K14763" s="219"/>
      <c r="L14763" s="219"/>
      <c r="M14763" s="219"/>
      <c r="N14763" s="219"/>
      <c r="O14763" s="219"/>
      <c r="P14763" s="219"/>
      <c r="Q14763" s="212"/>
    </row>
    <row r="14764" spans="1:17" s="25" customFormat="1" ht="15" customHeight="1" thickTop="1" thickBot="1">
      <c r="A14764" s="209"/>
      <c r="B14764" s="213"/>
      <c r="K14764" s="219"/>
      <c r="L14764" s="219"/>
      <c r="M14764" s="219"/>
      <c r="N14764" s="219"/>
      <c r="O14764" s="219"/>
      <c r="P14764" s="219"/>
      <c r="Q14764" s="212"/>
    </row>
    <row r="14765" spans="1:17" s="25" customFormat="1" ht="15" customHeight="1" thickTop="1" thickBot="1">
      <c r="A14765" s="209"/>
      <c r="B14765" s="213"/>
      <c r="K14765" s="219"/>
      <c r="L14765" s="219"/>
      <c r="M14765" s="219"/>
      <c r="N14765" s="219"/>
      <c r="O14765" s="219"/>
      <c r="P14765" s="219"/>
      <c r="Q14765" s="212"/>
    </row>
    <row r="14766" spans="1:17" s="25" customFormat="1" ht="15" customHeight="1" thickTop="1" thickBot="1">
      <c r="A14766" s="209"/>
      <c r="B14766" s="213"/>
      <c r="K14766" s="219"/>
      <c r="L14766" s="219"/>
      <c r="M14766" s="219"/>
      <c r="N14766" s="219"/>
      <c r="O14766" s="219"/>
      <c r="P14766" s="219"/>
      <c r="Q14766" s="212"/>
    </row>
    <row r="14767" spans="1:17" s="25" customFormat="1" ht="15" customHeight="1" thickTop="1" thickBot="1">
      <c r="A14767" s="209"/>
      <c r="B14767" s="213"/>
      <c r="K14767" s="219"/>
      <c r="L14767" s="219"/>
      <c r="M14767" s="219"/>
      <c r="N14767" s="219"/>
      <c r="O14767" s="219"/>
      <c r="P14767" s="219"/>
      <c r="Q14767" s="212"/>
    </row>
    <row r="14768" spans="1:17" s="25" customFormat="1" ht="15" customHeight="1" thickTop="1" thickBot="1">
      <c r="A14768" s="209"/>
      <c r="B14768" s="213"/>
      <c r="K14768" s="219"/>
      <c r="L14768" s="219"/>
      <c r="M14768" s="219"/>
      <c r="N14768" s="219"/>
      <c r="O14768" s="219"/>
      <c r="P14768" s="219"/>
      <c r="Q14768" s="212"/>
    </row>
    <row r="14769" spans="1:17" s="25" customFormat="1" ht="15" customHeight="1" thickTop="1" thickBot="1">
      <c r="A14769" s="209"/>
      <c r="B14769" s="213"/>
      <c r="K14769" s="219"/>
      <c r="L14769" s="219"/>
      <c r="M14769" s="219"/>
      <c r="N14769" s="219"/>
      <c r="O14769" s="219"/>
      <c r="P14769" s="219"/>
      <c r="Q14769" s="212"/>
    </row>
    <row r="14770" spans="1:17" s="25" customFormat="1" ht="15" customHeight="1" thickTop="1" thickBot="1">
      <c r="A14770" s="209"/>
      <c r="B14770" s="213"/>
      <c r="K14770" s="219"/>
      <c r="L14770" s="219"/>
      <c r="M14770" s="219"/>
      <c r="N14770" s="219"/>
      <c r="O14770" s="219"/>
      <c r="P14770" s="219"/>
      <c r="Q14770" s="212"/>
    </row>
    <row r="14771" spans="1:17" s="25" customFormat="1" ht="15" customHeight="1" thickTop="1" thickBot="1">
      <c r="A14771" s="209"/>
      <c r="B14771" s="213"/>
      <c r="K14771" s="219"/>
      <c r="L14771" s="219"/>
      <c r="M14771" s="219"/>
      <c r="N14771" s="219"/>
      <c r="O14771" s="219"/>
      <c r="P14771" s="219"/>
      <c r="Q14771" s="212"/>
    </row>
    <row r="14772" spans="1:17" s="25" customFormat="1" ht="15" customHeight="1" thickTop="1" thickBot="1">
      <c r="A14772" s="209"/>
      <c r="B14772" s="213"/>
      <c r="K14772" s="219"/>
      <c r="L14772" s="219"/>
      <c r="M14772" s="219"/>
      <c r="N14772" s="219"/>
      <c r="O14772" s="219"/>
      <c r="P14772" s="219"/>
      <c r="Q14772" s="212"/>
    </row>
    <row r="14773" spans="1:17" s="25" customFormat="1" ht="15" customHeight="1" thickTop="1" thickBot="1">
      <c r="A14773" s="209"/>
      <c r="B14773" s="213"/>
      <c r="K14773" s="219"/>
      <c r="L14773" s="219"/>
      <c r="M14773" s="219"/>
      <c r="N14773" s="219"/>
      <c r="O14773" s="219"/>
      <c r="P14773" s="219"/>
      <c r="Q14773" s="212"/>
    </row>
    <row r="14774" spans="1:17" s="25" customFormat="1" ht="15" customHeight="1" thickTop="1" thickBot="1">
      <c r="A14774" s="209"/>
      <c r="B14774" s="213"/>
      <c r="K14774" s="219"/>
      <c r="L14774" s="219"/>
      <c r="M14774" s="219"/>
      <c r="N14774" s="219"/>
      <c r="O14774" s="219"/>
      <c r="P14774" s="219"/>
      <c r="Q14774" s="212"/>
    </row>
    <row r="14775" spans="1:17" s="25" customFormat="1" ht="15" customHeight="1" thickTop="1" thickBot="1">
      <c r="A14775" s="209"/>
      <c r="B14775" s="213"/>
      <c r="K14775" s="219"/>
      <c r="L14775" s="219"/>
      <c r="M14775" s="219"/>
      <c r="N14775" s="219"/>
      <c r="O14775" s="219"/>
      <c r="P14775" s="219"/>
      <c r="Q14775" s="212"/>
    </row>
    <row r="14776" spans="1:17" s="25" customFormat="1" ht="15" customHeight="1" thickTop="1" thickBot="1">
      <c r="A14776" s="209"/>
      <c r="B14776" s="213"/>
      <c r="K14776" s="219"/>
      <c r="L14776" s="219"/>
      <c r="M14776" s="219"/>
      <c r="N14776" s="219"/>
      <c r="O14776" s="219"/>
      <c r="P14776" s="219"/>
      <c r="Q14776" s="212"/>
    </row>
    <row r="14777" spans="1:17" s="25" customFormat="1" ht="15" customHeight="1" thickTop="1" thickBot="1">
      <c r="A14777" s="209"/>
      <c r="B14777" s="213"/>
      <c r="K14777" s="219"/>
      <c r="L14777" s="219"/>
      <c r="M14777" s="219"/>
      <c r="N14777" s="219"/>
      <c r="O14777" s="219"/>
      <c r="P14777" s="219"/>
      <c r="Q14777" s="212"/>
    </row>
    <row r="14778" spans="1:17" s="25" customFormat="1" ht="15" customHeight="1" thickTop="1" thickBot="1">
      <c r="A14778" s="209"/>
      <c r="B14778" s="213"/>
      <c r="K14778" s="219"/>
      <c r="L14778" s="219"/>
      <c r="M14778" s="219"/>
      <c r="N14778" s="219"/>
      <c r="O14778" s="219"/>
      <c r="P14778" s="219"/>
      <c r="Q14778" s="212"/>
    </row>
    <row r="14779" spans="1:17" s="25" customFormat="1" ht="15" customHeight="1" thickTop="1" thickBot="1">
      <c r="A14779" s="209"/>
      <c r="B14779" s="213"/>
      <c r="K14779" s="219"/>
      <c r="L14779" s="219"/>
      <c r="M14779" s="219"/>
      <c r="N14779" s="219"/>
      <c r="O14779" s="219"/>
      <c r="P14779" s="219"/>
      <c r="Q14779" s="212"/>
    </row>
    <row r="14780" spans="1:17" s="25" customFormat="1" ht="15" customHeight="1" thickTop="1" thickBot="1">
      <c r="A14780" s="209"/>
      <c r="B14780" s="213"/>
      <c r="K14780" s="219"/>
      <c r="L14780" s="219"/>
      <c r="M14780" s="219"/>
      <c r="N14780" s="219"/>
      <c r="O14780" s="219"/>
      <c r="P14780" s="219"/>
      <c r="Q14780" s="212"/>
    </row>
    <row r="14781" spans="1:17" s="25" customFormat="1" ht="15" customHeight="1" thickTop="1" thickBot="1">
      <c r="A14781" s="209"/>
      <c r="B14781" s="213"/>
      <c r="K14781" s="219"/>
      <c r="L14781" s="219"/>
      <c r="M14781" s="219"/>
      <c r="N14781" s="219"/>
      <c r="O14781" s="219"/>
      <c r="P14781" s="219"/>
      <c r="Q14781" s="212"/>
    </row>
    <row r="14782" spans="1:17" s="25" customFormat="1" ht="15" customHeight="1" thickTop="1" thickBot="1">
      <c r="A14782" s="209"/>
      <c r="B14782" s="213"/>
      <c r="K14782" s="219"/>
      <c r="L14782" s="219"/>
      <c r="M14782" s="219"/>
      <c r="N14782" s="219"/>
      <c r="O14782" s="219"/>
      <c r="P14782" s="219"/>
      <c r="Q14782" s="212"/>
    </row>
    <row r="14783" spans="1:17" s="25" customFormat="1" ht="15" customHeight="1" thickTop="1" thickBot="1">
      <c r="A14783" s="209"/>
      <c r="B14783" s="213"/>
      <c r="K14783" s="219"/>
      <c r="L14783" s="219"/>
      <c r="M14783" s="219"/>
      <c r="N14783" s="219"/>
      <c r="O14783" s="219"/>
      <c r="P14783" s="219"/>
      <c r="Q14783" s="212"/>
    </row>
    <row r="14784" spans="1:17" s="25" customFormat="1" ht="15" customHeight="1" thickTop="1" thickBot="1">
      <c r="A14784" s="209"/>
      <c r="B14784" s="213"/>
      <c r="K14784" s="219"/>
      <c r="L14784" s="219"/>
      <c r="M14784" s="219"/>
      <c r="N14784" s="219"/>
      <c r="O14784" s="219"/>
      <c r="P14784" s="219"/>
      <c r="Q14784" s="212"/>
    </row>
    <row r="14785" spans="1:17" s="25" customFormat="1" ht="15" customHeight="1" thickTop="1" thickBot="1">
      <c r="A14785" s="209"/>
      <c r="B14785" s="213"/>
      <c r="K14785" s="219"/>
      <c r="L14785" s="219"/>
      <c r="M14785" s="219"/>
      <c r="N14785" s="219"/>
      <c r="O14785" s="219"/>
      <c r="P14785" s="219"/>
      <c r="Q14785" s="212"/>
    </row>
    <row r="14786" spans="1:17" s="25" customFormat="1" ht="15" customHeight="1" thickTop="1" thickBot="1">
      <c r="A14786" s="209"/>
      <c r="B14786" s="213"/>
      <c r="K14786" s="219"/>
      <c r="L14786" s="219"/>
      <c r="M14786" s="219"/>
      <c r="N14786" s="219"/>
      <c r="O14786" s="219"/>
      <c r="P14786" s="219"/>
      <c r="Q14786" s="212"/>
    </row>
    <row r="14787" spans="1:17" s="25" customFormat="1" ht="15" customHeight="1" thickTop="1" thickBot="1">
      <c r="A14787" s="209"/>
      <c r="B14787" s="213"/>
      <c r="K14787" s="219"/>
      <c r="L14787" s="219"/>
      <c r="M14787" s="219"/>
      <c r="N14787" s="219"/>
      <c r="O14787" s="219"/>
      <c r="P14787" s="219"/>
      <c r="Q14787" s="212"/>
    </row>
    <row r="14788" spans="1:17" s="25" customFormat="1" ht="15" customHeight="1" thickTop="1" thickBot="1">
      <c r="A14788" s="209"/>
      <c r="B14788" s="213"/>
      <c r="K14788" s="219"/>
      <c r="L14788" s="219"/>
      <c r="M14788" s="219"/>
      <c r="N14788" s="219"/>
      <c r="O14788" s="219"/>
      <c r="P14788" s="219"/>
      <c r="Q14788" s="212"/>
    </row>
    <row r="14789" spans="1:17" s="25" customFormat="1" ht="15" customHeight="1" thickTop="1" thickBot="1">
      <c r="A14789" s="209"/>
      <c r="B14789" s="213"/>
      <c r="K14789" s="219"/>
      <c r="L14789" s="219"/>
      <c r="M14789" s="219"/>
      <c r="N14789" s="219"/>
      <c r="O14789" s="219"/>
      <c r="P14789" s="219"/>
      <c r="Q14789" s="212"/>
    </row>
    <row r="14790" spans="1:17" s="25" customFormat="1" ht="15" customHeight="1" thickTop="1" thickBot="1">
      <c r="A14790" s="209"/>
      <c r="B14790" s="213"/>
      <c r="K14790" s="219"/>
      <c r="L14790" s="219"/>
      <c r="M14790" s="219"/>
      <c r="N14790" s="219"/>
      <c r="O14790" s="219"/>
      <c r="P14790" s="219"/>
      <c r="Q14790" s="212"/>
    </row>
    <row r="14791" spans="1:17" s="25" customFormat="1" ht="15" customHeight="1" thickTop="1" thickBot="1">
      <c r="A14791" s="209"/>
      <c r="B14791" s="213"/>
      <c r="K14791" s="219"/>
      <c r="L14791" s="219"/>
      <c r="M14791" s="219"/>
      <c r="N14791" s="219"/>
      <c r="O14791" s="219"/>
      <c r="P14791" s="219"/>
      <c r="Q14791" s="212"/>
    </row>
    <row r="14792" spans="1:17" s="25" customFormat="1" ht="15" customHeight="1" thickTop="1" thickBot="1">
      <c r="A14792" s="209"/>
      <c r="B14792" s="213"/>
      <c r="K14792" s="219"/>
      <c r="L14792" s="219"/>
      <c r="M14792" s="219"/>
      <c r="N14792" s="219"/>
      <c r="O14792" s="219"/>
      <c r="P14792" s="219"/>
      <c r="Q14792" s="212"/>
    </row>
    <row r="14793" spans="1:17" s="25" customFormat="1" ht="15" customHeight="1" thickTop="1" thickBot="1">
      <c r="A14793" s="209"/>
      <c r="B14793" s="213"/>
      <c r="K14793" s="219"/>
      <c r="L14793" s="219"/>
      <c r="M14793" s="219"/>
      <c r="N14793" s="219"/>
      <c r="O14793" s="219"/>
      <c r="P14793" s="219"/>
      <c r="Q14793" s="212"/>
    </row>
    <row r="14794" spans="1:17" s="25" customFormat="1" ht="15" customHeight="1" thickTop="1" thickBot="1">
      <c r="A14794" s="209"/>
      <c r="B14794" s="213"/>
      <c r="K14794" s="219"/>
      <c r="L14794" s="219"/>
      <c r="M14794" s="219"/>
      <c r="N14794" s="219"/>
      <c r="O14794" s="219"/>
      <c r="P14794" s="219"/>
      <c r="Q14794" s="212"/>
    </row>
    <row r="14795" spans="1:17" s="25" customFormat="1" ht="15" customHeight="1" thickTop="1" thickBot="1">
      <c r="A14795" s="209"/>
      <c r="B14795" s="213"/>
      <c r="K14795" s="219"/>
      <c r="L14795" s="219"/>
      <c r="M14795" s="219"/>
      <c r="N14795" s="219"/>
      <c r="O14795" s="219"/>
      <c r="P14795" s="219"/>
      <c r="Q14795" s="212"/>
    </row>
    <row r="14796" spans="1:17" s="25" customFormat="1" ht="15" customHeight="1" thickTop="1" thickBot="1">
      <c r="A14796" s="209"/>
      <c r="B14796" s="213"/>
      <c r="K14796" s="219"/>
      <c r="L14796" s="219"/>
      <c r="M14796" s="219"/>
      <c r="N14796" s="219"/>
      <c r="O14796" s="219"/>
      <c r="P14796" s="219"/>
      <c r="Q14796" s="212"/>
    </row>
    <row r="14797" spans="1:17" s="25" customFormat="1" ht="15" customHeight="1" thickTop="1" thickBot="1">
      <c r="A14797" s="209"/>
      <c r="B14797" s="213"/>
      <c r="K14797" s="219"/>
      <c r="L14797" s="219"/>
      <c r="M14797" s="219"/>
      <c r="N14797" s="219"/>
      <c r="O14797" s="219"/>
      <c r="P14797" s="219"/>
      <c r="Q14797" s="212"/>
    </row>
    <row r="14798" spans="1:17" s="25" customFormat="1" ht="15" customHeight="1" thickTop="1" thickBot="1">
      <c r="A14798" s="209"/>
      <c r="B14798" s="213"/>
      <c r="K14798" s="219"/>
      <c r="L14798" s="219"/>
      <c r="M14798" s="219"/>
      <c r="N14798" s="219"/>
      <c r="O14798" s="219"/>
      <c r="P14798" s="219"/>
      <c r="Q14798" s="212"/>
    </row>
    <row r="14799" spans="1:17" s="25" customFormat="1" ht="15" customHeight="1" thickTop="1" thickBot="1">
      <c r="A14799" s="209"/>
      <c r="B14799" s="213"/>
      <c r="K14799" s="219"/>
      <c r="L14799" s="219"/>
      <c r="M14799" s="219"/>
      <c r="N14799" s="219"/>
      <c r="O14799" s="219"/>
      <c r="P14799" s="219"/>
      <c r="Q14799" s="212"/>
    </row>
    <row r="14800" spans="1:17" s="25" customFormat="1" ht="15" customHeight="1" thickTop="1" thickBot="1">
      <c r="A14800" s="209"/>
      <c r="B14800" s="213"/>
      <c r="K14800" s="219"/>
      <c r="L14800" s="219"/>
      <c r="M14800" s="219"/>
      <c r="N14800" s="219"/>
      <c r="O14800" s="219"/>
      <c r="P14800" s="219"/>
      <c r="Q14800" s="212"/>
    </row>
    <row r="14801" spans="1:17" s="25" customFormat="1" ht="15" customHeight="1" thickTop="1" thickBot="1">
      <c r="A14801" s="209"/>
      <c r="B14801" s="213"/>
      <c r="K14801" s="219"/>
      <c r="L14801" s="219"/>
      <c r="M14801" s="219"/>
      <c r="N14801" s="219"/>
      <c r="O14801" s="219"/>
      <c r="P14801" s="219"/>
      <c r="Q14801" s="212"/>
    </row>
    <row r="14802" spans="1:17" s="25" customFormat="1" ht="15" customHeight="1" thickTop="1" thickBot="1">
      <c r="A14802" s="209"/>
      <c r="B14802" s="213"/>
      <c r="K14802" s="219"/>
      <c r="L14802" s="219"/>
      <c r="M14802" s="219"/>
      <c r="N14802" s="219"/>
      <c r="O14802" s="219"/>
      <c r="P14802" s="219"/>
      <c r="Q14802" s="212"/>
    </row>
    <row r="14803" spans="1:17" s="25" customFormat="1" ht="15" customHeight="1" thickTop="1" thickBot="1">
      <c r="A14803" s="209"/>
      <c r="B14803" s="213"/>
      <c r="K14803" s="219"/>
      <c r="L14803" s="219"/>
      <c r="M14803" s="219"/>
      <c r="N14803" s="219"/>
      <c r="O14803" s="219"/>
      <c r="P14803" s="219"/>
      <c r="Q14803" s="212"/>
    </row>
    <row r="14804" spans="1:17" s="25" customFormat="1" ht="15" customHeight="1" thickTop="1" thickBot="1">
      <c r="A14804" s="209"/>
      <c r="B14804" s="213"/>
      <c r="K14804" s="219"/>
      <c r="L14804" s="219"/>
      <c r="M14804" s="219"/>
      <c r="N14804" s="219"/>
      <c r="O14804" s="219"/>
      <c r="P14804" s="219"/>
      <c r="Q14804" s="212"/>
    </row>
    <row r="14805" spans="1:17" s="25" customFormat="1" ht="15" customHeight="1" thickTop="1" thickBot="1">
      <c r="A14805" s="209"/>
      <c r="B14805" s="213"/>
      <c r="K14805" s="219"/>
      <c r="L14805" s="219"/>
      <c r="M14805" s="219"/>
      <c r="N14805" s="219"/>
      <c r="O14805" s="219"/>
      <c r="P14805" s="219"/>
      <c r="Q14805" s="212"/>
    </row>
    <row r="14806" spans="1:17" s="25" customFormat="1" ht="15" customHeight="1" thickTop="1" thickBot="1">
      <c r="A14806" s="209"/>
      <c r="B14806" s="213"/>
      <c r="K14806" s="219"/>
      <c r="L14806" s="219"/>
      <c r="M14806" s="219"/>
      <c r="N14806" s="219"/>
      <c r="O14806" s="219"/>
      <c r="P14806" s="219"/>
      <c r="Q14806" s="212"/>
    </row>
    <row r="14807" spans="1:17" s="25" customFormat="1" ht="15" customHeight="1" thickTop="1" thickBot="1">
      <c r="A14807" s="209"/>
      <c r="B14807" s="213"/>
      <c r="K14807" s="219"/>
      <c r="L14807" s="219"/>
      <c r="M14807" s="219"/>
      <c r="N14807" s="219"/>
      <c r="O14807" s="219"/>
      <c r="P14807" s="219"/>
      <c r="Q14807" s="212"/>
    </row>
    <row r="14808" spans="1:17" s="25" customFormat="1" ht="15" customHeight="1" thickTop="1" thickBot="1">
      <c r="A14808" s="209"/>
      <c r="B14808" s="213"/>
      <c r="K14808" s="219"/>
      <c r="L14808" s="219"/>
      <c r="M14808" s="219"/>
      <c r="N14808" s="219"/>
      <c r="O14808" s="219"/>
      <c r="P14808" s="219"/>
      <c r="Q14808" s="212"/>
    </row>
    <row r="14809" spans="1:17" s="25" customFormat="1" ht="15" customHeight="1" thickTop="1" thickBot="1">
      <c r="A14809" s="209"/>
      <c r="B14809" s="213"/>
      <c r="K14809" s="219"/>
      <c r="L14809" s="219"/>
      <c r="M14809" s="219"/>
      <c r="N14809" s="219"/>
      <c r="O14809" s="219"/>
      <c r="P14809" s="219"/>
      <c r="Q14809" s="212"/>
    </row>
    <row r="14810" spans="1:17" s="25" customFormat="1" ht="15" customHeight="1" thickTop="1" thickBot="1">
      <c r="A14810" s="209"/>
      <c r="B14810" s="213"/>
      <c r="K14810" s="219"/>
      <c r="L14810" s="219"/>
      <c r="M14810" s="219"/>
      <c r="N14810" s="219"/>
      <c r="O14810" s="219"/>
      <c r="P14810" s="219"/>
      <c r="Q14810" s="212"/>
    </row>
    <row r="14811" spans="1:17" s="25" customFormat="1" ht="15" customHeight="1" thickTop="1" thickBot="1">
      <c r="A14811" s="209"/>
      <c r="B14811" s="213"/>
      <c r="K14811" s="219"/>
      <c r="L14811" s="219"/>
      <c r="M14811" s="219"/>
      <c r="N14811" s="219"/>
      <c r="O14811" s="219"/>
      <c r="P14811" s="219"/>
      <c r="Q14811" s="212"/>
    </row>
    <row r="14812" spans="1:17" s="25" customFormat="1" ht="15" customHeight="1" thickTop="1" thickBot="1">
      <c r="A14812" s="209"/>
      <c r="B14812" s="213"/>
      <c r="K14812" s="219"/>
      <c r="L14812" s="219"/>
      <c r="M14812" s="219"/>
      <c r="N14812" s="219"/>
      <c r="O14812" s="219"/>
      <c r="P14812" s="219"/>
      <c r="Q14812" s="212"/>
    </row>
    <row r="14813" spans="1:17" s="25" customFormat="1" ht="15" customHeight="1" thickTop="1" thickBot="1">
      <c r="A14813" s="209"/>
      <c r="B14813" s="213"/>
      <c r="K14813" s="219"/>
      <c r="L14813" s="219"/>
      <c r="M14813" s="219"/>
      <c r="N14813" s="219"/>
      <c r="O14813" s="219"/>
      <c r="P14813" s="219"/>
      <c r="Q14813" s="212"/>
    </row>
    <row r="14814" spans="1:17" s="25" customFormat="1" ht="15" customHeight="1" thickTop="1" thickBot="1">
      <c r="A14814" s="209"/>
      <c r="B14814" s="213"/>
      <c r="K14814" s="219"/>
      <c r="L14814" s="219"/>
      <c r="M14814" s="219"/>
      <c r="N14814" s="219"/>
      <c r="O14814" s="219"/>
      <c r="P14814" s="219"/>
      <c r="Q14814" s="212"/>
    </row>
    <row r="14815" spans="1:17" s="25" customFormat="1" ht="15" customHeight="1" thickTop="1" thickBot="1">
      <c r="A14815" s="209"/>
      <c r="B14815" s="213"/>
      <c r="K14815" s="219"/>
      <c r="L14815" s="219"/>
      <c r="M14815" s="219"/>
      <c r="N14815" s="219"/>
      <c r="O14815" s="219"/>
      <c r="P14815" s="219"/>
      <c r="Q14815" s="212"/>
    </row>
    <row r="14816" spans="1:17" s="25" customFormat="1" ht="15" customHeight="1" thickTop="1" thickBot="1">
      <c r="A14816" s="209"/>
      <c r="B14816" s="213"/>
      <c r="K14816" s="219"/>
      <c r="L14816" s="219"/>
      <c r="M14816" s="219"/>
      <c r="N14816" s="219"/>
      <c r="O14816" s="219"/>
      <c r="P14816" s="219"/>
      <c r="Q14816" s="212"/>
    </row>
    <row r="14817" spans="1:17" s="25" customFormat="1" ht="15" customHeight="1" thickTop="1" thickBot="1">
      <c r="A14817" s="209"/>
      <c r="B14817" s="213"/>
      <c r="K14817" s="219"/>
      <c r="L14817" s="219"/>
      <c r="M14817" s="219"/>
      <c r="N14817" s="219"/>
      <c r="O14817" s="219"/>
      <c r="P14817" s="219"/>
      <c r="Q14817" s="212"/>
    </row>
    <row r="14818" spans="1:17" s="25" customFormat="1" ht="15" customHeight="1" thickTop="1" thickBot="1">
      <c r="A14818" s="209"/>
      <c r="B14818" s="213"/>
      <c r="K14818" s="219"/>
      <c r="L14818" s="219"/>
      <c r="M14818" s="219"/>
      <c r="N14818" s="219"/>
      <c r="O14818" s="219"/>
      <c r="P14818" s="219"/>
      <c r="Q14818" s="212"/>
    </row>
    <row r="14819" spans="1:17" s="25" customFormat="1" ht="15" customHeight="1" thickTop="1" thickBot="1">
      <c r="A14819" s="209"/>
      <c r="B14819" s="213"/>
      <c r="K14819" s="219"/>
      <c r="L14819" s="219"/>
      <c r="M14819" s="219"/>
      <c r="N14819" s="219"/>
      <c r="O14819" s="219"/>
      <c r="P14819" s="219"/>
      <c r="Q14819" s="212"/>
    </row>
    <row r="14820" spans="1:17" s="25" customFormat="1" ht="15" customHeight="1" thickTop="1" thickBot="1">
      <c r="A14820" s="209"/>
      <c r="B14820" s="213"/>
      <c r="K14820" s="219"/>
      <c r="L14820" s="219"/>
      <c r="M14820" s="219"/>
      <c r="N14820" s="219"/>
      <c r="O14820" s="219"/>
      <c r="P14820" s="219"/>
      <c r="Q14820" s="212"/>
    </row>
    <row r="14821" spans="1:17" s="25" customFormat="1" ht="15" customHeight="1" thickTop="1" thickBot="1">
      <c r="A14821" s="209"/>
      <c r="B14821" s="213"/>
      <c r="K14821" s="219"/>
      <c r="L14821" s="219"/>
      <c r="M14821" s="219"/>
      <c r="N14821" s="219"/>
      <c r="O14821" s="219"/>
      <c r="P14821" s="219"/>
      <c r="Q14821" s="212"/>
    </row>
    <row r="14822" spans="1:17" s="25" customFormat="1" ht="15" customHeight="1" thickTop="1" thickBot="1">
      <c r="A14822" s="209"/>
      <c r="B14822" s="213"/>
      <c r="K14822" s="219"/>
      <c r="L14822" s="219"/>
      <c r="M14822" s="219"/>
      <c r="N14822" s="219"/>
      <c r="O14822" s="219"/>
      <c r="P14822" s="219"/>
      <c r="Q14822" s="212"/>
    </row>
    <row r="14823" spans="1:17" s="25" customFormat="1" ht="15" customHeight="1" thickTop="1" thickBot="1">
      <c r="A14823" s="209"/>
      <c r="B14823" s="213"/>
      <c r="K14823" s="219"/>
      <c r="L14823" s="219"/>
      <c r="M14823" s="219"/>
      <c r="N14823" s="219"/>
      <c r="O14823" s="219"/>
      <c r="P14823" s="219"/>
      <c r="Q14823" s="212"/>
    </row>
    <row r="14824" spans="1:17" s="25" customFormat="1" ht="15" customHeight="1" thickTop="1" thickBot="1">
      <c r="A14824" s="209"/>
      <c r="B14824" s="213"/>
      <c r="K14824" s="219"/>
      <c r="L14824" s="219"/>
      <c r="M14824" s="219"/>
      <c r="N14824" s="219"/>
      <c r="O14824" s="219"/>
      <c r="P14824" s="219"/>
      <c r="Q14824" s="212"/>
    </row>
    <row r="14825" spans="1:17" s="25" customFormat="1" ht="15" customHeight="1" thickTop="1" thickBot="1">
      <c r="A14825" s="209"/>
      <c r="B14825" s="213"/>
      <c r="K14825" s="219"/>
      <c r="L14825" s="219"/>
      <c r="M14825" s="219"/>
      <c r="N14825" s="219"/>
      <c r="O14825" s="219"/>
      <c r="P14825" s="219"/>
      <c r="Q14825" s="212"/>
    </row>
    <row r="14826" spans="1:17" s="25" customFormat="1" ht="15" customHeight="1" thickTop="1" thickBot="1">
      <c r="A14826" s="209"/>
      <c r="B14826" s="213"/>
      <c r="K14826" s="219"/>
      <c r="L14826" s="219"/>
      <c r="M14826" s="219"/>
      <c r="N14826" s="219"/>
      <c r="O14826" s="219"/>
      <c r="P14826" s="219"/>
      <c r="Q14826" s="212"/>
    </row>
    <row r="14827" spans="1:17" s="25" customFormat="1" ht="15" customHeight="1" thickTop="1" thickBot="1">
      <c r="A14827" s="209"/>
      <c r="B14827" s="213"/>
      <c r="K14827" s="219"/>
      <c r="L14827" s="219"/>
      <c r="M14827" s="219"/>
      <c r="N14827" s="219"/>
      <c r="O14827" s="219"/>
      <c r="P14827" s="219"/>
      <c r="Q14827" s="212"/>
    </row>
    <row r="14828" spans="1:17" s="25" customFormat="1" ht="15" customHeight="1" thickTop="1" thickBot="1">
      <c r="A14828" s="209"/>
      <c r="B14828" s="213"/>
      <c r="K14828" s="219"/>
      <c r="L14828" s="219"/>
      <c r="M14828" s="219"/>
      <c r="N14828" s="219"/>
      <c r="O14828" s="219"/>
      <c r="P14828" s="219"/>
      <c r="Q14828" s="212"/>
    </row>
    <row r="14829" spans="1:17" s="25" customFormat="1" ht="15" customHeight="1" thickTop="1" thickBot="1">
      <c r="A14829" s="209"/>
      <c r="B14829" s="213"/>
      <c r="K14829" s="219"/>
      <c r="L14829" s="219"/>
      <c r="M14829" s="219"/>
      <c r="N14829" s="219"/>
      <c r="O14829" s="219"/>
      <c r="P14829" s="219"/>
      <c r="Q14829" s="212"/>
    </row>
    <row r="14830" spans="1:17" s="25" customFormat="1" ht="15" customHeight="1" thickTop="1" thickBot="1">
      <c r="A14830" s="209"/>
      <c r="B14830" s="213"/>
      <c r="K14830" s="219"/>
      <c r="L14830" s="219"/>
      <c r="M14830" s="219"/>
      <c r="N14830" s="219"/>
      <c r="O14830" s="219"/>
      <c r="P14830" s="219"/>
      <c r="Q14830" s="212"/>
    </row>
    <row r="14831" spans="1:17" s="25" customFormat="1" ht="15" customHeight="1" thickTop="1" thickBot="1">
      <c r="A14831" s="209"/>
      <c r="B14831" s="213"/>
      <c r="K14831" s="219"/>
      <c r="L14831" s="219"/>
      <c r="M14831" s="219"/>
      <c r="N14831" s="219"/>
      <c r="O14831" s="219"/>
      <c r="P14831" s="219"/>
      <c r="Q14831" s="212"/>
    </row>
    <row r="14832" spans="1:17" s="25" customFormat="1" ht="15" customHeight="1" thickTop="1" thickBot="1">
      <c r="A14832" s="209"/>
      <c r="B14832" s="213"/>
      <c r="K14832" s="219"/>
      <c r="L14832" s="219"/>
      <c r="M14832" s="219"/>
      <c r="N14832" s="219"/>
      <c r="O14832" s="219"/>
      <c r="P14832" s="219"/>
      <c r="Q14832" s="212"/>
    </row>
    <row r="14833" spans="1:17" s="25" customFormat="1" ht="15" customHeight="1" thickTop="1" thickBot="1">
      <c r="A14833" s="209"/>
      <c r="B14833" s="213"/>
      <c r="K14833" s="219"/>
      <c r="L14833" s="219"/>
      <c r="M14833" s="219"/>
      <c r="N14833" s="219"/>
      <c r="O14833" s="219"/>
      <c r="P14833" s="219"/>
      <c r="Q14833" s="212"/>
    </row>
    <row r="14834" spans="1:17" s="25" customFormat="1" ht="15" customHeight="1" thickTop="1" thickBot="1">
      <c r="A14834" s="209"/>
      <c r="B14834" s="213"/>
      <c r="K14834" s="219"/>
      <c r="L14834" s="219"/>
      <c r="M14834" s="219"/>
      <c r="N14834" s="219"/>
      <c r="O14834" s="219"/>
      <c r="P14834" s="219"/>
      <c r="Q14834" s="212"/>
    </row>
    <row r="14835" spans="1:17" s="25" customFormat="1" ht="15" customHeight="1" thickTop="1" thickBot="1">
      <c r="A14835" s="209"/>
      <c r="B14835" s="213"/>
      <c r="K14835" s="219"/>
      <c r="L14835" s="219"/>
      <c r="M14835" s="219"/>
      <c r="N14835" s="219"/>
      <c r="O14835" s="219"/>
      <c r="P14835" s="219"/>
      <c r="Q14835" s="212"/>
    </row>
    <row r="14836" spans="1:17" s="25" customFormat="1" ht="15" customHeight="1" thickTop="1" thickBot="1">
      <c r="A14836" s="209"/>
      <c r="B14836" s="213"/>
      <c r="K14836" s="219"/>
      <c r="L14836" s="219"/>
      <c r="M14836" s="219"/>
      <c r="N14836" s="219"/>
      <c r="O14836" s="219"/>
      <c r="P14836" s="219"/>
      <c r="Q14836" s="212"/>
    </row>
    <row r="14837" spans="1:17" s="25" customFormat="1" ht="15" customHeight="1" thickTop="1" thickBot="1">
      <c r="A14837" s="209"/>
      <c r="B14837" s="213"/>
      <c r="K14837" s="219"/>
      <c r="L14837" s="219"/>
      <c r="M14837" s="219"/>
      <c r="N14837" s="219"/>
      <c r="O14837" s="219"/>
      <c r="P14837" s="219"/>
      <c r="Q14837" s="212"/>
    </row>
    <row r="14838" spans="1:17" s="25" customFormat="1" ht="15" customHeight="1" thickTop="1" thickBot="1">
      <c r="A14838" s="209"/>
      <c r="B14838" s="213"/>
      <c r="K14838" s="219"/>
      <c r="L14838" s="219"/>
      <c r="M14838" s="219"/>
      <c r="N14838" s="219"/>
      <c r="O14838" s="219"/>
      <c r="P14838" s="219"/>
      <c r="Q14838" s="212"/>
    </row>
    <row r="14839" spans="1:17" s="25" customFormat="1" ht="15" customHeight="1" thickTop="1" thickBot="1">
      <c r="A14839" s="209"/>
      <c r="B14839" s="213"/>
      <c r="K14839" s="219"/>
      <c r="L14839" s="219"/>
      <c r="M14839" s="219"/>
      <c r="N14839" s="219"/>
      <c r="O14839" s="219"/>
      <c r="P14839" s="219"/>
      <c r="Q14839" s="212"/>
    </row>
    <row r="14840" spans="1:17" s="25" customFormat="1" ht="15" customHeight="1" thickTop="1" thickBot="1">
      <c r="A14840" s="209"/>
      <c r="B14840" s="213"/>
      <c r="K14840" s="219"/>
      <c r="L14840" s="219"/>
      <c r="M14840" s="219"/>
      <c r="N14840" s="219"/>
      <c r="O14840" s="219"/>
      <c r="P14840" s="219"/>
      <c r="Q14840" s="212"/>
    </row>
    <row r="14841" spans="1:17" s="25" customFormat="1" ht="15" customHeight="1" thickTop="1" thickBot="1">
      <c r="A14841" s="209"/>
      <c r="B14841" s="213"/>
      <c r="K14841" s="219"/>
      <c r="L14841" s="219"/>
      <c r="M14841" s="219"/>
      <c r="N14841" s="219"/>
      <c r="O14841" s="219"/>
      <c r="P14841" s="219"/>
      <c r="Q14841" s="212"/>
    </row>
    <row r="14842" spans="1:17" s="25" customFormat="1" ht="15" customHeight="1" thickTop="1" thickBot="1">
      <c r="A14842" s="209"/>
      <c r="B14842" s="213"/>
      <c r="K14842" s="219"/>
      <c r="L14842" s="219"/>
      <c r="M14842" s="219"/>
      <c r="N14842" s="219"/>
      <c r="O14842" s="219"/>
      <c r="P14842" s="219"/>
      <c r="Q14842" s="212"/>
    </row>
    <row r="14843" spans="1:17" s="25" customFormat="1" ht="15" customHeight="1" thickTop="1" thickBot="1">
      <c r="A14843" s="209"/>
      <c r="B14843" s="213"/>
      <c r="K14843" s="219"/>
      <c r="L14843" s="219"/>
      <c r="M14843" s="219"/>
      <c r="N14843" s="219"/>
      <c r="O14843" s="219"/>
      <c r="P14843" s="219"/>
      <c r="Q14843" s="212"/>
    </row>
    <row r="14844" spans="1:17" s="25" customFormat="1" ht="15" customHeight="1" thickTop="1" thickBot="1">
      <c r="A14844" s="209"/>
      <c r="B14844" s="213"/>
      <c r="K14844" s="219"/>
      <c r="L14844" s="219"/>
      <c r="M14844" s="219"/>
      <c r="N14844" s="219"/>
      <c r="O14844" s="219"/>
      <c r="P14844" s="219"/>
      <c r="Q14844" s="212"/>
    </row>
    <row r="14845" spans="1:17" s="25" customFormat="1" ht="15" customHeight="1" thickTop="1" thickBot="1">
      <c r="A14845" s="209"/>
      <c r="B14845" s="213"/>
      <c r="K14845" s="219"/>
      <c r="L14845" s="219"/>
      <c r="M14845" s="219"/>
      <c r="N14845" s="219"/>
      <c r="O14845" s="219"/>
      <c r="P14845" s="219"/>
      <c r="Q14845" s="212"/>
    </row>
    <row r="14846" spans="1:17" s="25" customFormat="1" ht="15" customHeight="1" thickTop="1" thickBot="1">
      <c r="A14846" s="209"/>
      <c r="B14846" s="213"/>
      <c r="K14846" s="219"/>
      <c r="L14846" s="219"/>
      <c r="M14846" s="219"/>
      <c r="N14846" s="219"/>
      <c r="O14846" s="219"/>
      <c r="P14846" s="219"/>
      <c r="Q14846" s="212"/>
    </row>
    <row r="14847" spans="1:17" s="25" customFormat="1" ht="15" customHeight="1" thickTop="1" thickBot="1">
      <c r="A14847" s="209"/>
      <c r="B14847" s="213"/>
      <c r="K14847" s="219"/>
      <c r="L14847" s="219"/>
      <c r="M14847" s="219"/>
      <c r="N14847" s="219"/>
      <c r="O14847" s="219"/>
      <c r="P14847" s="219"/>
      <c r="Q14847" s="212"/>
    </row>
    <row r="14848" spans="1:17" s="25" customFormat="1" ht="15" customHeight="1" thickTop="1" thickBot="1">
      <c r="A14848" s="209"/>
      <c r="B14848" s="213"/>
      <c r="K14848" s="219"/>
      <c r="L14848" s="219"/>
      <c r="M14848" s="219"/>
      <c r="N14848" s="219"/>
      <c r="O14848" s="219"/>
      <c r="P14848" s="219"/>
      <c r="Q14848" s="212"/>
    </row>
    <row r="14849" spans="1:17" s="25" customFormat="1" ht="15" customHeight="1" thickTop="1" thickBot="1">
      <c r="A14849" s="209"/>
      <c r="B14849" s="213"/>
      <c r="K14849" s="219"/>
      <c r="L14849" s="219"/>
      <c r="M14849" s="219"/>
      <c r="N14849" s="219"/>
      <c r="O14849" s="219"/>
      <c r="P14849" s="219"/>
      <c r="Q14849" s="212"/>
    </row>
    <row r="14850" spans="1:17" s="25" customFormat="1" ht="15" customHeight="1" thickTop="1" thickBot="1">
      <c r="A14850" s="209"/>
      <c r="B14850" s="213"/>
      <c r="K14850" s="219"/>
      <c r="L14850" s="219"/>
      <c r="M14850" s="219"/>
      <c r="N14850" s="219"/>
      <c r="O14850" s="219"/>
      <c r="P14850" s="219"/>
      <c r="Q14850" s="212"/>
    </row>
    <row r="14851" spans="1:17" s="25" customFormat="1" ht="15" customHeight="1" thickTop="1" thickBot="1">
      <c r="A14851" s="209"/>
      <c r="B14851" s="213"/>
      <c r="K14851" s="219"/>
      <c r="L14851" s="219"/>
      <c r="M14851" s="219"/>
      <c r="N14851" s="219"/>
      <c r="O14851" s="219"/>
      <c r="P14851" s="219"/>
      <c r="Q14851" s="212"/>
    </row>
    <row r="14852" spans="1:17" s="25" customFormat="1" ht="15" customHeight="1" thickTop="1" thickBot="1">
      <c r="A14852" s="209"/>
      <c r="B14852" s="213"/>
      <c r="K14852" s="219"/>
      <c r="L14852" s="219"/>
      <c r="M14852" s="219"/>
      <c r="N14852" s="219"/>
      <c r="O14852" s="219"/>
      <c r="P14852" s="219"/>
      <c r="Q14852" s="212"/>
    </row>
    <row r="14853" spans="1:17" s="25" customFormat="1" ht="15" customHeight="1" thickTop="1" thickBot="1">
      <c r="A14853" s="209"/>
      <c r="B14853" s="213"/>
      <c r="K14853" s="219"/>
      <c r="L14853" s="219"/>
      <c r="M14853" s="219"/>
      <c r="N14853" s="219"/>
      <c r="O14853" s="219"/>
      <c r="P14853" s="219"/>
      <c r="Q14853" s="212"/>
    </row>
    <row r="14854" spans="1:17" s="25" customFormat="1" ht="15" customHeight="1" thickTop="1" thickBot="1">
      <c r="A14854" s="209"/>
      <c r="B14854" s="213"/>
      <c r="K14854" s="219"/>
      <c r="L14854" s="219"/>
      <c r="M14854" s="219"/>
      <c r="N14854" s="219"/>
      <c r="O14854" s="219"/>
      <c r="P14854" s="219"/>
      <c r="Q14854" s="212"/>
    </row>
    <row r="14855" spans="1:17" s="25" customFormat="1" ht="15" customHeight="1" thickTop="1" thickBot="1">
      <c r="A14855" s="209"/>
      <c r="B14855" s="213"/>
      <c r="K14855" s="219"/>
      <c r="L14855" s="219"/>
      <c r="M14855" s="219"/>
      <c r="N14855" s="219"/>
      <c r="O14855" s="219"/>
      <c r="P14855" s="219"/>
      <c r="Q14855" s="212"/>
    </row>
    <row r="14856" spans="1:17" s="25" customFormat="1" ht="15" customHeight="1" thickTop="1" thickBot="1">
      <c r="A14856" s="209"/>
      <c r="B14856" s="213"/>
      <c r="K14856" s="219"/>
      <c r="L14856" s="219"/>
      <c r="M14856" s="219"/>
      <c r="N14856" s="219"/>
      <c r="O14856" s="219"/>
      <c r="P14856" s="219"/>
      <c r="Q14856" s="212"/>
    </row>
    <row r="14857" spans="1:17" s="25" customFormat="1" ht="15" customHeight="1" thickTop="1" thickBot="1">
      <c r="A14857" s="209"/>
      <c r="B14857" s="213"/>
      <c r="K14857" s="219"/>
      <c r="L14857" s="219"/>
      <c r="M14857" s="219"/>
      <c r="N14857" s="219"/>
      <c r="O14857" s="219"/>
      <c r="P14857" s="219"/>
      <c r="Q14857" s="212"/>
    </row>
    <row r="14858" spans="1:17" s="25" customFormat="1" ht="15" customHeight="1" thickTop="1" thickBot="1">
      <c r="A14858" s="209"/>
      <c r="B14858" s="213"/>
      <c r="K14858" s="219"/>
      <c r="L14858" s="219"/>
      <c r="M14858" s="219"/>
      <c r="N14858" s="219"/>
      <c r="O14858" s="219"/>
      <c r="P14858" s="219"/>
      <c r="Q14858" s="212"/>
    </row>
    <row r="14859" spans="1:17" s="25" customFormat="1" ht="15" customHeight="1" thickTop="1" thickBot="1">
      <c r="A14859" s="209"/>
      <c r="B14859" s="213"/>
      <c r="K14859" s="219"/>
      <c r="L14859" s="219"/>
      <c r="M14859" s="219"/>
      <c r="N14859" s="219"/>
      <c r="O14859" s="219"/>
      <c r="P14859" s="219"/>
      <c r="Q14859" s="212"/>
    </row>
    <row r="14860" spans="1:17" s="25" customFormat="1" ht="15" customHeight="1" thickTop="1" thickBot="1">
      <c r="A14860" s="209"/>
      <c r="B14860" s="213"/>
      <c r="K14860" s="219"/>
      <c r="L14860" s="219"/>
      <c r="M14860" s="219"/>
      <c r="N14860" s="219"/>
      <c r="O14860" s="219"/>
      <c r="P14860" s="219"/>
      <c r="Q14860" s="212"/>
    </row>
    <row r="14861" spans="1:17" s="25" customFormat="1" ht="15" customHeight="1" thickTop="1" thickBot="1">
      <c r="A14861" s="209"/>
      <c r="B14861" s="213"/>
      <c r="K14861" s="219"/>
      <c r="L14861" s="219"/>
      <c r="M14861" s="219"/>
      <c r="N14861" s="219"/>
      <c r="O14861" s="219"/>
      <c r="P14861" s="219"/>
      <c r="Q14861" s="212"/>
    </row>
    <row r="14862" spans="1:17" s="25" customFormat="1" ht="15" customHeight="1" thickTop="1" thickBot="1">
      <c r="A14862" s="209"/>
      <c r="B14862" s="213"/>
      <c r="K14862" s="219"/>
      <c r="L14862" s="219"/>
      <c r="M14862" s="219"/>
      <c r="N14862" s="219"/>
      <c r="O14862" s="219"/>
      <c r="P14862" s="219"/>
      <c r="Q14862" s="212"/>
    </row>
    <row r="14863" spans="1:17" s="25" customFormat="1" ht="15" customHeight="1" thickTop="1" thickBot="1">
      <c r="A14863" s="209"/>
      <c r="B14863" s="213"/>
      <c r="K14863" s="219"/>
      <c r="L14863" s="219"/>
      <c r="M14863" s="219"/>
      <c r="N14863" s="219"/>
      <c r="O14863" s="219"/>
      <c r="P14863" s="219"/>
      <c r="Q14863" s="212"/>
    </row>
    <row r="14864" spans="1:17" s="25" customFormat="1" ht="15" customHeight="1" thickTop="1" thickBot="1">
      <c r="A14864" s="209"/>
      <c r="B14864" s="213"/>
      <c r="K14864" s="219"/>
      <c r="L14864" s="219"/>
      <c r="M14864" s="219"/>
      <c r="N14864" s="219"/>
      <c r="O14864" s="219"/>
      <c r="P14864" s="219"/>
      <c r="Q14864" s="212"/>
    </row>
    <row r="14865" spans="1:17" s="25" customFormat="1" ht="15" customHeight="1" thickTop="1" thickBot="1">
      <c r="A14865" s="209"/>
      <c r="B14865" s="213"/>
      <c r="K14865" s="219"/>
      <c r="L14865" s="219"/>
      <c r="M14865" s="219"/>
      <c r="N14865" s="219"/>
      <c r="O14865" s="219"/>
      <c r="P14865" s="219"/>
      <c r="Q14865" s="212"/>
    </row>
    <row r="14866" spans="1:17" s="25" customFormat="1" ht="15" customHeight="1" thickTop="1" thickBot="1">
      <c r="A14866" s="209"/>
      <c r="B14866" s="213"/>
      <c r="K14866" s="219"/>
      <c r="L14866" s="219"/>
      <c r="M14866" s="219"/>
      <c r="N14866" s="219"/>
      <c r="O14866" s="219"/>
      <c r="P14866" s="219"/>
      <c r="Q14866" s="212"/>
    </row>
    <row r="14867" spans="1:17" s="25" customFormat="1" ht="15" customHeight="1" thickTop="1" thickBot="1">
      <c r="A14867" s="209"/>
      <c r="B14867" s="213"/>
      <c r="K14867" s="219"/>
      <c r="L14867" s="219"/>
      <c r="M14867" s="219"/>
      <c r="N14867" s="219"/>
      <c r="O14867" s="219"/>
      <c r="P14867" s="219"/>
      <c r="Q14867" s="212"/>
    </row>
    <row r="14868" spans="1:17" s="25" customFormat="1" ht="15" customHeight="1" thickTop="1" thickBot="1">
      <c r="A14868" s="209"/>
      <c r="B14868" s="213"/>
      <c r="K14868" s="219"/>
      <c r="L14868" s="219"/>
      <c r="M14868" s="219"/>
      <c r="N14868" s="219"/>
      <c r="O14868" s="219"/>
      <c r="P14868" s="219"/>
      <c r="Q14868" s="212"/>
    </row>
    <row r="14869" spans="1:17" s="25" customFormat="1" ht="15" customHeight="1" thickTop="1" thickBot="1">
      <c r="A14869" s="209"/>
      <c r="B14869" s="213"/>
      <c r="K14869" s="219"/>
      <c r="L14869" s="219"/>
      <c r="M14869" s="219"/>
      <c r="N14869" s="219"/>
      <c r="O14869" s="219"/>
      <c r="P14869" s="219"/>
      <c r="Q14869" s="212"/>
    </row>
    <row r="14870" spans="1:17" s="25" customFormat="1" ht="15" customHeight="1" thickTop="1" thickBot="1">
      <c r="A14870" s="209"/>
      <c r="B14870" s="213"/>
      <c r="K14870" s="219"/>
      <c r="L14870" s="219"/>
      <c r="M14870" s="219"/>
      <c r="N14870" s="219"/>
      <c r="O14870" s="219"/>
      <c r="P14870" s="219"/>
      <c r="Q14870" s="212"/>
    </row>
    <row r="14871" spans="1:17" s="25" customFormat="1" ht="15" customHeight="1" thickTop="1" thickBot="1">
      <c r="A14871" s="209"/>
      <c r="B14871" s="213"/>
      <c r="K14871" s="219"/>
      <c r="L14871" s="219"/>
      <c r="M14871" s="219"/>
      <c r="N14871" s="219"/>
      <c r="O14871" s="219"/>
      <c r="P14871" s="219"/>
      <c r="Q14871" s="212"/>
    </row>
    <row r="14872" spans="1:17" s="25" customFormat="1" ht="15" customHeight="1" thickTop="1" thickBot="1">
      <c r="A14872" s="209"/>
      <c r="B14872" s="213"/>
      <c r="K14872" s="219"/>
      <c r="L14872" s="219"/>
      <c r="M14872" s="219"/>
      <c r="N14872" s="219"/>
      <c r="O14872" s="219"/>
      <c r="P14872" s="219"/>
      <c r="Q14872" s="212"/>
    </row>
    <row r="14873" spans="1:17" s="25" customFormat="1" ht="15" customHeight="1" thickTop="1" thickBot="1">
      <c r="A14873" s="209"/>
      <c r="B14873" s="213"/>
      <c r="K14873" s="219"/>
      <c r="L14873" s="219"/>
      <c r="M14873" s="219"/>
      <c r="N14873" s="219"/>
      <c r="O14873" s="219"/>
      <c r="P14873" s="219"/>
      <c r="Q14873" s="212"/>
    </row>
    <row r="14874" spans="1:17" s="25" customFormat="1" ht="15" customHeight="1" thickTop="1" thickBot="1">
      <c r="A14874" s="209"/>
      <c r="B14874" s="213"/>
      <c r="K14874" s="219"/>
      <c r="L14874" s="219"/>
      <c r="M14874" s="219"/>
      <c r="N14874" s="219"/>
      <c r="O14874" s="219"/>
      <c r="P14874" s="219"/>
      <c r="Q14874" s="212"/>
    </row>
    <row r="14875" spans="1:17" s="25" customFormat="1" ht="15" customHeight="1" thickTop="1" thickBot="1">
      <c r="A14875" s="209"/>
      <c r="B14875" s="213"/>
      <c r="K14875" s="219"/>
      <c r="L14875" s="219"/>
      <c r="M14875" s="219"/>
      <c r="N14875" s="219"/>
      <c r="O14875" s="219"/>
      <c r="P14875" s="219"/>
      <c r="Q14875" s="212"/>
    </row>
    <row r="14876" spans="1:17" s="25" customFormat="1" ht="15" customHeight="1" thickTop="1" thickBot="1">
      <c r="A14876" s="209"/>
      <c r="B14876" s="213"/>
      <c r="K14876" s="219"/>
      <c r="L14876" s="219"/>
      <c r="M14876" s="219"/>
      <c r="N14876" s="219"/>
      <c r="O14876" s="219"/>
      <c r="P14876" s="219"/>
      <c r="Q14876" s="212"/>
    </row>
    <row r="14877" spans="1:17" s="25" customFormat="1" ht="15" customHeight="1" thickTop="1" thickBot="1">
      <c r="A14877" s="209"/>
      <c r="B14877" s="213"/>
      <c r="K14877" s="219"/>
      <c r="L14877" s="219"/>
      <c r="M14877" s="219"/>
      <c r="N14877" s="219"/>
      <c r="O14877" s="219"/>
      <c r="P14877" s="219"/>
      <c r="Q14877" s="212"/>
    </row>
    <row r="14878" spans="1:17" s="25" customFormat="1" ht="15" customHeight="1" thickTop="1" thickBot="1">
      <c r="A14878" s="209"/>
      <c r="B14878" s="213"/>
      <c r="K14878" s="219"/>
      <c r="L14878" s="219"/>
      <c r="M14878" s="219"/>
      <c r="N14878" s="219"/>
      <c r="O14878" s="219"/>
      <c r="P14878" s="219"/>
      <c r="Q14878" s="212"/>
    </row>
    <row r="14879" spans="1:17" s="25" customFormat="1" ht="15" customHeight="1" thickTop="1" thickBot="1">
      <c r="A14879" s="209"/>
      <c r="B14879" s="213"/>
      <c r="K14879" s="219"/>
      <c r="L14879" s="219"/>
      <c r="M14879" s="219"/>
      <c r="N14879" s="219"/>
      <c r="O14879" s="219"/>
      <c r="P14879" s="219"/>
      <c r="Q14879" s="212"/>
    </row>
    <row r="14880" spans="1:17" s="25" customFormat="1" ht="15" customHeight="1" thickTop="1" thickBot="1">
      <c r="A14880" s="209"/>
      <c r="B14880" s="213"/>
      <c r="K14880" s="219"/>
      <c r="L14880" s="219"/>
      <c r="M14880" s="219"/>
      <c r="N14880" s="219"/>
      <c r="O14880" s="219"/>
      <c r="P14880" s="219"/>
      <c r="Q14880" s="212"/>
    </row>
    <row r="14881" spans="1:17" s="25" customFormat="1" ht="15" customHeight="1" thickTop="1" thickBot="1">
      <c r="A14881" s="209"/>
      <c r="B14881" s="213"/>
      <c r="K14881" s="219"/>
      <c r="L14881" s="219"/>
      <c r="M14881" s="219"/>
      <c r="N14881" s="219"/>
      <c r="O14881" s="219"/>
      <c r="P14881" s="219"/>
      <c r="Q14881" s="212"/>
    </row>
    <row r="14882" spans="1:17" s="25" customFormat="1" ht="15" customHeight="1" thickTop="1" thickBot="1">
      <c r="A14882" s="209"/>
      <c r="B14882" s="213"/>
      <c r="K14882" s="219"/>
      <c r="L14882" s="219"/>
      <c r="M14882" s="219"/>
      <c r="N14882" s="219"/>
      <c r="O14882" s="219"/>
      <c r="P14882" s="219"/>
      <c r="Q14882" s="212"/>
    </row>
    <row r="14883" spans="1:17" s="25" customFormat="1" ht="15" customHeight="1" thickTop="1" thickBot="1">
      <c r="A14883" s="209"/>
      <c r="B14883" s="213"/>
      <c r="K14883" s="219"/>
      <c r="L14883" s="219"/>
      <c r="M14883" s="219"/>
      <c r="N14883" s="219"/>
      <c r="O14883" s="219"/>
      <c r="P14883" s="219"/>
      <c r="Q14883" s="212"/>
    </row>
    <row r="14884" spans="1:17" s="25" customFormat="1" ht="15" customHeight="1" thickTop="1" thickBot="1">
      <c r="A14884" s="209"/>
      <c r="B14884" s="213"/>
      <c r="K14884" s="219"/>
      <c r="L14884" s="219"/>
      <c r="M14884" s="219"/>
      <c r="N14884" s="219"/>
      <c r="O14884" s="219"/>
      <c r="P14884" s="219"/>
      <c r="Q14884" s="212"/>
    </row>
    <row r="14885" spans="1:17" s="25" customFormat="1" ht="15" customHeight="1" thickTop="1" thickBot="1">
      <c r="A14885" s="209"/>
      <c r="B14885" s="213"/>
      <c r="K14885" s="219"/>
      <c r="L14885" s="219"/>
      <c r="M14885" s="219"/>
      <c r="N14885" s="219"/>
      <c r="O14885" s="219"/>
      <c r="P14885" s="219"/>
      <c r="Q14885" s="212"/>
    </row>
    <row r="14886" spans="1:17" s="25" customFormat="1" ht="15" customHeight="1" thickTop="1" thickBot="1">
      <c r="A14886" s="209"/>
      <c r="B14886" s="213"/>
      <c r="K14886" s="219"/>
      <c r="L14886" s="219"/>
      <c r="M14886" s="219"/>
      <c r="N14886" s="219"/>
      <c r="O14886" s="219"/>
      <c r="P14886" s="219"/>
      <c r="Q14886" s="212"/>
    </row>
    <row r="14887" spans="1:17" s="25" customFormat="1" ht="15" customHeight="1" thickTop="1" thickBot="1">
      <c r="A14887" s="209"/>
      <c r="B14887" s="213"/>
      <c r="K14887" s="219"/>
      <c r="L14887" s="219"/>
      <c r="M14887" s="219"/>
      <c r="N14887" s="219"/>
      <c r="O14887" s="219"/>
      <c r="P14887" s="219"/>
      <c r="Q14887" s="212"/>
    </row>
    <row r="14888" spans="1:17" s="25" customFormat="1" ht="15" customHeight="1" thickTop="1" thickBot="1">
      <c r="A14888" s="209"/>
      <c r="B14888" s="213"/>
      <c r="K14888" s="219"/>
      <c r="L14888" s="219"/>
      <c r="M14888" s="219"/>
      <c r="N14888" s="219"/>
      <c r="O14888" s="219"/>
      <c r="P14888" s="219"/>
      <c r="Q14888" s="212"/>
    </row>
    <row r="14889" spans="1:17" s="25" customFormat="1" ht="15" customHeight="1" thickTop="1" thickBot="1">
      <c r="A14889" s="209"/>
      <c r="B14889" s="213"/>
      <c r="K14889" s="219"/>
      <c r="L14889" s="219"/>
      <c r="M14889" s="219"/>
      <c r="N14889" s="219"/>
      <c r="O14889" s="219"/>
      <c r="P14889" s="219"/>
      <c r="Q14889" s="212"/>
    </row>
    <row r="14890" spans="1:17" s="25" customFormat="1" ht="15" customHeight="1" thickTop="1" thickBot="1">
      <c r="A14890" s="209"/>
      <c r="B14890" s="213"/>
      <c r="K14890" s="219"/>
      <c r="L14890" s="219"/>
      <c r="M14890" s="219"/>
      <c r="N14890" s="219"/>
      <c r="O14890" s="219"/>
      <c r="P14890" s="219"/>
      <c r="Q14890" s="212"/>
    </row>
    <row r="14891" spans="1:17" s="25" customFormat="1" ht="15" customHeight="1" thickTop="1" thickBot="1">
      <c r="A14891" s="209"/>
      <c r="B14891" s="213"/>
      <c r="K14891" s="219"/>
      <c r="L14891" s="219"/>
      <c r="M14891" s="219"/>
      <c r="N14891" s="219"/>
      <c r="O14891" s="219"/>
      <c r="P14891" s="219"/>
      <c r="Q14891" s="212"/>
    </row>
    <row r="14892" spans="1:17" s="25" customFormat="1" ht="15" customHeight="1" thickTop="1" thickBot="1">
      <c r="A14892" s="209"/>
      <c r="B14892" s="213"/>
      <c r="K14892" s="219"/>
      <c r="L14892" s="219"/>
      <c r="M14892" s="219"/>
      <c r="N14892" s="219"/>
      <c r="O14892" s="219"/>
      <c r="P14892" s="219"/>
      <c r="Q14892" s="212"/>
    </row>
    <row r="14893" spans="1:17" s="25" customFormat="1" ht="15" customHeight="1" thickTop="1" thickBot="1">
      <c r="A14893" s="209"/>
      <c r="B14893" s="213"/>
      <c r="K14893" s="219"/>
      <c r="L14893" s="219"/>
      <c r="M14893" s="219"/>
      <c r="N14893" s="219"/>
      <c r="O14893" s="219"/>
      <c r="P14893" s="219"/>
      <c r="Q14893" s="212"/>
    </row>
    <row r="14894" spans="1:17" s="25" customFormat="1" ht="15" customHeight="1" thickTop="1" thickBot="1">
      <c r="A14894" s="209"/>
      <c r="B14894" s="213"/>
      <c r="K14894" s="219"/>
      <c r="L14894" s="219"/>
      <c r="M14894" s="219"/>
      <c r="N14894" s="219"/>
      <c r="O14894" s="219"/>
      <c r="P14894" s="219"/>
      <c r="Q14894" s="212"/>
    </row>
    <row r="14895" spans="1:17" s="25" customFormat="1" ht="15" customHeight="1" thickTop="1" thickBot="1">
      <c r="A14895" s="209"/>
      <c r="B14895" s="213"/>
      <c r="K14895" s="219"/>
      <c r="L14895" s="219"/>
      <c r="M14895" s="219"/>
      <c r="N14895" s="219"/>
      <c r="O14895" s="219"/>
      <c r="P14895" s="219"/>
      <c r="Q14895" s="212"/>
    </row>
    <row r="14896" spans="1:17" s="25" customFormat="1" ht="15" customHeight="1" thickTop="1" thickBot="1">
      <c r="A14896" s="209"/>
      <c r="B14896" s="213"/>
      <c r="K14896" s="219"/>
      <c r="L14896" s="219"/>
      <c r="M14896" s="219"/>
      <c r="N14896" s="219"/>
      <c r="O14896" s="219"/>
      <c r="P14896" s="219"/>
      <c r="Q14896" s="212"/>
    </row>
    <row r="14897" spans="1:17" s="25" customFormat="1" ht="15" customHeight="1" thickTop="1" thickBot="1">
      <c r="A14897" s="209"/>
      <c r="B14897" s="213"/>
      <c r="K14897" s="219"/>
      <c r="L14897" s="219"/>
      <c r="M14897" s="219"/>
      <c r="N14897" s="219"/>
      <c r="O14897" s="219"/>
      <c r="P14897" s="219"/>
      <c r="Q14897" s="212"/>
    </row>
    <row r="14898" spans="1:17" s="25" customFormat="1" ht="15" customHeight="1" thickTop="1" thickBot="1">
      <c r="A14898" s="209"/>
      <c r="B14898" s="213"/>
      <c r="K14898" s="219"/>
      <c r="L14898" s="219"/>
      <c r="M14898" s="219"/>
      <c r="N14898" s="219"/>
      <c r="O14898" s="219"/>
      <c r="P14898" s="219"/>
      <c r="Q14898" s="212"/>
    </row>
    <row r="14899" spans="1:17" s="25" customFormat="1" ht="15" customHeight="1" thickTop="1" thickBot="1">
      <c r="A14899" s="209"/>
      <c r="B14899" s="213"/>
      <c r="K14899" s="219"/>
      <c r="L14899" s="219"/>
      <c r="M14899" s="219"/>
      <c r="N14899" s="219"/>
      <c r="O14899" s="219"/>
      <c r="P14899" s="219"/>
      <c r="Q14899" s="212"/>
    </row>
    <row r="14900" spans="1:17" s="25" customFormat="1" ht="15" customHeight="1" thickTop="1" thickBot="1">
      <c r="A14900" s="209"/>
      <c r="B14900" s="213"/>
      <c r="K14900" s="219"/>
      <c r="L14900" s="219"/>
      <c r="M14900" s="219"/>
      <c r="N14900" s="219"/>
      <c r="O14900" s="219"/>
      <c r="P14900" s="219"/>
      <c r="Q14900" s="212"/>
    </row>
    <row r="14901" spans="1:17" s="25" customFormat="1" ht="15" customHeight="1" thickTop="1" thickBot="1">
      <c r="A14901" s="209"/>
      <c r="B14901" s="213"/>
      <c r="K14901" s="219"/>
      <c r="L14901" s="219"/>
      <c r="M14901" s="219"/>
      <c r="N14901" s="219"/>
      <c r="O14901" s="219"/>
      <c r="P14901" s="219"/>
      <c r="Q14901" s="212"/>
    </row>
    <row r="14902" spans="1:17" s="25" customFormat="1" ht="15" customHeight="1" thickTop="1" thickBot="1">
      <c r="A14902" s="209"/>
      <c r="B14902" s="213"/>
      <c r="K14902" s="219"/>
      <c r="L14902" s="219"/>
      <c r="M14902" s="219"/>
      <c r="N14902" s="219"/>
      <c r="O14902" s="219"/>
      <c r="P14902" s="219"/>
      <c r="Q14902" s="212"/>
    </row>
    <row r="14903" spans="1:17" s="25" customFormat="1" ht="15" customHeight="1" thickTop="1" thickBot="1">
      <c r="A14903" s="209"/>
      <c r="B14903" s="213"/>
      <c r="K14903" s="219"/>
      <c r="L14903" s="219"/>
      <c r="M14903" s="219"/>
      <c r="N14903" s="219"/>
      <c r="O14903" s="219"/>
      <c r="P14903" s="219"/>
      <c r="Q14903" s="212"/>
    </row>
    <row r="14904" spans="1:17" s="25" customFormat="1" ht="15" customHeight="1" thickTop="1" thickBot="1">
      <c r="A14904" s="209"/>
      <c r="B14904" s="213"/>
      <c r="K14904" s="219"/>
      <c r="L14904" s="219"/>
      <c r="M14904" s="219"/>
      <c r="N14904" s="219"/>
      <c r="O14904" s="219"/>
      <c r="P14904" s="219"/>
      <c r="Q14904" s="212"/>
    </row>
    <row r="14905" spans="1:17" s="25" customFormat="1" ht="15" customHeight="1" thickTop="1" thickBot="1">
      <c r="A14905" s="209"/>
      <c r="B14905" s="213"/>
      <c r="K14905" s="219"/>
      <c r="L14905" s="219"/>
      <c r="M14905" s="219"/>
      <c r="N14905" s="219"/>
      <c r="O14905" s="219"/>
      <c r="P14905" s="219"/>
      <c r="Q14905" s="212"/>
    </row>
    <row r="14906" spans="1:17" s="25" customFormat="1" ht="15" customHeight="1" thickTop="1" thickBot="1">
      <c r="A14906" s="209"/>
      <c r="B14906" s="213"/>
      <c r="K14906" s="219"/>
      <c r="L14906" s="219"/>
      <c r="M14906" s="219"/>
      <c r="N14906" s="219"/>
      <c r="O14906" s="219"/>
      <c r="P14906" s="219"/>
      <c r="Q14906" s="212"/>
    </row>
    <row r="14907" spans="1:17" s="25" customFormat="1" ht="15" customHeight="1" thickTop="1" thickBot="1">
      <c r="A14907" s="209"/>
      <c r="B14907" s="213"/>
      <c r="K14907" s="219"/>
      <c r="L14907" s="219"/>
      <c r="M14907" s="219"/>
      <c r="N14907" s="219"/>
      <c r="O14907" s="219"/>
      <c r="P14907" s="219"/>
      <c r="Q14907" s="212"/>
    </row>
    <row r="14908" spans="1:17" s="25" customFormat="1" ht="15" customHeight="1" thickTop="1" thickBot="1">
      <c r="A14908" s="209"/>
      <c r="B14908" s="213"/>
      <c r="K14908" s="219"/>
      <c r="L14908" s="219"/>
      <c r="M14908" s="219"/>
      <c r="N14908" s="219"/>
      <c r="O14908" s="219"/>
      <c r="P14908" s="219"/>
      <c r="Q14908" s="212"/>
    </row>
    <row r="14909" spans="1:17" s="25" customFormat="1" ht="15" customHeight="1" thickTop="1" thickBot="1">
      <c r="A14909" s="209"/>
      <c r="B14909" s="213"/>
      <c r="K14909" s="219"/>
      <c r="L14909" s="219"/>
      <c r="M14909" s="219"/>
      <c r="N14909" s="219"/>
      <c r="O14909" s="219"/>
      <c r="P14909" s="219"/>
      <c r="Q14909" s="212"/>
    </row>
    <row r="14910" spans="1:17" s="25" customFormat="1" ht="15" customHeight="1" thickTop="1" thickBot="1">
      <c r="A14910" s="209"/>
      <c r="B14910" s="213"/>
      <c r="K14910" s="219"/>
      <c r="L14910" s="219"/>
      <c r="M14910" s="219"/>
      <c r="N14910" s="219"/>
      <c r="O14910" s="219"/>
      <c r="P14910" s="219"/>
      <c r="Q14910" s="212"/>
    </row>
    <row r="14911" spans="1:17" s="25" customFormat="1" ht="15" customHeight="1" thickTop="1" thickBot="1">
      <c r="A14911" s="209"/>
      <c r="B14911" s="213"/>
      <c r="K14911" s="219"/>
      <c r="L14911" s="219"/>
      <c r="M14911" s="219"/>
      <c r="N14911" s="219"/>
      <c r="O14911" s="219"/>
      <c r="P14911" s="219"/>
      <c r="Q14911" s="212"/>
    </row>
    <row r="14912" spans="1:17" s="25" customFormat="1" ht="15" customHeight="1" thickTop="1" thickBot="1">
      <c r="A14912" s="209"/>
      <c r="B14912" s="213"/>
      <c r="K14912" s="219"/>
      <c r="L14912" s="219"/>
      <c r="M14912" s="219"/>
      <c r="N14912" s="219"/>
      <c r="O14912" s="219"/>
      <c r="P14912" s="219"/>
      <c r="Q14912" s="212"/>
    </row>
    <row r="14913" spans="1:17" s="25" customFormat="1" ht="15" customHeight="1" thickTop="1" thickBot="1">
      <c r="A14913" s="209"/>
      <c r="B14913" s="213"/>
      <c r="K14913" s="219"/>
      <c r="L14913" s="219"/>
      <c r="M14913" s="219"/>
      <c r="N14913" s="219"/>
      <c r="O14913" s="219"/>
      <c r="P14913" s="219"/>
      <c r="Q14913" s="212"/>
    </row>
    <row r="14914" spans="1:17" s="25" customFormat="1" ht="15" customHeight="1" thickTop="1" thickBot="1">
      <c r="A14914" s="209"/>
      <c r="B14914" s="213"/>
      <c r="K14914" s="219"/>
      <c r="L14914" s="219"/>
      <c r="M14914" s="219"/>
      <c r="N14914" s="219"/>
      <c r="O14914" s="219"/>
      <c r="P14914" s="219"/>
      <c r="Q14914" s="212"/>
    </row>
    <row r="14915" spans="1:17" s="25" customFormat="1" ht="15" customHeight="1" thickTop="1" thickBot="1">
      <c r="A14915" s="209"/>
      <c r="B14915" s="213"/>
      <c r="K14915" s="219"/>
      <c r="L14915" s="219"/>
      <c r="M14915" s="219"/>
      <c r="N14915" s="219"/>
      <c r="O14915" s="219"/>
      <c r="P14915" s="219"/>
      <c r="Q14915" s="212"/>
    </row>
    <row r="14916" spans="1:17" s="25" customFormat="1" ht="15" customHeight="1" thickTop="1" thickBot="1">
      <c r="A14916" s="209"/>
      <c r="B14916" s="213"/>
      <c r="K14916" s="219"/>
      <c r="L14916" s="219"/>
      <c r="M14916" s="219"/>
      <c r="N14916" s="219"/>
      <c r="O14916" s="219"/>
      <c r="P14916" s="219"/>
      <c r="Q14916" s="212"/>
    </row>
    <row r="14917" spans="1:17" s="25" customFormat="1" ht="15" customHeight="1" thickTop="1" thickBot="1">
      <c r="A14917" s="209"/>
      <c r="B14917" s="213"/>
      <c r="K14917" s="219"/>
      <c r="L14917" s="219"/>
      <c r="M14917" s="219"/>
      <c r="N14917" s="219"/>
      <c r="O14917" s="219"/>
      <c r="P14917" s="219"/>
      <c r="Q14917" s="212"/>
    </row>
    <row r="14918" spans="1:17" s="25" customFormat="1" ht="15" customHeight="1" thickTop="1" thickBot="1">
      <c r="A14918" s="209"/>
      <c r="B14918" s="213"/>
      <c r="K14918" s="219"/>
      <c r="L14918" s="219"/>
      <c r="M14918" s="219"/>
      <c r="N14918" s="219"/>
      <c r="O14918" s="219"/>
      <c r="P14918" s="219"/>
      <c r="Q14918" s="212"/>
    </row>
    <row r="14919" spans="1:17" s="25" customFormat="1" ht="15" customHeight="1" thickTop="1" thickBot="1">
      <c r="A14919" s="209"/>
      <c r="B14919" s="213"/>
      <c r="K14919" s="219"/>
      <c r="L14919" s="219"/>
      <c r="M14919" s="219"/>
      <c r="N14919" s="219"/>
      <c r="O14919" s="219"/>
      <c r="P14919" s="219"/>
      <c r="Q14919" s="212"/>
    </row>
    <row r="14920" spans="1:17" s="25" customFormat="1" ht="15" customHeight="1" thickTop="1" thickBot="1">
      <c r="A14920" s="209"/>
      <c r="B14920" s="213"/>
      <c r="K14920" s="219"/>
      <c r="L14920" s="219"/>
      <c r="M14920" s="219"/>
      <c r="N14920" s="219"/>
      <c r="O14920" s="219"/>
      <c r="P14920" s="219"/>
      <c r="Q14920" s="212"/>
    </row>
    <row r="14921" spans="1:17" s="25" customFormat="1" ht="15" customHeight="1" thickTop="1" thickBot="1">
      <c r="A14921" s="209"/>
      <c r="B14921" s="213"/>
      <c r="K14921" s="219"/>
      <c r="L14921" s="219"/>
      <c r="M14921" s="219"/>
      <c r="N14921" s="219"/>
      <c r="O14921" s="219"/>
      <c r="P14921" s="219"/>
      <c r="Q14921" s="212"/>
    </row>
    <row r="14922" spans="1:17" s="25" customFormat="1" ht="15" customHeight="1" thickTop="1" thickBot="1">
      <c r="A14922" s="209"/>
      <c r="B14922" s="213"/>
      <c r="K14922" s="219"/>
      <c r="L14922" s="219"/>
      <c r="M14922" s="219"/>
      <c r="N14922" s="219"/>
      <c r="O14922" s="219"/>
      <c r="P14922" s="219"/>
      <c r="Q14922" s="212"/>
    </row>
    <row r="14923" spans="1:17" s="25" customFormat="1" ht="15" customHeight="1" thickTop="1" thickBot="1">
      <c r="A14923" s="209"/>
      <c r="B14923" s="213"/>
      <c r="K14923" s="219"/>
      <c r="L14923" s="219"/>
      <c r="M14923" s="219"/>
      <c r="N14923" s="219"/>
      <c r="O14923" s="219"/>
      <c r="P14923" s="219"/>
      <c r="Q14923" s="212"/>
    </row>
    <row r="14924" spans="1:17" s="25" customFormat="1" ht="15" customHeight="1" thickTop="1" thickBot="1">
      <c r="A14924" s="209"/>
      <c r="B14924" s="213"/>
      <c r="K14924" s="219"/>
      <c r="L14924" s="219"/>
      <c r="M14924" s="219"/>
      <c r="N14924" s="219"/>
      <c r="O14924" s="219"/>
      <c r="P14924" s="219"/>
      <c r="Q14924" s="212"/>
    </row>
    <row r="14925" spans="1:17" s="25" customFormat="1" ht="15" customHeight="1" thickTop="1" thickBot="1">
      <c r="A14925" s="209"/>
      <c r="B14925" s="213"/>
      <c r="K14925" s="219"/>
      <c r="L14925" s="219"/>
      <c r="M14925" s="219"/>
      <c r="N14925" s="219"/>
      <c r="O14925" s="219"/>
      <c r="P14925" s="219"/>
      <c r="Q14925" s="212"/>
    </row>
    <row r="14926" spans="1:17" s="25" customFormat="1" ht="15" customHeight="1" thickTop="1" thickBot="1">
      <c r="A14926" s="209"/>
      <c r="B14926" s="213"/>
      <c r="K14926" s="219"/>
      <c r="L14926" s="219"/>
      <c r="M14926" s="219"/>
      <c r="N14926" s="219"/>
      <c r="O14926" s="219"/>
      <c r="P14926" s="219"/>
      <c r="Q14926" s="212"/>
    </row>
    <row r="14927" spans="1:17" s="25" customFormat="1" ht="15" customHeight="1" thickTop="1" thickBot="1">
      <c r="A14927" s="209"/>
      <c r="B14927" s="213"/>
      <c r="K14927" s="219"/>
      <c r="L14927" s="219"/>
      <c r="M14927" s="219"/>
      <c r="N14927" s="219"/>
      <c r="O14927" s="219"/>
      <c r="P14927" s="219"/>
      <c r="Q14927" s="212"/>
    </row>
    <row r="14928" spans="1:17" s="25" customFormat="1" ht="15" customHeight="1" thickTop="1" thickBot="1">
      <c r="A14928" s="209"/>
      <c r="B14928" s="213"/>
      <c r="K14928" s="219"/>
      <c r="L14928" s="219"/>
      <c r="M14928" s="219"/>
      <c r="N14928" s="219"/>
      <c r="O14928" s="219"/>
      <c r="P14928" s="219"/>
      <c r="Q14928" s="212"/>
    </row>
    <row r="14929" spans="1:17" s="25" customFormat="1" ht="15" customHeight="1" thickTop="1" thickBot="1">
      <c r="A14929" s="209"/>
      <c r="B14929" s="213"/>
      <c r="K14929" s="219"/>
      <c r="L14929" s="219"/>
      <c r="M14929" s="219"/>
      <c r="N14929" s="219"/>
      <c r="O14929" s="219"/>
      <c r="P14929" s="219"/>
      <c r="Q14929" s="212"/>
    </row>
    <row r="14930" spans="1:17" s="25" customFormat="1" ht="15" customHeight="1" thickTop="1" thickBot="1">
      <c r="A14930" s="209"/>
      <c r="B14930" s="213"/>
      <c r="K14930" s="219"/>
      <c r="L14930" s="219"/>
      <c r="M14930" s="219"/>
      <c r="N14930" s="219"/>
      <c r="O14930" s="219"/>
      <c r="P14930" s="219"/>
      <c r="Q14930" s="212"/>
    </row>
    <row r="14931" spans="1:17" s="25" customFormat="1" ht="15" customHeight="1" thickTop="1" thickBot="1">
      <c r="A14931" s="209"/>
      <c r="B14931" s="213"/>
      <c r="K14931" s="219"/>
      <c r="L14931" s="219"/>
      <c r="M14931" s="219"/>
      <c r="N14931" s="219"/>
      <c r="O14931" s="219"/>
      <c r="P14931" s="219"/>
      <c r="Q14931" s="212"/>
    </row>
    <row r="14932" spans="1:17" s="25" customFormat="1" ht="15" customHeight="1" thickTop="1" thickBot="1">
      <c r="A14932" s="209"/>
      <c r="B14932" s="213"/>
      <c r="K14932" s="219"/>
      <c r="L14932" s="219"/>
      <c r="M14932" s="219"/>
      <c r="N14932" s="219"/>
      <c r="O14932" s="219"/>
      <c r="P14932" s="219"/>
      <c r="Q14932" s="212"/>
    </row>
    <row r="14933" spans="1:17" s="25" customFormat="1" ht="15" customHeight="1" thickTop="1" thickBot="1">
      <c r="A14933" s="209"/>
      <c r="B14933" s="213"/>
      <c r="K14933" s="219"/>
      <c r="L14933" s="219"/>
      <c r="M14933" s="219"/>
      <c r="N14933" s="219"/>
      <c r="O14933" s="219"/>
      <c r="P14933" s="219"/>
      <c r="Q14933" s="212"/>
    </row>
    <row r="14934" spans="1:17" s="25" customFormat="1" ht="15" customHeight="1" thickTop="1" thickBot="1">
      <c r="A14934" s="209"/>
      <c r="B14934" s="213"/>
      <c r="K14934" s="219"/>
      <c r="L14934" s="219"/>
      <c r="M14934" s="219"/>
      <c r="N14934" s="219"/>
      <c r="O14934" s="219"/>
      <c r="P14934" s="219"/>
      <c r="Q14934" s="212"/>
    </row>
    <row r="14935" spans="1:17" s="25" customFormat="1" ht="15" customHeight="1" thickTop="1" thickBot="1">
      <c r="A14935" s="209"/>
      <c r="B14935" s="213"/>
      <c r="K14935" s="219"/>
      <c r="L14935" s="219"/>
      <c r="M14935" s="219"/>
      <c r="N14935" s="219"/>
      <c r="O14935" s="219"/>
      <c r="P14935" s="219"/>
      <c r="Q14935" s="212"/>
    </row>
    <row r="14936" spans="1:17" s="25" customFormat="1" ht="15" customHeight="1" thickTop="1" thickBot="1">
      <c r="A14936" s="209"/>
      <c r="B14936" s="213"/>
      <c r="K14936" s="219"/>
      <c r="L14936" s="219"/>
      <c r="M14936" s="219"/>
      <c r="N14936" s="219"/>
      <c r="O14936" s="219"/>
      <c r="P14936" s="219"/>
      <c r="Q14936" s="212"/>
    </row>
    <row r="14937" spans="1:17" s="25" customFormat="1" ht="15" customHeight="1" thickTop="1" thickBot="1">
      <c r="A14937" s="209"/>
      <c r="B14937" s="213"/>
      <c r="K14937" s="219"/>
      <c r="L14937" s="219"/>
      <c r="M14937" s="219"/>
      <c r="N14937" s="219"/>
      <c r="O14937" s="219"/>
      <c r="P14937" s="219"/>
      <c r="Q14937" s="212"/>
    </row>
    <row r="14938" spans="1:17" s="25" customFormat="1" ht="15" customHeight="1" thickTop="1" thickBot="1">
      <c r="A14938" s="209"/>
      <c r="B14938" s="213"/>
      <c r="K14938" s="219"/>
      <c r="L14938" s="219"/>
      <c r="M14938" s="219"/>
      <c r="N14938" s="219"/>
      <c r="O14938" s="219"/>
      <c r="P14938" s="219"/>
      <c r="Q14938" s="212"/>
    </row>
    <row r="14939" spans="1:17" s="25" customFormat="1" ht="15" customHeight="1" thickTop="1" thickBot="1">
      <c r="A14939" s="209"/>
      <c r="B14939" s="213"/>
      <c r="K14939" s="219"/>
      <c r="L14939" s="219"/>
      <c r="M14939" s="219"/>
      <c r="N14939" s="219"/>
      <c r="O14939" s="219"/>
      <c r="P14939" s="219"/>
      <c r="Q14939" s="212"/>
    </row>
    <row r="14940" spans="1:17" s="25" customFormat="1" ht="15" customHeight="1" thickTop="1" thickBot="1">
      <c r="A14940" s="209"/>
      <c r="B14940" s="213"/>
      <c r="K14940" s="219"/>
      <c r="L14940" s="219"/>
      <c r="M14940" s="219"/>
      <c r="N14940" s="219"/>
      <c r="O14940" s="219"/>
      <c r="P14940" s="219"/>
      <c r="Q14940" s="212"/>
    </row>
    <row r="14941" spans="1:17" s="25" customFormat="1" ht="15" customHeight="1" thickTop="1" thickBot="1">
      <c r="A14941" s="209"/>
      <c r="B14941" s="213"/>
      <c r="K14941" s="219"/>
      <c r="L14941" s="219"/>
      <c r="M14941" s="219"/>
      <c r="N14941" s="219"/>
      <c r="O14941" s="219"/>
      <c r="P14941" s="219"/>
      <c r="Q14941" s="212"/>
    </row>
    <row r="14942" spans="1:17" s="25" customFormat="1" ht="15" customHeight="1" thickTop="1" thickBot="1">
      <c r="A14942" s="209"/>
      <c r="B14942" s="213"/>
      <c r="K14942" s="219"/>
      <c r="L14942" s="219"/>
      <c r="M14942" s="219"/>
      <c r="N14942" s="219"/>
      <c r="O14942" s="219"/>
      <c r="P14942" s="219"/>
      <c r="Q14942" s="212"/>
    </row>
    <row r="14943" spans="1:17" s="25" customFormat="1" ht="15" customHeight="1" thickTop="1" thickBot="1">
      <c r="A14943" s="209"/>
      <c r="B14943" s="213"/>
      <c r="K14943" s="219"/>
      <c r="L14943" s="219"/>
      <c r="M14943" s="219"/>
      <c r="N14943" s="219"/>
      <c r="O14943" s="219"/>
      <c r="P14943" s="219"/>
      <c r="Q14943" s="212"/>
    </row>
    <row r="14944" spans="1:17" s="25" customFormat="1" ht="15" customHeight="1" thickTop="1" thickBot="1">
      <c r="A14944" s="209"/>
      <c r="B14944" s="213"/>
      <c r="K14944" s="219"/>
      <c r="L14944" s="219"/>
      <c r="M14944" s="219"/>
      <c r="N14944" s="219"/>
      <c r="O14944" s="219"/>
      <c r="P14944" s="219"/>
      <c r="Q14944" s="212"/>
    </row>
    <row r="14945" spans="1:17" s="25" customFormat="1" ht="15" customHeight="1" thickTop="1" thickBot="1">
      <c r="A14945" s="209"/>
      <c r="B14945" s="213"/>
      <c r="K14945" s="219"/>
      <c r="L14945" s="219"/>
      <c r="M14945" s="219"/>
      <c r="N14945" s="219"/>
      <c r="O14945" s="219"/>
      <c r="P14945" s="219"/>
      <c r="Q14945" s="212"/>
    </row>
    <row r="14946" spans="1:17" s="25" customFormat="1" ht="15" customHeight="1" thickTop="1" thickBot="1">
      <c r="A14946" s="209"/>
      <c r="B14946" s="213"/>
      <c r="K14946" s="219"/>
      <c r="L14946" s="219"/>
      <c r="M14946" s="219"/>
      <c r="N14946" s="219"/>
      <c r="O14946" s="219"/>
      <c r="P14946" s="219"/>
      <c r="Q14946" s="212"/>
    </row>
    <row r="14947" spans="1:17" s="25" customFormat="1" ht="15" customHeight="1" thickTop="1" thickBot="1">
      <c r="A14947" s="209"/>
      <c r="B14947" s="213"/>
      <c r="K14947" s="219"/>
      <c r="L14947" s="219"/>
      <c r="M14947" s="219"/>
      <c r="N14947" s="219"/>
      <c r="O14947" s="219"/>
      <c r="P14947" s="219"/>
      <c r="Q14947" s="212"/>
    </row>
    <row r="14948" spans="1:17" s="25" customFormat="1" ht="15" customHeight="1" thickTop="1" thickBot="1">
      <c r="A14948" s="209"/>
      <c r="B14948" s="213"/>
      <c r="K14948" s="219"/>
      <c r="L14948" s="219"/>
      <c r="M14948" s="219"/>
      <c r="N14948" s="219"/>
      <c r="O14948" s="219"/>
      <c r="P14948" s="219"/>
      <c r="Q14948" s="212"/>
    </row>
    <row r="14949" spans="1:17" s="25" customFormat="1" ht="15" customHeight="1" thickTop="1" thickBot="1">
      <c r="A14949" s="209"/>
      <c r="B14949" s="213"/>
      <c r="K14949" s="219"/>
      <c r="L14949" s="219"/>
      <c r="M14949" s="219"/>
      <c r="N14949" s="219"/>
      <c r="O14949" s="219"/>
      <c r="P14949" s="219"/>
      <c r="Q14949" s="212"/>
    </row>
    <row r="14950" spans="1:17" s="25" customFormat="1" ht="15" customHeight="1" thickTop="1" thickBot="1">
      <c r="A14950" s="209"/>
      <c r="B14950" s="213"/>
      <c r="K14950" s="219"/>
      <c r="L14950" s="219"/>
      <c r="M14950" s="219"/>
      <c r="N14950" s="219"/>
      <c r="O14950" s="219"/>
      <c r="P14950" s="219"/>
      <c r="Q14950" s="212"/>
    </row>
    <row r="14951" spans="1:17" s="25" customFormat="1" ht="15" customHeight="1" thickTop="1" thickBot="1">
      <c r="A14951" s="209"/>
      <c r="B14951" s="213"/>
      <c r="K14951" s="219"/>
      <c r="L14951" s="219"/>
      <c r="M14951" s="219"/>
      <c r="N14951" s="219"/>
      <c r="O14951" s="219"/>
      <c r="P14951" s="219"/>
      <c r="Q14951" s="212"/>
    </row>
    <row r="14952" spans="1:17" s="25" customFormat="1" ht="15" customHeight="1" thickTop="1" thickBot="1">
      <c r="A14952" s="209"/>
      <c r="B14952" s="213"/>
      <c r="K14952" s="219"/>
      <c r="L14952" s="219"/>
      <c r="M14952" s="219"/>
      <c r="N14952" s="219"/>
      <c r="O14952" s="219"/>
      <c r="P14952" s="219"/>
      <c r="Q14952" s="212"/>
    </row>
    <row r="14953" spans="1:17" s="25" customFormat="1" ht="15" customHeight="1" thickTop="1" thickBot="1">
      <c r="A14953" s="209"/>
      <c r="B14953" s="213"/>
      <c r="K14953" s="219"/>
      <c r="L14953" s="219"/>
      <c r="M14953" s="219"/>
      <c r="N14953" s="219"/>
      <c r="O14953" s="219"/>
      <c r="P14953" s="219"/>
      <c r="Q14953" s="212"/>
    </row>
    <row r="14954" spans="1:17" s="25" customFormat="1" ht="15" customHeight="1" thickTop="1" thickBot="1">
      <c r="A14954" s="209"/>
      <c r="B14954" s="213"/>
      <c r="K14954" s="219"/>
      <c r="L14954" s="219"/>
      <c r="M14954" s="219"/>
      <c r="N14954" s="219"/>
      <c r="O14954" s="219"/>
      <c r="P14954" s="219"/>
      <c r="Q14954" s="212"/>
    </row>
    <row r="14955" spans="1:17" s="25" customFormat="1" ht="15" customHeight="1" thickTop="1" thickBot="1">
      <c r="A14955" s="209"/>
      <c r="B14955" s="213"/>
      <c r="K14955" s="219"/>
      <c r="L14955" s="219"/>
      <c r="M14955" s="219"/>
      <c r="N14955" s="219"/>
      <c r="O14955" s="219"/>
      <c r="P14955" s="219"/>
      <c r="Q14955" s="212"/>
    </row>
    <row r="14956" spans="1:17" s="25" customFormat="1" ht="15" customHeight="1" thickTop="1" thickBot="1">
      <c r="A14956" s="209"/>
      <c r="B14956" s="213"/>
      <c r="K14956" s="219"/>
      <c r="L14956" s="219"/>
      <c r="M14956" s="219"/>
      <c r="N14956" s="219"/>
      <c r="O14956" s="219"/>
      <c r="P14956" s="219"/>
      <c r="Q14956" s="212"/>
    </row>
    <row r="14957" spans="1:17" s="25" customFormat="1" ht="15" customHeight="1" thickTop="1" thickBot="1">
      <c r="A14957" s="209"/>
      <c r="B14957" s="213"/>
      <c r="K14957" s="219"/>
      <c r="L14957" s="219"/>
      <c r="M14957" s="219"/>
      <c r="N14957" s="219"/>
      <c r="O14957" s="219"/>
      <c r="P14957" s="219"/>
      <c r="Q14957" s="212"/>
    </row>
    <row r="14958" spans="1:17" s="25" customFormat="1" ht="15" customHeight="1" thickTop="1" thickBot="1">
      <c r="A14958" s="209"/>
      <c r="B14958" s="213"/>
      <c r="K14958" s="219"/>
      <c r="L14958" s="219"/>
      <c r="M14958" s="219"/>
      <c r="N14958" s="219"/>
      <c r="O14958" s="219"/>
      <c r="P14958" s="219"/>
      <c r="Q14958" s="212"/>
    </row>
    <row r="14959" spans="1:17" s="25" customFormat="1" ht="15" customHeight="1" thickTop="1" thickBot="1">
      <c r="A14959" s="209"/>
      <c r="B14959" s="213"/>
      <c r="K14959" s="219"/>
      <c r="L14959" s="219"/>
      <c r="M14959" s="219"/>
      <c r="N14959" s="219"/>
      <c r="O14959" s="219"/>
      <c r="P14959" s="219"/>
      <c r="Q14959" s="212"/>
    </row>
    <row r="14960" spans="1:17" s="25" customFormat="1" ht="15" customHeight="1" thickTop="1" thickBot="1">
      <c r="A14960" s="209"/>
      <c r="B14960" s="213"/>
      <c r="K14960" s="219"/>
      <c r="L14960" s="219"/>
      <c r="M14960" s="219"/>
      <c r="N14960" s="219"/>
      <c r="O14960" s="219"/>
      <c r="P14960" s="219"/>
      <c r="Q14960" s="212"/>
    </row>
    <row r="14961" spans="1:17" s="25" customFormat="1" ht="15" customHeight="1" thickTop="1" thickBot="1">
      <c r="A14961" s="209"/>
      <c r="B14961" s="213"/>
      <c r="K14961" s="219"/>
      <c r="L14961" s="219"/>
      <c r="M14961" s="219"/>
      <c r="N14961" s="219"/>
      <c r="O14961" s="219"/>
      <c r="P14961" s="219"/>
      <c r="Q14961" s="212"/>
    </row>
    <row r="14962" spans="1:17" s="25" customFormat="1" ht="15" customHeight="1" thickTop="1" thickBot="1">
      <c r="A14962" s="209"/>
      <c r="B14962" s="213"/>
      <c r="K14962" s="219"/>
      <c r="L14962" s="219"/>
      <c r="M14962" s="219"/>
      <c r="N14962" s="219"/>
      <c r="O14962" s="219"/>
      <c r="P14962" s="219"/>
      <c r="Q14962" s="212"/>
    </row>
    <row r="14963" spans="1:17" s="25" customFormat="1" ht="15" customHeight="1" thickTop="1" thickBot="1">
      <c r="A14963" s="209"/>
      <c r="B14963" s="213"/>
      <c r="K14963" s="219"/>
      <c r="L14963" s="219"/>
      <c r="M14963" s="219"/>
      <c r="N14963" s="219"/>
      <c r="O14963" s="219"/>
      <c r="P14963" s="219"/>
      <c r="Q14963" s="212"/>
    </row>
    <row r="14964" spans="1:17" s="25" customFormat="1" ht="15" customHeight="1" thickTop="1" thickBot="1">
      <c r="A14964" s="209"/>
      <c r="B14964" s="213"/>
      <c r="K14964" s="219"/>
      <c r="L14964" s="219"/>
      <c r="M14964" s="219"/>
      <c r="N14964" s="219"/>
      <c r="O14964" s="219"/>
      <c r="P14964" s="219"/>
      <c r="Q14964" s="212"/>
    </row>
    <row r="14965" spans="1:17" s="25" customFormat="1" ht="15" customHeight="1" thickTop="1" thickBot="1">
      <c r="A14965" s="209"/>
      <c r="B14965" s="213"/>
      <c r="K14965" s="219"/>
      <c r="L14965" s="219"/>
      <c r="M14965" s="219"/>
      <c r="N14965" s="219"/>
      <c r="O14965" s="219"/>
      <c r="P14965" s="219"/>
      <c r="Q14965" s="212"/>
    </row>
    <row r="14966" spans="1:17" s="25" customFormat="1" ht="15" customHeight="1" thickTop="1" thickBot="1">
      <c r="A14966" s="209"/>
      <c r="B14966" s="213"/>
      <c r="K14966" s="219"/>
      <c r="L14966" s="219"/>
      <c r="M14966" s="219"/>
      <c r="N14966" s="219"/>
      <c r="O14966" s="219"/>
      <c r="P14966" s="219"/>
      <c r="Q14966" s="212"/>
    </row>
    <row r="14967" spans="1:17" s="25" customFormat="1" ht="15" customHeight="1" thickTop="1" thickBot="1">
      <c r="A14967" s="209"/>
      <c r="B14967" s="213"/>
      <c r="K14967" s="219"/>
      <c r="L14967" s="219"/>
      <c r="M14967" s="219"/>
      <c r="N14967" s="219"/>
      <c r="O14967" s="219"/>
      <c r="P14967" s="219"/>
      <c r="Q14967" s="212"/>
    </row>
    <row r="14968" spans="1:17" s="25" customFormat="1" ht="15" customHeight="1" thickTop="1" thickBot="1">
      <c r="A14968" s="209"/>
      <c r="B14968" s="213"/>
      <c r="K14968" s="219"/>
      <c r="L14968" s="219"/>
      <c r="M14968" s="219"/>
      <c r="N14968" s="219"/>
      <c r="O14968" s="219"/>
      <c r="P14968" s="219"/>
      <c r="Q14968" s="212"/>
    </row>
    <row r="14969" spans="1:17" s="25" customFormat="1" ht="15" customHeight="1" thickTop="1" thickBot="1">
      <c r="A14969" s="209"/>
      <c r="B14969" s="213"/>
      <c r="K14969" s="219"/>
      <c r="L14969" s="219"/>
      <c r="M14969" s="219"/>
      <c r="N14969" s="219"/>
      <c r="O14969" s="219"/>
      <c r="P14969" s="219"/>
      <c r="Q14969" s="212"/>
    </row>
    <row r="14970" spans="1:17" s="25" customFormat="1" ht="15" customHeight="1" thickTop="1" thickBot="1">
      <c r="A14970" s="209"/>
      <c r="B14970" s="213"/>
      <c r="K14970" s="219"/>
      <c r="L14970" s="219"/>
      <c r="M14970" s="219"/>
      <c r="N14970" s="219"/>
      <c r="O14970" s="219"/>
      <c r="P14970" s="219"/>
      <c r="Q14970" s="212"/>
    </row>
    <row r="14971" spans="1:17" s="25" customFormat="1" ht="15" customHeight="1" thickTop="1" thickBot="1">
      <c r="A14971" s="209"/>
      <c r="B14971" s="213"/>
      <c r="K14971" s="219"/>
      <c r="L14971" s="219"/>
      <c r="M14971" s="219"/>
      <c r="N14971" s="219"/>
      <c r="O14971" s="219"/>
      <c r="P14971" s="219"/>
      <c r="Q14971" s="212"/>
    </row>
    <row r="14972" spans="1:17" s="25" customFormat="1" ht="15" customHeight="1" thickTop="1" thickBot="1">
      <c r="A14972" s="209"/>
      <c r="B14972" s="213"/>
      <c r="K14972" s="219"/>
      <c r="L14972" s="219"/>
      <c r="M14972" s="219"/>
      <c r="N14972" s="219"/>
      <c r="O14972" s="219"/>
      <c r="P14972" s="219"/>
      <c r="Q14972" s="212"/>
    </row>
    <row r="14973" spans="1:17" s="25" customFormat="1" ht="15" customHeight="1" thickTop="1" thickBot="1">
      <c r="A14973" s="209"/>
      <c r="B14973" s="213"/>
      <c r="K14973" s="219"/>
      <c r="L14973" s="219"/>
      <c r="M14973" s="219"/>
      <c r="N14973" s="219"/>
      <c r="O14973" s="219"/>
      <c r="P14973" s="219"/>
      <c r="Q14973" s="212"/>
    </row>
    <row r="14974" spans="1:17" s="25" customFormat="1" ht="15" customHeight="1" thickTop="1" thickBot="1">
      <c r="A14974" s="209"/>
      <c r="B14974" s="213"/>
      <c r="K14974" s="219"/>
      <c r="L14974" s="219"/>
      <c r="M14974" s="219"/>
      <c r="N14974" s="219"/>
      <c r="O14974" s="219"/>
      <c r="P14974" s="219"/>
      <c r="Q14974" s="212"/>
    </row>
    <row r="14975" spans="1:17" s="25" customFormat="1" ht="15" customHeight="1" thickTop="1" thickBot="1">
      <c r="A14975" s="209"/>
      <c r="B14975" s="213"/>
      <c r="K14975" s="219"/>
      <c r="L14975" s="219"/>
      <c r="M14975" s="219"/>
      <c r="N14975" s="219"/>
      <c r="O14975" s="219"/>
      <c r="P14975" s="219"/>
      <c r="Q14975" s="212"/>
    </row>
    <row r="14976" spans="1:17" s="25" customFormat="1" ht="15" customHeight="1" thickTop="1" thickBot="1">
      <c r="A14976" s="209"/>
      <c r="B14976" s="213"/>
      <c r="K14976" s="219"/>
      <c r="L14976" s="219"/>
      <c r="M14976" s="219"/>
      <c r="N14976" s="219"/>
      <c r="O14976" s="219"/>
      <c r="P14976" s="219"/>
      <c r="Q14976" s="212"/>
    </row>
    <row r="14977" spans="1:17" s="25" customFormat="1" ht="15" customHeight="1" thickTop="1" thickBot="1">
      <c r="A14977" s="209"/>
      <c r="B14977" s="213"/>
      <c r="K14977" s="219"/>
      <c r="L14977" s="219"/>
      <c r="M14977" s="219"/>
      <c r="N14977" s="219"/>
      <c r="O14977" s="219"/>
      <c r="P14977" s="219"/>
      <c r="Q14977" s="212"/>
    </row>
    <row r="14978" spans="1:17" s="25" customFormat="1" ht="15" customHeight="1" thickTop="1" thickBot="1">
      <c r="A14978" s="209"/>
      <c r="B14978" s="213"/>
      <c r="K14978" s="219"/>
      <c r="L14978" s="219"/>
      <c r="M14978" s="219"/>
      <c r="N14978" s="219"/>
      <c r="O14978" s="219"/>
      <c r="P14978" s="219"/>
      <c r="Q14978" s="212"/>
    </row>
    <row r="14979" spans="1:17" s="25" customFormat="1" ht="15" customHeight="1" thickTop="1" thickBot="1">
      <c r="A14979" s="209"/>
      <c r="B14979" s="213"/>
      <c r="K14979" s="219"/>
      <c r="L14979" s="219"/>
      <c r="M14979" s="219"/>
      <c r="N14979" s="219"/>
      <c r="O14979" s="219"/>
      <c r="P14979" s="219"/>
      <c r="Q14979" s="212"/>
    </row>
    <row r="14980" spans="1:17" s="25" customFormat="1" ht="15" customHeight="1" thickTop="1" thickBot="1">
      <c r="A14980" s="209"/>
      <c r="B14980" s="213"/>
      <c r="K14980" s="219"/>
      <c r="L14980" s="219"/>
      <c r="M14980" s="219"/>
      <c r="N14980" s="219"/>
      <c r="O14980" s="219"/>
      <c r="P14980" s="219"/>
      <c r="Q14980" s="212"/>
    </row>
    <row r="14981" spans="1:17" s="25" customFormat="1" ht="15" customHeight="1" thickTop="1" thickBot="1">
      <c r="A14981" s="209"/>
      <c r="B14981" s="213"/>
      <c r="K14981" s="219"/>
      <c r="L14981" s="219"/>
      <c r="M14981" s="219"/>
      <c r="N14981" s="219"/>
      <c r="O14981" s="219"/>
      <c r="P14981" s="219"/>
      <c r="Q14981" s="212"/>
    </row>
    <row r="14982" spans="1:17" s="25" customFormat="1" ht="15" customHeight="1" thickTop="1" thickBot="1">
      <c r="A14982" s="209"/>
      <c r="B14982" s="213"/>
      <c r="K14982" s="219"/>
      <c r="L14982" s="219"/>
      <c r="M14982" s="219"/>
      <c r="N14982" s="219"/>
      <c r="O14982" s="219"/>
      <c r="P14982" s="219"/>
      <c r="Q14982" s="212"/>
    </row>
    <row r="14983" spans="1:17" s="25" customFormat="1" ht="15" customHeight="1" thickTop="1" thickBot="1">
      <c r="A14983" s="209"/>
      <c r="B14983" s="213"/>
      <c r="K14983" s="219"/>
      <c r="L14983" s="219"/>
      <c r="M14983" s="219"/>
      <c r="N14983" s="219"/>
      <c r="O14983" s="219"/>
      <c r="P14983" s="219"/>
      <c r="Q14983" s="212"/>
    </row>
    <row r="14984" spans="1:17" s="25" customFormat="1" ht="15" customHeight="1" thickTop="1" thickBot="1">
      <c r="A14984" s="209"/>
      <c r="B14984" s="213"/>
      <c r="K14984" s="219"/>
      <c r="L14984" s="219"/>
      <c r="M14984" s="219"/>
      <c r="N14984" s="219"/>
      <c r="O14984" s="219"/>
      <c r="P14984" s="219"/>
      <c r="Q14984" s="212"/>
    </row>
    <row r="14985" spans="1:17" s="25" customFormat="1" ht="15" customHeight="1" thickTop="1" thickBot="1">
      <c r="A14985" s="209"/>
      <c r="B14985" s="213"/>
      <c r="K14985" s="219"/>
      <c r="L14985" s="219"/>
      <c r="M14985" s="219"/>
      <c r="N14985" s="219"/>
      <c r="O14985" s="219"/>
      <c r="P14985" s="219"/>
      <c r="Q14985" s="212"/>
    </row>
    <row r="14986" spans="1:17" s="25" customFormat="1" ht="15" customHeight="1" thickTop="1" thickBot="1">
      <c r="A14986" s="209"/>
      <c r="B14986" s="213"/>
      <c r="K14986" s="219"/>
      <c r="L14986" s="219"/>
      <c r="M14986" s="219"/>
      <c r="N14986" s="219"/>
      <c r="O14986" s="219"/>
      <c r="P14986" s="219"/>
      <c r="Q14986" s="212"/>
    </row>
    <row r="14987" spans="1:17" s="25" customFormat="1" ht="15" customHeight="1" thickTop="1" thickBot="1">
      <c r="A14987" s="209"/>
      <c r="B14987" s="213"/>
      <c r="K14987" s="219"/>
      <c r="L14987" s="219"/>
      <c r="M14987" s="219"/>
      <c r="N14987" s="219"/>
      <c r="O14987" s="219"/>
      <c r="P14987" s="219"/>
      <c r="Q14987" s="212"/>
    </row>
    <row r="14988" spans="1:17" s="25" customFormat="1" ht="15" customHeight="1" thickTop="1" thickBot="1">
      <c r="A14988" s="209"/>
      <c r="B14988" s="213"/>
      <c r="K14988" s="219"/>
      <c r="L14988" s="219"/>
      <c r="M14988" s="219"/>
      <c r="N14988" s="219"/>
      <c r="O14988" s="219"/>
      <c r="P14988" s="219"/>
      <c r="Q14988" s="212"/>
    </row>
    <row r="14989" spans="1:17" s="25" customFormat="1" ht="15" customHeight="1" thickTop="1" thickBot="1">
      <c r="A14989" s="209"/>
      <c r="B14989" s="213"/>
      <c r="K14989" s="219"/>
      <c r="L14989" s="219"/>
      <c r="M14989" s="219"/>
      <c r="N14989" s="219"/>
      <c r="O14989" s="219"/>
      <c r="P14989" s="219"/>
      <c r="Q14989" s="212"/>
    </row>
    <row r="14990" spans="1:17" s="25" customFormat="1" ht="15" customHeight="1" thickTop="1" thickBot="1">
      <c r="A14990" s="209"/>
      <c r="B14990" s="213"/>
      <c r="K14990" s="219"/>
      <c r="L14990" s="219"/>
      <c r="M14990" s="219"/>
      <c r="N14990" s="219"/>
      <c r="O14990" s="219"/>
      <c r="P14990" s="219"/>
      <c r="Q14990" s="212"/>
    </row>
    <row r="14991" spans="1:17" s="25" customFormat="1" ht="15" customHeight="1" thickTop="1" thickBot="1">
      <c r="A14991" s="209"/>
      <c r="B14991" s="213"/>
      <c r="K14991" s="219"/>
      <c r="L14991" s="219"/>
      <c r="M14991" s="219"/>
      <c r="N14991" s="219"/>
      <c r="O14991" s="219"/>
      <c r="P14991" s="219"/>
      <c r="Q14991" s="212"/>
    </row>
    <row r="14992" spans="1:17" s="25" customFormat="1" ht="15" customHeight="1" thickTop="1" thickBot="1">
      <c r="A14992" s="209"/>
      <c r="B14992" s="213"/>
      <c r="K14992" s="219"/>
      <c r="L14992" s="219"/>
      <c r="M14992" s="219"/>
      <c r="N14992" s="219"/>
      <c r="O14992" s="219"/>
      <c r="P14992" s="219"/>
      <c r="Q14992" s="212"/>
    </row>
    <row r="14993" spans="1:17" s="25" customFormat="1" ht="15" customHeight="1" thickTop="1" thickBot="1">
      <c r="A14993" s="209"/>
      <c r="B14993" s="213"/>
      <c r="K14993" s="219"/>
      <c r="L14993" s="219"/>
      <c r="M14993" s="219"/>
      <c r="N14993" s="219"/>
      <c r="O14993" s="219"/>
      <c r="P14993" s="219"/>
      <c r="Q14993" s="212"/>
    </row>
    <row r="14994" spans="1:17" s="25" customFormat="1" ht="15" customHeight="1" thickTop="1" thickBot="1">
      <c r="A14994" s="209"/>
      <c r="B14994" s="213"/>
      <c r="K14994" s="219"/>
      <c r="L14994" s="219"/>
      <c r="M14994" s="219"/>
      <c r="N14994" s="219"/>
      <c r="O14994" s="219"/>
      <c r="P14994" s="219"/>
      <c r="Q14994" s="212"/>
    </row>
    <row r="14995" spans="1:17" s="25" customFormat="1" ht="15" customHeight="1" thickTop="1" thickBot="1">
      <c r="A14995" s="209"/>
      <c r="B14995" s="213"/>
      <c r="K14995" s="219"/>
      <c r="L14995" s="219"/>
      <c r="M14995" s="219"/>
      <c r="N14995" s="219"/>
      <c r="O14995" s="219"/>
      <c r="P14995" s="219"/>
      <c r="Q14995" s="212"/>
    </row>
    <row r="14996" spans="1:17" s="25" customFormat="1" ht="15" customHeight="1" thickTop="1" thickBot="1">
      <c r="A14996" s="209"/>
      <c r="B14996" s="213"/>
      <c r="K14996" s="219"/>
      <c r="L14996" s="219"/>
      <c r="M14996" s="219"/>
      <c r="N14996" s="219"/>
      <c r="O14996" s="219"/>
      <c r="P14996" s="219"/>
      <c r="Q14996" s="212"/>
    </row>
    <row r="14997" spans="1:17" s="25" customFormat="1" ht="15" customHeight="1" thickTop="1" thickBot="1">
      <c r="A14997" s="209"/>
      <c r="B14997" s="213"/>
      <c r="K14997" s="219"/>
      <c r="L14997" s="219"/>
      <c r="M14997" s="219"/>
      <c r="N14997" s="219"/>
      <c r="O14997" s="219"/>
      <c r="P14997" s="219"/>
      <c r="Q14997" s="212"/>
    </row>
    <row r="14998" spans="1:17" s="25" customFormat="1" ht="15" customHeight="1" thickTop="1" thickBot="1">
      <c r="A14998" s="209"/>
      <c r="B14998" s="213"/>
      <c r="K14998" s="219"/>
      <c r="L14998" s="219"/>
      <c r="M14998" s="219"/>
      <c r="N14998" s="219"/>
      <c r="O14998" s="219"/>
      <c r="P14998" s="219"/>
      <c r="Q14998" s="212"/>
    </row>
    <row r="14999" spans="1:17" s="25" customFormat="1" ht="15" customHeight="1" thickTop="1" thickBot="1">
      <c r="A14999" s="209"/>
      <c r="B14999" s="213"/>
      <c r="K14999" s="219"/>
      <c r="L14999" s="219"/>
      <c r="M14999" s="219"/>
      <c r="N14999" s="219"/>
      <c r="O14999" s="219"/>
      <c r="P14999" s="219"/>
      <c r="Q14999" s="212"/>
    </row>
    <row r="15000" spans="1:17" s="25" customFormat="1" ht="15" customHeight="1" thickTop="1" thickBot="1">
      <c r="A15000" s="209"/>
      <c r="B15000" s="213"/>
      <c r="K15000" s="219"/>
      <c r="L15000" s="219"/>
      <c r="M15000" s="219"/>
      <c r="N15000" s="219"/>
      <c r="O15000" s="219"/>
      <c r="P15000" s="219"/>
      <c r="Q15000" s="212"/>
    </row>
    <row r="15001" spans="1:17" s="25" customFormat="1" ht="15" customHeight="1" thickTop="1" thickBot="1">
      <c r="A15001" s="209"/>
      <c r="B15001" s="213"/>
      <c r="K15001" s="219"/>
      <c r="L15001" s="219"/>
      <c r="M15001" s="219"/>
      <c r="N15001" s="219"/>
      <c r="O15001" s="219"/>
      <c r="P15001" s="219"/>
      <c r="Q15001" s="212"/>
    </row>
    <row r="15002" spans="1:17" s="25" customFormat="1" ht="15" customHeight="1" thickTop="1" thickBot="1">
      <c r="A15002" s="209"/>
      <c r="B15002" s="213"/>
      <c r="K15002" s="219"/>
      <c r="L15002" s="219"/>
      <c r="M15002" s="219"/>
      <c r="N15002" s="219"/>
      <c r="O15002" s="219"/>
      <c r="P15002" s="219"/>
      <c r="Q15002" s="212"/>
    </row>
    <row r="15003" spans="1:17" s="25" customFormat="1" ht="15" customHeight="1" thickTop="1" thickBot="1">
      <c r="A15003" s="209"/>
      <c r="B15003" s="213"/>
      <c r="K15003" s="219"/>
      <c r="L15003" s="219"/>
      <c r="M15003" s="219"/>
      <c r="N15003" s="219"/>
      <c r="O15003" s="219"/>
      <c r="P15003" s="219"/>
      <c r="Q15003" s="212"/>
    </row>
    <row r="15004" spans="1:17" s="25" customFormat="1" ht="15" customHeight="1" thickTop="1" thickBot="1">
      <c r="A15004" s="209"/>
      <c r="B15004" s="213"/>
      <c r="K15004" s="219"/>
      <c r="L15004" s="219"/>
      <c r="M15004" s="219"/>
      <c r="N15004" s="219"/>
      <c r="O15004" s="219"/>
      <c r="P15004" s="219"/>
      <c r="Q15004" s="212"/>
    </row>
    <row r="15005" spans="1:17" s="25" customFormat="1" ht="15" customHeight="1" thickTop="1" thickBot="1">
      <c r="A15005" s="209"/>
      <c r="B15005" s="213"/>
      <c r="K15005" s="219"/>
      <c r="L15005" s="219"/>
      <c r="M15005" s="219"/>
      <c r="N15005" s="219"/>
      <c r="O15005" s="219"/>
      <c r="P15005" s="219"/>
      <c r="Q15005" s="212"/>
    </row>
    <row r="15006" spans="1:17" s="25" customFormat="1" ht="15" customHeight="1" thickTop="1" thickBot="1">
      <c r="A15006" s="209"/>
      <c r="B15006" s="213"/>
      <c r="K15006" s="219"/>
      <c r="L15006" s="219"/>
      <c r="M15006" s="219"/>
      <c r="N15006" s="219"/>
      <c r="O15006" s="219"/>
      <c r="P15006" s="219"/>
      <c r="Q15006" s="212"/>
    </row>
    <row r="15007" spans="1:17" s="25" customFormat="1" ht="15" customHeight="1" thickTop="1" thickBot="1">
      <c r="A15007" s="209"/>
      <c r="B15007" s="213"/>
      <c r="K15007" s="219"/>
      <c r="L15007" s="219"/>
      <c r="M15007" s="219"/>
      <c r="N15007" s="219"/>
      <c r="O15007" s="219"/>
      <c r="P15007" s="219"/>
      <c r="Q15007" s="212"/>
    </row>
    <row r="15008" spans="1:17" s="25" customFormat="1" ht="15" customHeight="1" thickTop="1" thickBot="1">
      <c r="A15008" s="209"/>
      <c r="B15008" s="213"/>
      <c r="K15008" s="219"/>
      <c r="L15008" s="219"/>
      <c r="M15008" s="219"/>
      <c r="N15008" s="219"/>
      <c r="O15008" s="219"/>
      <c r="P15008" s="219"/>
      <c r="Q15008" s="212"/>
    </row>
    <row r="15009" spans="1:17" s="25" customFormat="1" ht="15" customHeight="1" thickTop="1" thickBot="1">
      <c r="A15009" s="209"/>
      <c r="B15009" s="213"/>
      <c r="K15009" s="219"/>
      <c r="L15009" s="219"/>
      <c r="M15009" s="219"/>
      <c r="N15009" s="219"/>
      <c r="O15009" s="219"/>
      <c r="P15009" s="219"/>
      <c r="Q15009" s="212"/>
    </row>
    <row r="15010" spans="1:17" s="25" customFormat="1" ht="15" customHeight="1" thickTop="1" thickBot="1">
      <c r="A15010" s="209"/>
      <c r="B15010" s="213"/>
      <c r="K15010" s="219"/>
      <c r="L15010" s="219"/>
      <c r="M15010" s="219"/>
      <c r="N15010" s="219"/>
      <c r="O15010" s="219"/>
      <c r="P15010" s="219"/>
      <c r="Q15010" s="212"/>
    </row>
    <row r="15011" spans="1:17" s="25" customFormat="1" ht="15" customHeight="1" thickTop="1" thickBot="1">
      <c r="A15011" s="209"/>
      <c r="B15011" s="213"/>
      <c r="K15011" s="219"/>
      <c r="L15011" s="219"/>
      <c r="M15011" s="219"/>
      <c r="N15011" s="219"/>
      <c r="O15011" s="219"/>
      <c r="P15011" s="219"/>
      <c r="Q15011" s="212"/>
    </row>
    <row r="15012" spans="1:17" s="25" customFormat="1" ht="15" customHeight="1" thickTop="1" thickBot="1">
      <c r="A15012" s="209"/>
      <c r="B15012" s="213"/>
      <c r="K15012" s="219"/>
      <c r="L15012" s="219"/>
      <c r="M15012" s="219"/>
      <c r="N15012" s="219"/>
      <c r="O15012" s="219"/>
      <c r="P15012" s="219"/>
      <c r="Q15012" s="212"/>
    </row>
    <row r="15013" spans="1:17" s="25" customFormat="1" ht="15" customHeight="1" thickTop="1" thickBot="1">
      <c r="A15013" s="209"/>
      <c r="B15013" s="213"/>
      <c r="K15013" s="219"/>
      <c r="L15013" s="219"/>
      <c r="M15013" s="219"/>
      <c r="N15013" s="219"/>
      <c r="O15013" s="219"/>
      <c r="P15013" s="219"/>
      <c r="Q15013" s="212"/>
    </row>
    <row r="15014" spans="1:17" s="25" customFormat="1" ht="15" customHeight="1" thickTop="1" thickBot="1">
      <c r="A15014" s="209"/>
      <c r="B15014" s="213"/>
      <c r="K15014" s="219"/>
      <c r="L15014" s="219"/>
      <c r="M15014" s="219"/>
      <c r="N15014" s="219"/>
      <c r="O15014" s="219"/>
      <c r="P15014" s="219"/>
      <c r="Q15014" s="212"/>
    </row>
    <row r="15015" spans="1:17" s="25" customFormat="1" ht="15" customHeight="1" thickTop="1" thickBot="1">
      <c r="A15015" s="209"/>
      <c r="B15015" s="213"/>
      <c r="K15015" s="219"/>
      <c r="L15015" s="219"/>
      <c r="M15015" s="219"/>
      <c r="N15015" s="219"/>
      <c r="O15015" s="219"/>
      <c r="P15015" s="219"/>
      <c r="Q15015" s="212"/>
    </row>
    <row r="15016" spans="1:17" s="25" customFormat="1" ht="15" customHeight="1" thickTop="1" thickBot="1">
      <c r="A15016" s="209"/>
      <c r="B15016" s="213"/>
      <c r="K15016" s="219"/>
      <c r="L15016" s="219"/>
      <c r="M15016" s="219"/>
      <c r="N15016" s="219"/>
      <c r="O15016" s="219"/>
      <c r="P15016" s="219"/>
      <c r="Q15016" s="212"/>
    </row>
    <row r="15017" spans="1:17" s="25" customFormat="1" ht="15" customHeight="1" thickTop="1" thickBot="1">
      <c r="A15017" s="209"/>
      <c r="B15017" s="213"/>
      <c r="K15017" s="219"/>
      <c r="L15017" s="219"/>
      <c r="M15017" s="219"/>
      <c r="N15017" s="219"/>
      <c r="O15017" s="219"/>
      <c r="P15017" s="219"/>
      <c r="Q15017" s="212"/>
    </row>
    <row r="15018" spans="1:17" s="25" customFormat="1" ht="15" customHeight="1" thickTop="1" thickBot="1">
      <c r="A15018" s="209"/>
      <c r="B15018" s="213"/>
      <c r="K15018" s="219"/>
      <c r="L15018" s="219"/>
      <c r="M15018" s="219"/>
      <c r="N15018" s="219"/>
      <c r="O15018" s="219"/>
      <c r="P15018" s="219"/>
      <c r="Q15018" s="212"/>
    </row>
    <row r="15019" spans="1:17" s="25" customFormat="1" ht="15" customHeight="1" thickTop="1" thickBot="1">
      <c r="A15019" s="209"/>
      <c r="B15019" s="213"/>
      <c r="K15019" s="219"/>
      <c r="L15019" s="219"/>
      <c r="M15019" s="219"/>
      <c r="N15019" s="219"/>
      <c r="O15019" s="219"/>
      <c r="P15019" s="219"/>
      <c r="Q15019" s="212"/>
    </row>
    <row r="15020" spans="1:17" s="25" customFormat="1" ht="15" customHeight="1" thickTop="1" thickBot="1">
      <c r="A15020" s="209"/>
      <c r="B15020" s="213"/>
      <c r="K15020" s="219"/>
      <c r="L15020" s="219"/>
      <c r="M15020" s="219"/>
      <c r="N15020" s="219"/>
      <c r="O15020" s="219"/>
      <c r="P15020" s="219"/>
      <c r="Q15020" s="212"/>
    </row>
    <row r="15021" spans="1:17" s="25" customFormat="1" ht="15" customHeight="1" thickTop="1" thickBot="1">
      <c r="A15021" s="209"/>
      <c r="B15021" s="213"/>
      <c r="K15021" s="219"/>
      <c r="L15021" s="219"/>
      <c r="M15021" s="219"/>
      <c r="N15021" s="219"/>
      <c r="O15021" s="219"/>
      <c r="P15021" s="219"/>
      <c r="Q15021" s="212"/>
    </row>
    <row r="15022" spans="1:17" s="25" customFormat="1" ht="15" customHeight="1" thickTop="1" thickBot="1">
      <c r="A15022" s="209"/>
      <c r="B15022" s="213"/>
      <c r="K15022" s="219"/>
      <c r="L15022" s="219"/>
      <c r="M15022" s="219"/>
      <c r="N15022" s="219"/>
      <c r="O15022" s="219"/>
      <c r="P15022" s="219"/>
      <c r="Q15022" s="212"/>
    </row>
    <row r="15023" spans="1:17" s="25" customFormat="1" ht="15" customHeight="1" thickTop="1" thickBot="1">
      <c r="A15023" s="209"/>
      <c r="B15023" s="213"/>
      <c r="K15023" s="219"/>
      <c r="L15023" s="219"/>
      <c r="M15023" s="219"/>
      <c r="N15023" s="219"/>
      <c r="O15023" s="219"/>
      <c r="P15023" s="219"/>
      <c r="Q15023" s="212"/>
    </row>
    <row r="15024" spans="1:17" s="25" customFormat="1" ht="15" customHeight="1" thickTop="1" thickBot="1">
      <c r="A15024" s="209"/>
      <c r="B15024" s="213"/>
      <c r="K15024" s="219"/>
      <c r="L15024" s="219"/>
      <c r="M15024" s="219"/>
      <c r="N15024" s="219"/>
      <c r="O15024" s="219"/>
      <c r="P15024" s="219"/>
      <c r="Q15024" s="212"/>
    </row>
    <row r="15025" spans="1:17" s="25" customFormat="1" ht="15" customHeight="1" thickTop="1" thickBot="1">
      <c r="A15025" s="209"/>
      <c r="B15025" s="213"/>
      <c r="K15025" s="219"/>
      <c r="L15025" s="219"/>
      <c r="M15025" s="219"/>
      <c r="N15025" s="219"/>
      <c r="O15025" s="219"/>
      <c r="P15025" s="219"/>
      <c r="Q15025" s="212"/>
    </row>
    <row r="15026" spans="1:17" s="25" customFormat="1" ht="15" customHeight="1" thickTop="1" thickBot="1">
      <c r="A15026" s="209"/>
      <c r="B15026" s="213"/>
      <c r="K15026" s="219"/>
      <c r="L15026" s="219"/>
      <c r="M15026" s="219"/>
      <c r="N15026" s="219"/>
      <c r="O15026" s="219"/>
      <c r="P15026" s="219"/>
      <c r="Q15026" s="212"/>
    </row>
    <row r="15027" spans="1:17" s="25" customFormat="1" ht="15" customHeight="1" thickTop="1" thickBot="1">
      <c r="A15027" s="209"/>
      <c r="B15027" s="213"/>
      <c r="K15027" s="219"/>
      <c r="L15027" s="219"/>
      <c r="M15027" s="219"/>
      <c r="N15027" s="219"/>
      <c r="O15027" s="219"/>
      <c r="P15027" s="219"/>
      <c r="Q15027" s="212"/>
    </row>
    <row r="15028" spans="1:17" s="25" customFormat="1" ht="15" customHeight="1" thickTop="1" thickBot="1">
      <c r="A15028" s="209"/>
      <c r="B15028" s="213"/>
      <c r="K15028" s="219"/>
      <c r="L15028" s="219"/>
      <c r="M15028" s="219"/>
      <c r="N15028" s="219"/>
      <c r="O15028" s="219"/>
      <c r="P15028" s="219"/>
      <c r="Q15028" s="212"/>
    </row>
    <row r="15029" spans="1:17" s="25" customFormat="1" ht="15" customHeight="1" thickTop="1" thickBot="1">
      <c r="A15029" s="209"/>
      <c r="B15029" s="213"/>
      <c r="K15029" s="219"/>
      <c r="L15029" s="219"/>
      <c r="M15029" s="219"/>
      <c r="N15029" s="219"/>
      <c r="O15029" s="219"/>
      <c r="P15029" s="219"/>
      <c r="Q15029" s="212"/>
    </row>
    <row r="15030" spans="1:17" s="25" customFormat="1" ht="15" customHeight="1" thickTop="1" thickBot="1">
      <c r="A15030" s="209"/>
      <c r="B15030" s="213"/>
      <c r="K15030" s="219"/>
      <c r="L15030" s="219"/>
      <c r="M15030" s="219"/>
      <c r="N15030" s="219"/>
      <c r="O15030" s="219"/>
      <c r="P15030" s="219"/>
      <c r="Q15030" s="212"/>
    </row>
    <row r="15031" spans="1:17" s="25" customFormat="1" ht="15" customHeight="1" thickTop="1" thickBot="1">
      <c r="A15031" s="209"/>
      <c r="B15031" s="213"/>
      <c r="K15031" s="219"/>
      <c r="L15031" s="219"/>
      <c r="M15031" s="219"/>
      <c r="N15031" s="219"/>
      <c r="O15031" s="219"/>
      <c r="P15031" s="219"/>
      <c r="Q15031" s="212"/>
    </row>
    <row r="15032" spans="1:17" s="25" customFormat="1" ht="15" customHeight="1" thickTop="1" thickBot="1">
      <c r="A15032" s="209"/>
      <c r="B15032" s="213"/>
      <c r="K15032" s="219"/>
      <c r="L15032" s="219"/>
      <c r="M15032" s="219"/>
      <c r="N15032" s="219"/>
      <c r="O15032" s="219"/>
      <c r="P15032" s="219"/>
      <c r="Q15032" s="212"/>
    </row>
    <row r="15033" spans="1:17" s="25" customFormat="1" ht="15" customHeight="1" thickTop="1" thickBot="1">
      <c r="A15033" s="209"/>
      <c r="B15033" s="213"/>
      <c r="K15033" s="219"/>
      <c r="L15033" s="219"/>
      <c r="M15033" s="219"/>
      <c r="N15033" s="219"/>
      <c r="O15033" s="219"/>
      <c r="P15033" s="219"/>
      <c r="Q15033" s="212"/>
    </row>
    <row r="15034" spans="1:17" s="25" customFormat="1" ht="15" customHeight="1" thickTop="1" thickBot="1">
      <c r="A15034" s="209"/>
      <c r="B15034" s="213"/>
      <c r="K15034" s="219"/>
      <c r="L15034" s="219"/>
      <c r="M15034" s="219"/>
      <c r="N15034" s="219"/>
      <c r="O15034" s="219"/>
      <c r="P15034" s="219"/>
      <c r="Q15034" s="212"/>
    </row>
    <row r="15035" spans="1:17" s="25" customFormat="1" ht="15" customHeight="1" thickTop="1" thickBot="1">
      <c r="A15035" s="209"/>
      <c r="B15035" s="213"/>
      <c r="K15035" s="219"/>
      <c r="L15035" s="219"/>
      <c r="M15035" s="219"/>
      <c r="N15035" s="219"/>
      <c r="O15035" s="219"/>
      <c r="P15035" s="219"/>
      <c r="Q15035" s="212"/>
    </row>
    <row r="15036" spans="1:17" s="25" customFormat="1" ht="15" customHeight="1" thickTop="1" thickBot="1">
      <c r="A15036" s="209"/>
      <c r="B15036" s="213"/>
      <c r="K15036" s="219"/>
      <c r="L15036" s="219"/>
      <c r="M15036" s="219"/>
      <c r="N15036" s="219"/>
      <c r="O15036" s="219"/>
      <c r="P15036" s="219"/>
      <c r="Q15036" s="212"/>
    </row>
    <row r="15037" spans="1:17" s="25" customFormat="1" ht="15" customHeight="1" thickTop="1" thickBot="1">
      <c r="A15037" s="209"/>
      <c r="B15037" s="213"/>
      <c r="K15037" s="219"/>
      <c r="L15037" s="219"/>
      <c r="M15037" s="219"/>
      <c r="N15037" s="219"/>
      <c r="O15037" s="219"/>
      <c r="P15037" s="219"/>
      <c r="Q15037" s="212"/>
    </row>
    <row r="15038" spans="1:17" s="25" customFormat="1" ht="15" customHeight="1" thickTop="1" thickBot="1">
      <c r="A15038" s="209"/>
      <c r="B15038" s="213"/>
      <c r="K15038" s="219"/>
      <c r="L15038" s="219"/>
      <c r="M15038" s="219"/>
      <c r="N15038" s="219"/>
      <c r="O15038" s="219"/>
      <c r="P15038" s="219"/>
      <c r="Q15038" s="212"/>
    </row>
    <row r="15039" spans="1:17" s="25" customFormat="1" ht="15" customHeight="1" thickTop="1" thickBot="1">
      <c r="A15039" s="209"/>
      <c r="B15039" s="213"/>
      <c r="K15039" s="219"/>
      <c r="L15039" s="219"/>
      <c r="M15039" s="219"/>
      <c r="N15039" s="219"/>
      <c r="O15039" s="219"/>
      <c r="P15039" s="219"/>
      <c r="Q15039" s="212"/>
    </row>
    <row r="15040" spans="1:17" s="25" customFormat="1" ht="15" customHeight="1" thickTop="1" thickBot="1">
      <c r="A15040" s="209"/>
      <c r="B15040" s="213"/>
      <c r="K15040" s="219"/>
      <c r="L15040" s="219"/>
      <c r="M15040" s="219"/>
      <c r="N15040" s="219"/>
      <c r="O15040" s="219"/>
      <c r="P15040" s="219"/>
      <c r="Q15040" s="212"/>
    </row>
    <row r="15041" spans="1:17" s="25" customFormat="1" ht="15" customHeight="1" thickTop="1" thickBot="1">
      <c r="A15041" s="209"/>
      <c r="B15041" s="213"/>
      <c r="K15041" s="219"/>
      <c r="L15041" s="219"/>
      <c r="M15041" s="219"/>
      <c r="N15041" s="219"/>
      <c r="O15041" s="219"/>
      <c r="P15041" s="219"/>
      <c r="Q15041" s="212"/>
    </row>
    <row r="15042" spans="1:17" s="25" customFormat="1" ht="15" customHeight="1" thickTop="1" thickBot="1">
      <c r="A15042" s="209"/>
      <c r="B15042" s="213"/>
      <c r="K15042" s="219"/>
      <c r="L15042" s="219"/>
      <c r="M15042" s="219"/>
      <c r="N15042" s="219"/>
      <c r="O15042" s="219"/>
      <c r="P15042" s="219"/>
      <c r="Q15042" s="212"/>
    </row>
    <row r="15043" spans="1:17" s="25" customFormat="1" ht="15" customHeight="1" thickTop="1" thickBot="1">
      <c r="A15043" s="209"/>
      <c r="B15043" s="213"/>
      <c r="K15043" s="219"/>
      <c r="L15043" s="219"/>
      <c r="M15043" s="219"/>
      <c r="N15043" s="219"/>
      <c r="O15043" s="219"/>
      <c r="P15043" s="219"/>
      <c r="Q15043" s="212"/>
    </row>
    <row r="15044" spans="1:17" s="25" customFormat="1" ht="15" customHeight="1" thickTop="1" thickBot="1">
      <c r="A15044" s="209"/>
      <c r="B15044" s="213"/>
      <c r="K15044" s="219"/>
      <c r="L15044" s="219"/>
      <c r="M15044" s="219"/>
      <c r="N15044" s="219"/>
      <c r="O15044" s="219"/>
      <c r="P15044" s="219"/>
      <c r="Q15044" s="212"/>
    </row>
    <row r="15045" spans="1:17" s="25" customFormat="1" ht="15" customHeight="1" thickTop="1" thickBot="1">
      <c r="A15045" s="209"/>
      <c r="B15045" s="213"/>
      <c r="K15045" s="219"/>
      <c r="L15045" s="219"/>
      <c r="M15045" s="219"/>
      <c r="N15045" s="219"/>
      <c r="O15045" s="219"/>
      <c r="P15045" s="219"/>
      <c r="Q15045" s="212"/>
    </row>
    <row r="15046" spans="1:17" s="25" customFormat="1" ht="15" customHeight="1" thickTop="1" thickBot="1">
      <c r="A15046" s="209"/>
      <c r="B15046" s="213"/>
      <c r="K15046" s="219"/>
      <c r="L15046" s="219"/>
      <c r="M15046" s="219"/>
      <c r="N15046" s="219"/>
      <c r="O15046" s="219"/>
      <c r="P15046" s="219"/>
      <c r="Q15046" s="212"/>
    </row>
    <row r="15047" spans="1:17" s="25" customFormat="1" ht="15" customHeight="1" thickTop="1" thickBot="1">
      <c r="A15047" s="209"/>
      <c r="B15047" s="213"/>
      <c r="K15047" s="219"/>
      <c r="L15047" s="219"/>
      <c r="M15047" s="219"/>
      <c r="N15047" s="219"/>
      <c r="O15047" s="219"/>
      <c r="P15047" s="219"/>
      <c r="Q15047" s="212"/>
    </row>
    <row r="15048" spans="1:17" s="25" customFormat="1" ht="15" customHeight="1" thickTop="1" thickBot="1">
      <c r="A15048" s="209"/>
      <c r="B15048" s="213"/>
      <c r="K15048" s="219"/>
      <c r="L15048" s="219"/>
      <c r="M15048" s="219"/>
      <c r="N15048" s="219"/>
      <c r="O15048" s="219"/>
      <c r="P15048" s="219"/>
      <c r="Q15048" s="212"/>
    </row>
    <row r="15049" spans="1:17" s="25" customFormat="1" ht="15" customHeight="1" thickTop="1" thickBot="1">
      <c r="A15049" s="209"/>
      <c r="B15049" s="213"/>
      <c r="K15049" s="219"/>
      <c r="L15049" s="219"/>
      <c r="M15049" s="219"/>
      <c r="N15049" s="219"/>
      <c r="O15049" s="219"/>
      <c r="P15049" s="219"/>
      <c r="Q15049" s="212"/>
    </row>
    <row r="15050" spans="1:17" s="25" customFormat="1" ht="15" customHeight="1" thickTop="1" thickBot="1">
      <c r="A15050" s="209"/>
      <c r="B15050" s="213"/>
      <c r="K15050" s="219"/>
      <c r="L15050" s="219"/>
      <c r="M15050" s="219"/>
      <c r="N15050" s="219"/>
      <c r="O15050" s="219"/>
      <c r="P15050" s="219"/>
      <c r="Q15050" s="212"/>
    </row>
    <row r="15051" spans="1:17" s="25" customFormat="1" ht="15" customHeight="1" thickTop="1" thickBot="1">
      <c r="A15051" s="209"/>
      <c r="B15051" s="213"/>
      <c r="K15051" s="219"/>
      <c r="L15051" s="219"/>
      <c r="M15051" s="219"/>
      <c r="N15051" s="219"/>
      <c r="O15051" s="219"/>
      <c r="P15051" s="219"/>
      <c r="Q15051" s="212"/>
    </row>
    <row r="15052" spans="1:17" s="25" customFormat="1" ht="15" customHeight="1" thickTop="1" thickBot="1">
      <c r="A15052" s="209"/>
      <c r="B15052" s="213"/>
      <c r="K15052" s="219"/>
      <c r="L15052" s="219"/>
      <c r="M15052" s="219"/>
      <c r="N15052" s="219"/>
      <c r="O15052" s="219"/>
      <c r="P15052" s="219"/>
      <c r="Q15052" s="212"/>
    </row>
    <row r="15053" spans="1:17" s="25" customFormat="1" ht="15" customHeight="1" thickTop="1" thickBot="1">
      <c r="A15053" s="209"/>
      <c r="B15053" s="213"/>
      <c r="K15053" s="219"/>
      <c r="L15053" s="219"/>
      <c r="M15053" s="219"/>
      <c r="N15053" s="219"/>
      <c r="O15053" s="219"/>
      <c r="P15053" s="219"/>
      <c r="Q15053" s="212"/>
    </row>
    <row r="15054" spans="1:17" s="25" customFormat="1" ht="15" customHeight="1" thickTop="1" thickBot="1">
      <c r="A15054" s="209"/>
      <c r="B15054" s="213"/>
      <c r="K15054" s="219"/>
      <c r="L15054" s="219"/>
      <c r="M15054" s="219"/>
      <c r="N15054" s="219"/>
      <c r="O15054" s="219"/>
      <c r="P15054" s="219"/>
      <c r="Q15054" s="212"/>
    </row>
    <row r="15055" spans="1:17" s="25" customFormat="1" ht="15" customHeight="1" thickTop="1" thickBot="1">
      <c r="A15055" s="209"/>
      <c r="B15055" s="213"/>
      <c r="K15055" s="219"/>
      <c r="L15055" s="219"/>
      <c r="M15055" s="219"/>
      <c r="N15055" s="219"/>
      <c r="O15055" s="219"/>
      <c r="P15055" s="219"/>
      <c r="Q15055" s="212"/>
    </row>
    <row r="15056" spans="1:17" s="25" customFormat="1" ht="15" customHeight="1" thickTop="1" thickBot="1">
      <c r="A15056" s="209"/>
      <c r="B15056" s="213"/>
      <c r="K15056" s="219"/>
      <c r="L15056" s="219"/>
      <c r="M15056" s="219"/>
      <c r="N15056" s="219"/>
      <c r="O15056" s="219"/>
      <c r="P15056" s="219"/>
      <c r="Q15056" s="212"/>
    </row>
    <row r="15057" spans="1:17" s="25" customFormat="1" ht="15" customHeight="1" thickTop="1" thickBot="1">
      <c r="A15057" s="209"/>
      <c r="B15057" s="213"/>
      <c r="K15057" s="219"/>
      <c r="L15057" s="219"/>
      <c r="M15057" s="219"/>
      <c r="N15057" s="219"/>
      <c r="O15057" s="219"/>
      <c r="P15057" s="219"/>
      <c r="Q15057" s="212"/>
    </row>
    <row r="15058" spans="1:17" s="25" customFormat="1" ht="15" customHeight="1" thickTop="1" thickBot="1">
      <c r="A15058" s="209"/>
      <c r="B15058" s="213"/>
      <c r="K15058" s="219"/>
      <c r="L15058" s="219"/>
      <c r="M15058" s="219"/>
      <c r="N15058" s="219"/>
      <c r="O15058" s="219"/>
      <c r="P15058" s="219"/>
      <c r="Q15058" s="212"/>
    </row>
    <row r="15059" spans="1:17" s="25" customFormat="1" ht="15" customHeight="1" thickTop="1" thickBot="1">
      <c r="A15059" s="209"/>
      <c r="B15059" s="213"/>
      <c r="K15059" s="219"/>
      <c r="L15059" s="219"/>
      <c r="M15059" s="219"/>
      <c r="N15059" s="219"/>
      <c r="O15059" s="219"/>
      <c r="P15059" s="219"/>
      <c r="Q15059" s="212"/>
    </row>
    <row r="15060" spans="1:17" s="25" customFormat="1" ht="15" customHeight="1" thickTop="1" thickBot="1">
      <c r="A15060" s="209"/>
      <c r="B15060" s="213"/>
      <c r="K15060" s="219"/>
      <c r="L15060" s="219"/>
      <c r="M15060" s="219"/>
      <c r="N15060" s="219"/>
      <c r="O15060" s="219"/>
      <c r="P15060" s="219"/>
      <c r="Q15060" s="212"/>
    </row>
    <row r="15061" spans="1:17" s="25" customFormat="1" ht="15" customHeight="1" thickTop="1" thickBot="1">
      <c r="A15061" s="209"/>
      <c r="B15061" s="213"/>
      <c r="K15061" s="219"/>
      <c r="L15061" s="219"/>
      <c r="M15061" s="219"/>
      <c r="N15061" s="219"/>
      <c r="O15061" s="219"/>
      <c r="P15061" s="219"/>
      <c r="Q15061" s="212"/>
    </row>
    <row r="15062" spans="1:17" s="25" customFormat="1" ht="15" customHeight="1" thickTop="1" thickBot="1">
      <c r="A15062" s="209"/>
      <c r="B15062" s="213"/>
      <c r="K15062" s="219"/>
      <c r="L15062" s="219"/>
      <c r="M15062" s="219"/>
      <c r="N15062" s="219"/>
      <c r="O15062" s="219"/>
      <c r="P15062" s="219"/>
      <c r="Q15062" s="212"/>
    </row>
    <row r="15063" spans="1:17" s="25" customFormat="1" ht="15" customHeight="1" thickTop="1" thickBot="1">
      <c r="A15063" s="209"/>
      <c r="B15063" s="213"/>
      <c r="K15063" s="219"/>
      <c r="L15063" s="219"/>
      <c r="M15063" s="219"/>
      <c r="N15063" s="219"/>
      <c r="O15063" s="219"/>
      <c r="P15063" s="219"/>
      <c r="Q15063" s="212"/>
    </row>
    <row r="15064" spans="1:17" s="25" customFormat="1" ht="15" customHeight="1" thickTop="1" thickBot="1">
      <c r="A15064" s="209"/>
      <c r="B15064" s="213"/>
      <c r="K15064" s="219"/>
      <c r="L15064" s="219"/>
      <c r="M15064" s="219"/>
      <c r="N15064" s="219"/>
      <c r="O15064" s="219"/>
      <c r="P15064" s="219"/>
      <c r="Q15064" s="212"/>
    </row>
    <row r="15065" spans="1:17" s="25" customFormat="1" ht="15" customHeight="1" thickTop="1" thickBot="1">
      <c r="A15065" s="209"/>
      <c r="B15065" s="213"/>
      <c r="K15065" s="219"/>
      <c r="L15065" s="219"/>
      <c r="M15065" s="219"/>
      <c r="N15065" s="219"/>
      <c r="O15065" s="219"/>
      <c r="P15065" s="219"/>
      <c r="Q15065" s="212"/>
    </row>
    <row r="15066" spans="1:17" s="25" customFormat="1" ht="15" customHeight="1" thickTop="1" thickBot="1">
      <c r="A15066" s="209"/>
      <c r="B15066" s="213"/>
      <c r="K15066" s="219"/>
      <c r="L15066" s="219"/>
      <c r="M15066" s="219"/>
      <c r="N15066" s="219"/>
      <c r="O15066" s="219"/>
      <c r="P15066" s="219"/>
      <c r="Q15066" s="212"/>
    </row>
    <row r="15067" spans="1:17" s="25" customFormat="1" ht="15" customHeight="1" thickTop="1" thickBot="1">
      <c r="A15067" s="209"/>
      <c r="B15067" s="213"/>
      <c r="K15067" s="219"/>
      <c r="L15067" s="219"/>
      <c r="M15067" s="219"/>
      <c r="N15067" s="219"/>
      <c r="O15067" s="219"/>
      <c r="P15067" s="219"/>
      <c r="Q15067" s="212"/>
    </row>
    <row r="15068" spans="1:17" s="25" customFormat="1" ht="15" customHeight="1" thickTop="1" thickBot="1">
      <c r="A15068" s="209"/>
      <c r="B15068" s="213"/>
      <c r="K15068" s="219"/>
      <c r="L15068" s="219"/>
      <c r="M15068" s="219"/>
      <c r="N15068" s="219"/>
      <c r="O15068" s="219"/>
      <c r="P15068" s="219"/>
      <c r="Q15068" s="212"/>
    </row>
    <row r="15069" spans="1:17" s="25" customFormat="1" ht="15" customHeight="1" thickTop="1" thickBot="1">
      <c r="A15069" s="209"/>
      <c r="B15069" s="213"/>
      <c r="K15069" s="219"/>
      <c r="L15069" s="219"/>
      <c r="M15069" s="219"/>
      <c r="N15069" s="219"/>
      <c r="O15069" s="219"/>
      <c r="P15069" s="219"/>
      <c r="Q15069" s="212"/>
    </row>
    <row r="15070" spans="1:17" s="25" customFormat="1" ht="15" customHeight="1" thickTop="1" thickBot="1">
      <c r="A15070" s="209"/>
      <c r="B15070" s="213"/>
      <c r="K15070" s="219"/>
      <c r="L15070" s="219"/>
      <c r="M15070" s="219"/>
      <c r="N15070" s="219"/>
      <c r="O15070" s="219"/>
      <c r="P15070" s="219"/>
      <c r="Q15070" s="212"/>
    </row>
    <row r="15071" spans="1:17" s="25" customFormat="1" ht="15" customHeight="1" thickTop="1" thickBot="1">
      <c r="A15071" s="209"/>
      <c r="B15071" s="213"/>
      <c r="K15071" s="219"/>
      <c r="L15071" s="219"/>
      <c r="M15071" s="219"/>
      <c r="N15071" s="219"/>
      <c r="O15071" s="219"/>
      <c r="P15071" s="219"/>
      <c r="Q15071" s="212"/>
    </row>
    <row r="15072" spans="1:17" s="25" customFormat="1" ht="15" customHeight="1" thickTop="1" thickBot="1">
      <c r="A15072" s="209"/>
      <c r="B15072" s="213"/>
      <c r="K15072" s="219"/>
      <c r="L15072" s="219"/>
      <c r="M15072" s="219"/>
      <c r="N15072" s="219"/>
      <c r="O15072" s="219"/>
      <c r="P15072" s="219"/>
      <c r="Q15072" s="212"/>
    </row>
    <row r="15073" spans="1:17" s="25" customFormat="1" ht="15" customHeight="1" thickTop="1" thickBot="1">
      <c r="A15073" s="209"/>
      <c r="B15073" s="213"/>
      <c r="K15073" s="219"/>
      <c r="L15073" s="219"/>
      <c r="M15073" s="219"/>
      <c r="N15073" s="219"/>
      <c r="O15073" s="219"/>
      <c r="P15073" s="219"/>
      <c r="Q15073" s="212"/>
    </row>
    <row r="15074" spans="1:17" s="25" customFormat="1" ht="15" customHeight="1" thickTop="1" thickBot="1">
      <c r="A15074" s="209"/>
      <c r="B15074" s="213"/>
      <c r="K15074" s="219"/>
      <c r="L15074" s="219"/>
      <c r="M15074" s="219"/>
      <c r="N15074" s="219"/>
      <c r="O15074" s="219"/>
      <c r="P15074" s="219"/>
      <c r="Q15074" s="212"/>
    </row>
    <row r="15075" spans="1:17" s="25" customFormat="1" ht="15" customHeight="1" thickTop="1" thickBot="1">
      <c r="A15075" s="209"/>
      <c r="B15075" s="213"/>
      <c r="K15075" s="219"/>
      <c r="L15075" s="219"/>
      <c r="M15075" s="219"/>
      <c r="N15075" s="219"/>
      <c r="O15075" s="219"/>
      <c r="P15075" s="219"/>
      <c r="Q15075" s="212"/>
    </row>
    <row r="15076" spans="1:17" s="25" customFormat="1" ht="15" customHeight="1" thickTop="1" thickBot="1">
      <c r="A15076" s="209"/>
      <c r="B15076" s="213"/>
      <c r="K15076" s="219"/>
      <c r="L15076" s="219"/>
      <c r="M15076" s="219"/>
      <c r="N15076" s="219"/>
      <c r="O15076" s="219"/>
      <c r="P15076" s="219"/>
      <c r="Q15076" s="212"/>
    </row>
    <row r="15077" spans="1:17" s="25" customFormat="1" ht="15" customHeight="1" thickTop="1" thickBot="1">
      <c r="A15077" s="209"/>
      <c r="B15077" s="213"/>
      <c r="K15077" s="219"/>
      <c r="L15077" s="219"/>
      <c r="M15077" s="219"/>
      <c r="N15077" s="219"/>
      <c r="O15077" s="219"/>
      <c r="P15077" s="219"/>
      <c r="Q15077" s="212"/>
    </row>
    <row r="15078" spans="1:17" s="25" customFormat="1" ht="15" customHeight="1" thickTop="1" thickBot="1">
      <c r="A15078" s="209"/>
      <c r="B15078" s="213"/>
      <c r="K15078" s="219"/>
      <c r="L15078" s="219"/>
      <c r="M15078" s="219"/>
      <c r="N15078" s="219"/>
      <c r="O15078" s="219"/>
      <c r="P15078" s="219"/>
      <c r="Q15078" s="212"/>
    </row>
    <row r="15079" spans="1:17" s="25" customFormat="1" ht="15" customHeight="1" thickTop="1" thickBot="1">
      <c r="A15079" s="209"/>
      <c r="B15079" s="213"/>
      <c r="K15079" s="219"/>
      <c r="L15079" s="219"/>
      <c r="M15079" s="219"/>
      <c r="N15079" s="219"/>
      <c r="O15079" s="219"/>
      <c r="P15079" s="219"/>
      <c r="Q15079" s="212"/>
    </row>
    <row r="15080" spans="1:17" s="25" customFormat="1" ht="15" customHeight="1" thickTop="1" thickBot="1">
      <c r="A15080" s="209"/>
      <c r="B15080" s="213"/>
      <c r="K15080" s="219"/>
      <c r="L15080" s="219"/>
      <c r="M15080" s="219"/>
      <c r="N15080" s="219"/>
      <c r="O15080" s="219"/>
      <c r="P15080" s="219"/>
      <c r="Q15080" s="212"/>
    </row>
    <row r="15081" spans="1:17" s="25" customFormat="1" ht="15" customHeight="1" thickTop="1" thickBot="1">
      <c r="A15081" s="209"/>
      <c r="B15081" s="213"/>
      <c r="K15081" s="219"/>
      <c r="L15081" s="219"/>
      <c r="M15081" s="219"/>
      <c r="N15081" s="219"/>
      <c r="O15081" s="219"/>
      <c r="P15081" s="219"/>
      <c r="Q15081" s="212"/>
    </row>
    <row r="15082" spans="1:17" s="25" customFormat="1" ht="15" customHeight="1" thickTop="1" thickBot="1">
      <c r="A15082" s="209"/>
      <c r="B15082" s="213"/>
      <c r="K15082" s="219"/>
      <c r="L15082" s="219"/>
      <c r="M15082" s="219"/>
      <c r="N15082" s="219"/>
      <c r="O15082" s="219"/>
      <c r="P15082" s="219"/>
      <c r="Q15082" s="212"/>
    </row>
    <row r="15083" spans="1:17" s="25" customFormat="1" ht="15" customHeight="1" thickTop="1" thickBot="1">
      <c r="A15083" s="209"/>
      <c r="B15083" s="213"/>
      <c r="K15083" s="219"/>
      <c r="L15083" s="219"/>
      <c r="M15083" s="219"/>
      <c r="N15083" s="219"/>
      <c r="O15083" s="219"/>
      <c r="P15083" s="219"/>
      <c r="Q15083" s="212"/>
    </row>
    <row r="15084" spans="1:17" s="25" customFormat="1" ht="15" customHeight="1" thickTop="1" thickBot="1">
      <c r="A15084" s="209"/>
      <c r="B15084" s="213"/>
      <c r="K15084" s="219"/>
      <c r="L15084" s="219"/>
      <c r="M15084" s="219"/>
      <c r="N15084" s="219"/>
      <c r="O15084" s="219"/>
      <c r="P15084" s="219"/>
      <c r="Q15084" s="212"/>
    </row>
    <row r="15085" spans="1:17" s="25" customFormat="1" ht="15" customHeight="1" thickTop="1" thickBot="1">
      <c r="A15085" s="209"/>
      <c r="B15085" s="213"/>
      <c r="K15085" s="219"/>
      <c r="L15085" s="219"/>
      <c r="M15085" s="219"/>
      <c r="N15085" s="219"/>
      <c r="O15085" s="219"/>
      <c r="P15085" s="219"/>
      <c r="Q15085" s="212"/>
    </row>
    <row r="15086" spans="1:17" s="25" customFormat="1" ht="15" customHeight="1" thickTop="1" thickBot="1">
      <c r="A15086" s="209"/>
      <c r="B15086" s="213"/>
      <c r="K15086" s="219"/>
      <c r="L15086" s="219"/>
      <c r="M15086" s="219"/>
      <c r="N15086" s="219"/>
      <c r="O15086" s="219"/>
      <c r="P15086" s="219"/>
      <c r="Q15086" s="212"/>
    </row>
    <row r="15087" spans="1:17" s="25" customFormat="1" ht="15" customHeight="1" thickTop="1" thickBot="1">
      <c r="A15087" s="209"/>
      <c r="B15087" s="213"/>
      <c r="K15087" s="219"/>
      <c r="L15087" s="219"/>
      <c r="M15087" s="219"/>
      <c r="N15087" s="219"/>
      <c r="O15087" s="219"/>
      <c r="P15087" s="219"/>
      <c r="Q15087" s="212"/>
    </row>
    <row r="15088" spans="1:17" s="25" customFormat="1" ht="15" customHeight="1" thickTop="1" thickBot="1">
      <c r="A15088" s="209"/>
      <c r="B15088" s="213"/>
      <c r="K15088" s="219"/>
      <c r="L15088" s="219"/>
      <c r="M15088" s="219"/>
      <c r="N15088" s="219"/>
      <c r="O15088" s="219"/>
      <c r="P15088" s="219"/>
      <c r="Q15088" s="212"/>
    </row>
    <row r="15089" spans="1:17" s="25" customFormat="1" ht="15" customHeight="1" thickTop="1" thickBot="1">
      <c r="A15089" s="209"/>
      <c r="B15089" s="213"/>
      <c r="K15089" s="219"/>
      <c r="L15089" s="219"/>
      <c r="M15089" s="219"/>
      <c r="N15089" s="219"/>
      <c r="O15089" s="219"/>
      <c r="P15089" s="219"/>
      <c r="Q15089" s="212"/>
    </row>
    <row r="15090" spans="1:17" s="25" customFormat="1" ht="15" customHeight="1" thickTop="1" thickBot="1">
      <c r="A15090" s="209"/>
      <c r="B15090" s="213"/>
      <c r="K15090" s="219"/>
      <c r="L15090" s="219"/>
      <c r="M15090" s="219"/>
      <c r="N15090" s="219"/>
      <c r="O15090" s="219"/>
      <c r="P15090" s="219"/>
      <c r="Q15090" s="212"/>
    </row>
    <row r="15091" spans="1:17" s="25" customFormat="1" ht="15" customHeight="1" thickTop="1" thickBot="1">
      <c r="A15091" s="209"/>
      <c r="B15091" s="213"/>
      <c r="K15091" s="219"/>
      <c r="L15091" s="219"/>
      <c r="M15091" s="219"/>
      <c r="N15091" s="219"/>
      <c r="O15091" s="219"/>
      <c r="P15091" s="219"/>
      <c r="Q15091" s="212"/>
    </row>
    <row r="15092" spans="1:17" s="25" customFormat="1" ht="15" customHeight="1" thickTop="1" thickBot="1">
      <c r="A15092" s="209"/>
      <c r="B15092" s="213"/>
      <c r="K15092" s="219"/>
      <c r="L15092" s="219"/>
      <c r="M15092" s="219"/>
      <c r="N15092" s="219"/>
      <c r="O15092" s="219"/>
      <c r="P15092" s="219"/>
      <c r="Q15092" s="212"/>
    </row>
    <row r="15093" spans="1:17" s="25" customFormat="1" ht="15" customHeight="1" thickTop="1" thickBot="1">
      <c r="A15093" s="209"/>
      <c r="B15093" s="213"/>
      <c r="K15093" s="219"/>
      <c r="L15093" s="219"/>
      <c r="M15093" s="219"/>
      <c r="N15093" s="219"/>
      <c r="O15093" s="219"/>
      <c r="P15093" s="219"/>
      <c r="Q15093" s="212"/>
    </row>
    <row r="15094" spans="1:17" s="25" customFormat="1" ht="15" customHeight="1" thickTop="1" thickBot="1">
      <c r="A15094" s="209"/>
      <c r="B15094" s="213"/>
      <c r="K15094" s="219"/>
      <c r="L15094" s="219"/>
      <c r="M15094" s="219"/>
      <c r="N15094" s="219"/>
      <c r="O15094" s="219"/>
      <c r="P15094" s="219"/>
      <c r="Q15094" s="212"/>
    </row>
    <row r="15095" spans="1:17" s="25" customFormat="1" ht="15" customHeight="1" thickTop="1" thickBot="1">
      <c r="A15095" s="209"/>
      <c r="B15095" s="213"/>
      <c r="K15095" s="219"/>
      <c r="L15095" s="219"/>
      <c r="M15095" s="219"/>
      <c r="N15095" s="219"/>
      <c r="O15095" s="219"/>
      <c r="P15095" s="219"/>
      <c r="Q15095" s="212"/>
    </row>
    <row r="15096" spans="1:17" s="25" customFormat="1" ht="15" customHeight="1" thickTop="1" thickBot="1">
      <c r="A15096" s="209"/>
      <c r="B15096" s="213"/>
      <c r="K15096" s="219"/>
      <c r="L15096" s="219"/>
      <c r="M15096" s="219"/>
      <c r="N15096" s="219"/>
      <c r="O15096" s="219"/>
      <c r="P15096" s="219"/>
      <c r="Q15096" s="212"/>
    </row>
    <row r="15097" spans="1:17" s="25" customFormat="1" ht="15" customHeight="1" thickTop="1" thickBot="1">
      <c r="A15097" s="209"/>
      <c r="B15097" s="213"/>
      <c r="K15097" s="219"/>
      <c r="L15097" s="219"/>
      <c r="M15097" s="219"/>
      <c r="N15097" s="219"/>
      <c r="O15097" s="219"/>
      <c r="P15097" s="219"/>
      <c r="Q15097" s="212"/>
    </row>
    <row r="15098" spans="1:17" s="25" customFormat="1" ht="15" customHeight="1" thickTop="1" thickBot="1">
      <c r="A15098" s="209"/>
      <c r="B15098" s="213"/>
      <c r="K15098" s="219"/>
      <c r="L15098" s="219"/>
      <c r="M15098" s="219"/>
      <c r="N15098" s="219"/>
      <c r="O15098" s="219"/>
      <c r="P15098" s="219"/>
      <c r="Q15098" s="212"/>
    </row>
    <row r="15099" spans="1:17" s="25" customFormat="1" ht="15" customHeight="1" thickTop="1" thickBot="1">
      <c r="A15099" s="209"/>
      <c r="B15099" s="213"/>
      <c r="K15099" s="219"/>
      <c r="L15099" s="219"/>
      <c r="M15099" s="219"/>
      <c r="N15099" s="219"/>
      <c r="O15099" s="219"/>
      <c r="P15099" s="219"/>
      <c r="Q15099" s="212"/>
    </row>
    <row r="15100" spans="1:17" s="25" customFormat="1" ht="15" customHeight="1" thickTop="1" thickBot="1">
      <c r="A15100" s="209"/>
      <c r="B15100" s="213"/>
      <c r="K15100" s="219"/>
      <c r="L15100" s="219"/>
      <c r="M15100" s="219"/>
      <c r="N15100" s="219"/>
      <c r="O15100" s="219"/>
      <c r="P15100" s="219"/>
      <c r="Q15100" s="212"/>
    </row>
    <row r="15101" spans="1:17" s="25" customFormat="1" ht="15" customHeight="1" thickTop="1" thickBot="1">
      <c r="A15101" s="209"/>
      <c r="B15101" s="213"/>
      <c r="K15101" s="219"/>
      <c r="L15101" s="219"/>
      <c r="M15101" s="219"/>
      <c r="N15101" s="219"/>
      <c r="O15101" s="219"/>
      <c r="P15101" s="219"/>
      <c r="Q15101" s="212"/>
    </row>
    <row r="15102" spans="1:17" s="25" customFormat="1" ht="15" customHeight="1" thickTop="1" thickBot="1">
      <c r="A15102" s="209"/>
      <c r="B15102" s="213"/>
      <c r="K15102" s="219"/>
      <c r="L15102" s="219"/>
      <c r="M15102" s="219"/>
      <c r="N15102" s="219"/>
      <c r="O15102" s="219"/>
      <c r="P15102" s="219"/>
      <c r="Q15102" s="212"/>
    </row>
    <row r="15103" spans="1:17" s="25" customFormat="1" ht="15" customHeight="1" thickTop="1" thickBot="1">
      <c r="A15103" s="209"/>
      <c r="B15103" s="213"/>
      <c r="K15103" s="219"/>
      <c r="L15103" s="219"/>
      <c r="M15103" s="219"/>
      <c r="N15103" s="219"/>
      <c r="O15103" s="219"/>
      <c r="P15103" s="219"/>
      <c r="Q15103" s="212"/>
    </row>
    <row r="15104" spans="1:17" s="25" customFormat="1" ht="15" customHeight="1" thickTop="1" thickBot="1">
      <c r="A15104" s="209"/>
      <c r="B15104" s="213"/>
      <c r="K15104" s="219"/>
      <c r="L15104" s="219"/>
      <c r="M15104" s="219"/>
      <c r="N15104" s="219"/>
      <c r="O15104" s="219"/>
      <c r="P15104" s="219"/>
      <c r="Q15104" s="212"/>
    </row>
    <row r="15105" spans="1:17" s="25" customFormat="1" ht="15" customHeight="1" thickTop="1" thickBot="1">
      <c r="A15105" s="209"/>
      <c r="B15105" s="213"/>
      <c r="K15105" s="219"/>
      <c r="L15105" s="219"/>
      <c r="M15105" s="219"/>
      <c r="N15105" s="219"/>
      <c r="O15105" s="219"/>
      <c r="P15105" s="219"/>
      <c r="Q15105" s="212"/>
    </row>
    <row r="15106" spans="1:17" s="25" customFormat="1" ht="15" customHeight="1" thickTop="1" thickBot="1">
      <c r="A15106" s="209"/>
      <c r="B15106" s="213"/>
      <c r="K15106" s="219"/>
      <c r="L15106" s="219"/>
      <c r="M15106" s="219"/>
      <c r="N15106" s="219"/>
      <c r="O15106" s="219"/>
      <c r="P15106" s="219"/>
      <c r="Q15106" s="212"/>
    </row>
    <row r="15107" spans="1:17" s="25" customFormat="1" ht="15" customHeight="1" thickTop="1" thickBot="1">
      <c r="A15107" s="209"/>
      <c r="B15107" s="213"/>
      <c r="K15107" s="219"/>
      <c r="L15107" s="219"/>
      <c r="M15107" s="219"/>
      <c r="N15107" s="219"/>
      <c r="O15107" s="219"/>
      <c r="P15107" s="219"/>
      <c r="Q15107" s="212"/>
    </row>
    <row r="15108" spans="1:17" s="25" customFormat="1" ht="15" customHeight="1" thickTop="1" thickBot="1">
      <c r="A15108" s="209"/>
      <c r="B15108" s="213"/>
      <c r="K15108" s="219"/>
      <c r="L15108" s="219"/>
      <c r="M15108" s="219"/>
      <c r="N15108" s="219"/>
      <c r="O15108" s="219"/>
      <c r="P15108" s="219"/>
      <c r="Q15108" s="212"/>
    </row>
    <row r="15109" spans="1:17" s="25" customFormat="1" ht="15" customHeight="1" thickTop="1" thickBot="1">
      <c r="A15109" s="209"/>
      <c r="B15109" s="213"/>
      <c r="K15109" s="219"/>
      <c r="L15109" s="219"/>
      <c r="M15109" s="219"/>
      <c r="N15109" s="219"/>
      <c r="O15109" s="219"/>
      <c r="P15109" s="219"/>
      <c r="Q15109" s="212"/>
    </row>
    <row r="15110" spans="1:17" s="25" customFormat="1" ht="15" customHeight="1" thickTop="1" thickBot="1">
      <c r="A15110" s="209"/>
      <c r="B15110" s="213"/>
      <c r="K15110" s="219"/>
      <c r="L15110" s="219"/>
      <c r="M15110" s="219"/>
      <c r="N15110" s="219"/>
      <c r="O15110" s="219"/>
      <c r="P15110" s="219"/>
      <c r="Q15110" s="212"/>
    </row>
    <row r="15111" spans="1:17" s="25" customFormat="1" ht="15" customHeight="1" thickTop="1" thickBot="1">
      <c r="A15111" s="209"/>
      <c r="B15111" s="213"/>
      <c r="K15111" s="219"/>
      <c r="L15111" s="219"/>
      <c r="M15111" s="219"/>
      <c r="N15111" s="219"/>
      <c r="O15111" s="219"/>
      <c r="P15111" s="219"/>
      <c r="Q15111" s="212"/>
    </row>
    <row r="15112" spans="1:17" s="25" customFormat="1" ht="15" customHeight="1" thickTop="1" thickBot="1">
      <c r="A15112" s="209"/>
      <c r="B15112" s="213"/>
      <c r="K15112" s="219"/>
      <c r="L15112" s="219"/>
      <c r="M15112" s="219"/>
      <c r="N15112" s="219"/>
      <c r="O15112" s="219"/>
      <c r="P15112" s="219"/>
      <c r="Q15112" s="212"/>
    </row>
    <row r="15113" spans="1:17" s="25" customFormat="1" ht="15" customHeight="1" thickTop="1" thickBot="1">
      <c r="A15113" s="209"/>
      <c r="B15113" s="213"/>
      <c r="K15113" s="219"/>
      <c r="L15113" s="219"/>
      <c r="M15113" s="219"/>
      <c r="N15113" s="219"/>
      <c r="O15113" s="219"/>
      <c r="P15113" s="219"/>
      <c r="Q15113" s="212"/>
    </row>
    <row r="15114" spans="1:17" s="25" customFormat="1" ht="15" customHeight="1" thickTop="1" thickBot="1">
      <c r="A15114" s="209"/>
      <c r="B15114" s="213"/>
      <c r="K15114" s="219"/>
      <c r="L15114" s="219"/>
      <c r="M15114" s="219"/>
      <c r="N15114" s="219"/>
      <c r="O15114" s="219"/>
      <c r="P15114" s="219"/>
      <c r="Q15114" s="212"/>
    </row>
    <row r="15115" spans="1:17" s="25" customFormat="1" ht="15" customHeight="1" thickTop="1" thickBot="1">
      <c r="A15115" s="209"/>
      <c r="B15115" s="213"/>
      <c r="K15115" s="219"/>
      <c r="L15115" s="219"/>
      <c r="M15115" s="219"/>
      <c r="N15115" s="219"/>
      <c r="O15115" s="219"/>
      <c r="P15115" s="219"/>
      <c r="Q15115" s="212"/>
    </row>
    <row r="15116" spans="1:17" s="25" customFormat="1" ht="15" customHeight="1" thickTop="1" thickBot="1">
      <c r="A15116" s="209"/>
      <c r="B15116" s="213"/>
      <c r="K15116" s="219"/>
      <c r="L15116" s="219"/>
      <c r="M15116" s="219"/>
      <c r="N15116" s="219"/>
      <c r="O15116" s="219"/>
      <c r="P15116" s="219"/>
      <c r="Q15116" s="212"/>
    </row>
    <row r="15117" spans="1:17" s="25" customFormat="1" ht="15" customHeight="1" thickTop="1" thickBot="1">
      <c r="A15117" s="209"/>
      <c r="B15117" s="213"/>
      <c r="K15117" s="219"/>
      <c r="L15117" s="219"/>
      <c r="M15117" s="219"/>
      <c r="N15117" s="219"/>
      <c r="O15117" s="219"/>
      <c r="P15117" s="219"/>
      <c r="Q15117" s="212"/>
    </row>
    <row r="15118" spans="1:17" s="25" customFormat="1" ht="15" customHeight="1" thickTop="1" thickBot="1">
      <c r="A15118" s="209"/>
      <c r="B15118" s="213"/>
      <c r="K15118" s="219"/>
      <c r="L15118" s="219"/>
      <c r="M15118" s="219"/>
      <c r="N15118" s="219"/>
      <c r="O15118" s="219"/>
      <c r="P15118" s="219"/>
      <c r="Q15118" s="212"/>
    </row>
    <row r="15119" spans="1:17" s="25" customFormat="1" ht="15" customHeight="1" thickTop="1" thickBot="1">
      <c r="A15119" s="209"/>
      <c r="B15119" s="213"/>
      <c r="K15119" s="219"/>
      <c r="L15119" s="219"/>
      <c r="M15119" s="219"/>
      <c r="N15119" s="219"/>
      <c r="O15119" s="219"/>
      <c r="P15119" s="219"/>
      <c r="Q15119" s="212"/>
    </row>
    <row r="15120" spans="1:17" s="25" customFormat="1" ht="15" customHeight="1" thickTop="1" thickBot="1">
      <c r="A15120" s="209"/>
      <c r="B15120" s="213"/>
      <c r="K15120" s="219"/>
      <c r="L15120" s="219"/>
      <c r="M15120" s="219"/>
      <c r="N15120" s="219"/>
      <c r="O15120" s="219"/>
      <c r="P15120" s="219"/>
      <c r="Q15120" s="212"/>
    </row>
    <row r="15121" spans="1:17" s="25" customFormat="1" ht="15" customHeight="1" thickTop="1" thickBot="1">
      <c r="A15121" s="209"/>
      <c r="B15121" s="213"/>
      <c r="K15121" s="219"/>
      <c r="L15121" s="219"/>
      <c r="M15121" s="219"/>
      <c r="N15121" s="219"/>
      <c r="O15121" s="219"/>
      <c r="P15121" s="219"/>
      <c r="Q15121" s="212"/>
    </row>
    <row r="15122" spans="1:17" s="25" customFormat="1" ht="15" customHeight="1" thickTop="1" thickBot="1">
      <c r="A15122" s="209"/>
      <c r="B15122" s="213"/>
      <c r="K15122" s="219"/>
      <c r="L15122" s="219"/>
      <c r="M15122" s="219"/>
      <c r="N15122" s="219"/>
      <c r="O15122" s="219"/>
      <c r="P15122" s="219"/>
      <c r="Q15122" s="212"/>
    </row>
    <row r="15123" spans="1:17" s="25" customFormat="1" ht="15" customHeight="1" thickTop="1" thickBot="1">
      <c r="A15123" s="209"/>
      <c r="B15123" s="213"/>
      <c r="K15123" s="219"/>
      <c r="L15123" s="219"/>
      <c r="M15123" s="219"/>
      <c r="N15123" s="219"/>
      <c r="O15123" s="219"/>
      <c r="P15123" s="219"/>
      <c r="Q15123" s="212"/>
    </row>
    <row r="15124" spans="1:17" s="25" customFormat="1" ht="15" customHeight="1" thickTop="1" thickBot="1">
      <c r="A15124" s="209"/>
      <c r="B15124" s="213"/>
      <c r="K15124" s="219"/>
      <c r="L15124" s="219"/>
      <c r="M15124" s="219"/>
      <c r="N15124" s="219"/>
      <c r="O15124" s="219"/>
      <c r="P15124" s="219"/>
      <c r="Q15124" s="212"/>
    </row>
    <row r="15125" spans="1:17" s="25" customFormat="1" ht="15" customHeight="1" thickTop="1" thickBot="1">
      <c r="A15125" s="209"/>
      <c r="B15125" s="213"/>
      <c r="K15125" s="219"/>
      <c r="L15125" s="219"/>
      <c r="M15125" s="219"/>
      <c r="N15125" s="219"/>
      <c r="O15125" s="219"/>
      <c r="P15125" s="219"/>
      <c r="Q15125" s="212"/>
    </row>
    <row r="15126" spans="1:17" s="25" customFormat="1" ht="15" customHeight="1" thickTop="1" thickBot="1">
      <c r="A15126" s="209"/>
      <c r="B15126" s="213"/>
      <c r="K15126" s="219"/>
      <c r="L15126" s="219"/>
      <c r="M15126" s="219"/>
      <c r="N15126" s="219"/>
      <c r="O15126" s="219"/>
      <c r="P15126" s="219"/>
      <c r="Q15126" s="212"/>
    </row>
    <row r="15127" spans="1:17" s="25" customFormat="1" ht="15" customHeight="1" thickTop="1" thickBot="1">
      <c r="A15127" s="209"/>
      <c r="B15127" s="213"/>
      <c r="K15127" s="219"/>
      <c r="L15127" s="219"/>
      <c r="M15127" s="219"/>
      <c r="N15127" s="219"/>
      <c r="O15127" s="219"/>
      <c r="P15127" s="219"/>
      <c r="Q15127" s="212"/>
    </row>
    <row r="15128" spans="1:17" s="25" customFormat="1" ht="15" customHeight="1" thickTop="1" thickBot="1">
      <c r="A15128" s="209"/>
      <c r="B15128" s="213"/>
      <c r="K15128" s="219"/>
      <c r="L15128" s="219"/>
      <c r="M15128" s="219"/>
      <c r="N15128" s="219"/>
      <c r="O15128" s="219"/>
      <c r="P15128" s="219"/>
      <c r="Q15128" s="212"/>
    </row>
    <row r="15129" spans="1:17" s="25" customFormat="1" ht="15" customHeight="1" thickTop="1" thickBot="1">
      <c r="A15129" s="209"/>
      <c r="B15129" s="213"/>
      <c r="K15129" s="219"/>
      <c r="L15129" s="219"/>
      <c r="M15129" s="219"/>
      <c r="N15129" s="219"/>
      <c r="O15129" s="219"/>
      <c r="P15129" s="219"/>
      <c r="Q15129" s="212"/>
    </row>
    <row r="15130" spans="1:17" s="25" customFormat="1" ht="15" customHeight="1" thickTop="1" thickBot="1">
      <c r="A15130" s="209"/>
      <c r="B15130" s="213"/>
      <c r="K15130" s="219"/>
      <c r="L15130" s="219"/>
      <c r="M15130" s="219"/>
      <c r="N15130" s="219"/>
      <c r="O15130" s="219"/>
      <c r="P15130" s="219"/>
      <c r="Q15130" s="212"/>
    </row>
    <row r="15131" spans="1:17" s="25" customFormat="1" ht="15" customHeight="1" thickTop="1" thickBot="1">
      <c r="A15131" s="209"/>
      <c r="B15131" s="213"/>
      <c r="K15131" s="219"/>
      <c r="L15131" s="219"/>
      <c r="M15131" s="219"/>
      <c r="N15131" s="219"/>
      <c r="O15131" s="219"/>
      <c r="P15131" s="219"/>
      <c r="Q15131" s="212"/>
    </row>
    <row r="15132" spans="1:17" s="25" customFormat="1" ht="15" customHeight="1" thickTop="1" thickBot="1">
      <c r="A15132" s="209"/>
      <c r="B15132" s="213"/>
      <c r="K15132" s="219"/>
      <c r="L15132" s="219"/>
      <c r="M15132" s="219"/>
      <c r="N15132" s="219"/>
      <c r="O15132" s="219"/>
      <c r="P15132" s="219"/>
      <c r="Q15132" s="212"/>
    </row>
    <row r="15133" spans="1:17" s="25" customFormat="1" ht="15" customHeight="1" thickTop="1" thickBot="1">
      <c r="A15133" s="209"/>
      <c r="B15133" s="213"/>
      <c r="K15133" s="219"/>
      <c r="L15133" s="219"/>
      <c r="M15133" s="219"/>
      <c r="N15133" s="219"/>
      <c r="O15133" s="219"/>
      <c r="P15133" s="219"/>
      <c r="Q15133" s="212"/>
    </row>
    <row r="15134" spans="1:17" s="25" customFormat="1" ht="15" customHeight="1" thickTop="1" thickBot="1">
      <c r="A15134" s="209"/>
      <c r="B15134" s="213"/>
      <c r="K15134" s="219"/>
      <c r="L15134" s="219"/>
      <c r="M15134" s="219"/>
      <c r="N15134" s="219"/>
      <c r="O15134" s="219"/>
      <c r="P15134" s="219"/>
      <c r="Q15134" s="212"/>
    </row>
    <row r="15135" spans="1:17" s="25" customFormat="1" ht="15" customHeight="1" thickTop="1" thickBot="1">
      <c r="A15135" s="209"/>
      <c r="B15135" s="213"/>
      <c r="K15135" s="219"/>
      <c r="L15135" s="219"/>
      <c r="M15135" s="219"/>
      <c r="N15135" s="219"/>
      <c r="O15135" s="219"/>
      <c r="P15135" s="219"/>
      <c r="Q15135" s="212"/>
    </row>
    <row r="15136" spans="1:17" s="25" customFormat="1" ht="15" customHeight="1" thickTop="1" thickBot="1">
      <c r="A15136" s="209"/>
      <c r="B15136" s="213"/>
      <c r="K15136" s="219"/>
      <c r="L15136" s="219"/>
      <c r="M15136" s="219"/>
      <c r="N15136" s="219"/>
      <c r="O15136" s="219"/>
      <c r="P15136" s="219"/>
      <c r="Q15136" s="212"/>
    </row>
    <row r="15137" spans="1:17" s="25" customFormat="1" ht="15" customHeight="1" thickTop="1" thickBot="1">
      <c r="A15137" s="209"/>
      <c r="B15137" s="213"/>
      <c r="K15137" s="219"/>
      <c r="L15137" s="219"/>
      <c r="M15137" s="219"/>
      <c r="N15137" s="219"/>
      <c r="O15137" s="219"/>
      <c r="P15137" s="219"/>
      <c r="Q15137" s="212"/>
    </row>
    <row r="15138" spans="1:17" s="25" customFormat="1" ht="15" customHeight="1" thickTop="1" thickBot="1">
      <c r="A15138" s="209"/>
      <c r="B15138" s="213"/>
      <c r="K15138" s="219"/>
      <c r="L15138" s="219"/>
      <c r="M15138" s="219"/>
      <c r="N15138" s="219"/>
      <c r="O15138" s="219"/>
      <c r="P15138" s="219"/>
      <c r="Q15138" s="212"/>
    </row>
    <row r="15139" spans="1:17" s="25" customFormat="1" ht="15" customHeight="1" thickTop="1" thickBot="1">
      <c r="A15139" s="209"/>
      <c r="B15139" s="213"/>
      <c r="K15139" s="219"/>
      <c r="L15139" s="219"/>
      <c r="M15139" s="219"/>
      <c r="N15139" s="219"/>
      <c r="O15139" s="219"/>
      <c r="P15139" s="219"/>
      <c r="Q15139" s="212"/>
    </row>
    <row r="15140" spans="1:17" s="25" customFormat="1" ht="15" customHeight="1" thickTop="1" thickBot="1">
      <c r="A15140" s="209"/>
      <c r="B15140" s="213"/>
      <c r="K15140" s="219"/>
      <c r="L15140" s="219"/>
      <c r="M15140" s="219"/>
      <c r="N15140" s="219"/>
      <c r="O15140" s="219"/>
      <c r="P15140" s="219"/>
      <c r="Q15140" s="212"/>
    </row>
    <row r="15141" spans="1:17" s="25" customFormat="1" ht="15" customHeight="1" thickTop="1" thickBot="1">
      <c r="A15141" s="209"/>
      <c r="B15141" s="213"/>
      <c r="K15141" s="219"/>
      <c r="L15141" s="219"/>
      <c r="M15141" s="219"/>
      <c r="N15141" s="219"/>
      <c r="O15141" s="219"/>
      <c r="P15141" s="219"/>
      <c r="Q15141" s="212"/>
    </row>
    <row r="15142" spans="1:17" s="25" customFormat="1" ht="15" customHeight="1" thickTop="1" thickBot="1">
      <c r="A15142" s="209"/>
      <c r="B15142" s="213"/>
      <c r="K15142" s="219"/>
      <c r="L15142" s="219"/>
      <c r="M15142" s="219"/>
      <c r="N15142" s="219"/>
      <c r="O15142" s="219"/>
      <c r="P15142" s="219"/>
      <c r="Q15142" s="212"/>
    </row>
    <row r="15143" spans="1:17" s="25" customFormat="1" ht="15" customHeight="1" thickTop="1" thickBot="1">
      <c r="A15143" s="209"/>
      <c r="B15143" s="213"/>
      <c r="K15143" s="219"/>
      <c r="L15143" s="219"/>
      <c r="M15143" s="219"/>
      <c r="N15143" s="219"/>
      <c r="O15143" s="219"/>
      <c r="P15143" s="219"/>
      <c r="Q15143" s="212"/>
    </row>
    <row r="15144" spans="1:17" s="25" customFormat="1" ht="15" customHeight="1" thickTop="1" thickBot="1">
      <c r="A15144" s="209"/>
      <c r="B15144" s="213"/>
      <c r="K15144" s="219"/>
      <c r="L15144" s="219"/>
      <c r="M15144" s="219"/>
      <c r="N15144" s="219"/>
      <c r="O15144" s="219"/>
      <c r="P15144" s="219"/>
      <c r="Q15144" s="212"/>
    </row>
    <row r="15145" spans="1:17" s="25" customFormat="1" ht="15" customHeight="1" thickTop="1" thickBot="1">
      <c r="A15145" s="209"/>
      <c r="B15145" s="213"/>
      <c r="K15145" s="219"/>
      <c r="L15145" s="219"/>
      <c r="M15145" s="219"/>
      <c r="N15145" s="219"/>
      <c r="O15145" s="219"/>
      <c r="P15145" s="219"/>
      <c r="Q15145" s="212"/>
    </row>
    <row r="15146" spans="1:17" s="25" customFormat="1" ht="15" customHeight="1" thickTop="1" thickBot="1">
      <c r="A15146" s="209"/>
      <c r="B15146" s="213"/>
      <c r="K15146" s="219"/>
      <c r="L15146" s="219"/>
      <c r="M15146" s="219"/>
      <c r="N15146" s="219"/>
      <c r="O15146" s="219"/>
      <c r="P15146" s="219"/>
      <c r="Q15146" s="212"/>
    </row>
    <row r="15147" spans="1:17" s="25" customFormat="1" ht="15" customHeight="1" thickTop="1" thickBot="1">
      <c r="A15147" s="209"/>
      <c r="B15147" s="213"/>
      <c r="K15147" s="219"/>
      <c r="L15147" s="219"/>
      <c r="M15147" s="219"/>
      <c r="N15147" s="219"/>
      <c r="O15147" s="219"/>
      <c r="P15147" s="219"/>
      <c r="Q15147" s="212"/>
    </row>
    <row r="15148" spans="1:17" s="25" customFormat="1" ht="15" customHeight="1" thickTop="1" thickBot="1">
      <c r="A15148" s="209"/>
      <c r="B15148" s="213"/>
      <c r="K15148" s="219"/>
      <c r="L15148" s="219"/>
      <c r="M15148" s="219"/>
      <c r="N15148" s="219"/>
      <c r="O15148" s="219"/>
      <c r="P15148" s="219"/>
      <c r="Q15148" s="212"/>
    </row>
    <row r="15149" spans="1:17" s="25" customFormat="1" ht="15" customHeight="1" thickTop="1" thickBot="1">
      <c r="A15149" s="209"/>
      <c r="B15149" s="213"/>
      <c r="K15149" s="219"/>
      <c r="L15149" s="219"/>
      <c r="M15149" s="219"/>
      <c r="N15149" s="219"/>
      <c r="O15149" s="219"/>
      <c r="P15149" s="219"/>
      <c r="Q15149" s="212"/>
    </row>
    <row r="15150" spans="1:17" s="25" customFormat="1" ht="15" customHeight="1" thickTop="1" thickBot="1">
      <c r="A15150" s="209"/>
      <c r="B15150" s="213"/>
      <c r="K15150" s="219"/>
      <c r="L15150" s="219"/>
      <c r="M15150" s="219"/>
      <c r="N15150" s="219"/>
      <c r="O15150" s="219"/>
      <c r="P15150" s="219"/>
      <c r="Q15150" s="212"/>
    </row>
    <row r="15151" spans="1:17" s="25" customFormat="1" ht="15" customHeight="1" thickTop="1" thickBot="1">
      <c r="A15151" s="209"/>
      <c r="B15151" s="213"/>
      <c r="K15151" s="219"/>
      <c r="L15151" s="219"/>
      <c r="M15151" s="219"/>
      <c r="N15151" s="219"/>
      <c r="O15151" s="219"/>
      <c r="P15151" s="219"/>
      <c r="Q15151" s="212"/>
    </row>
    <row r="15152" spans="1:17" s="25" customFormat="1" ht="15" customHeight="1" thickTop="1" thickBot="1">
      <c r="A15152" s="209"/>
      <c r="B15152" s="213"/>
      <c r="K15152" s="219"/>
      <c r="L15152" s="219"/>
      <c r="M15152" s="219"/>
      <c r="N15152" s="219"/>
      <c r="O15152" s="219"/>
      <c r="P15152" s="219"/>
      <c r="Q15152" s="212"/>
    </row>
    <row r="15153" spans="1:17" s="25" customFormat="1" ht="15" customHeight="1" thickTop="1" thickBot="1">
      <c r="A15153" s="209"/>
      <c r="B15153" s="213"/>
      <c r="K15153" s="219"/>
      <c r="L15153" s="219"/>
      <c r="M15153" s="219"/>
      <c r="N15153" s="219"/>
      <c r="O15153" s="219"/>
      <c r="P15153" s="219"/>
      <c r="Q15153" s="212"/>
    </row>
    <row r="15154" spans="1:17" s="25" customFormat="1" ht="15" customHeight="1" thickTop="1" thickBot="1">
      <c r="A15154" s="209"/>
      <c r="B15154" s="213"/>
      <c r="K15154" s="219"/>
      <c r="L15154" s="219"/>
      <c r="M15154" s="219"/>
      <c r="N15154" s="219"/>
      <c r="O15154" s="219"/>
      <c r="P15154" s="219"/>
      <c r="Q15154" s="212"/>
    </row>
    <row r="15155" spans="1:17" s="25" customFormat="1" ht="15" customHeight="1" thickTop="1" thickBot="1">
      <c r="A15155" s="209"/>
      <c r="B15155" s="213"/>
      <c r="K15155" s="219"/>
      <c r="L15155" s="219"/>
      <c r="M15155" s="219"/>
      <c r="N15155" s="219"/>
      <c r="O15155" s="219"/>
      <c r="P15155" s="219"/>
      <c r="Q15155" s="212"/>
    </row>
    <row r="15156" spans="1:17" s="25" customFormat="1" ht="15" customHeight="1" thickTop="1" thickBot="1">
      <c r="A15156" s="209"/>
      <c r="B15156" s="213"/>
      <c r="K15156" s="219"/>
      <c r="L15156" s="219"/>
      <c r="M15156" s="219"/>
      <c r="N15156" s="219"/>
      <c r="O15156" s="219"/>
      <c r="P15156" s="219"/>
      <c r="Q15156" s="212"/>
    </row>
    <row r="15157" spans="1:17" s="25" customFormat="1" ht="15" customHeight="1" thickTop="1" thickBot="1">
      <c r="A15157" s="209"/>
      <c r="B15157" s="213"/>
      <c r="K15157" s="219"/>
      <c r="L15157" s="219"/>
      <c r="M15157" s="219"/>
      <c r="N15157" s="219"/>
      <c r="O15157" s="219"/>
      <c r="P15157" s="219"/>
      <c r="Q15157" s="212"/>
    </row>
    <row r="15158" spans="1:17" s="25" customFormat="1" ht="15" customHeight="1" thickTop="1" thickBot="1">
      <c r="A15158" s="209"/>
      <c r="B15158" s="213"/>
      <c r="K15158" s="219"/>
      <c r="L15158" s="219"/>
      <c r="M15158" s="219"/>
      <c r="N15158" s="219"/>
      <c r="O15158" s="219"/>
      <c r="P15158" s="219"/>
      <c r="Q15158" s="212"/>
    </row>
    <row r="15159" spans="1:17" s="25" customFormat="1" ht="15" customHeight="1" thickTop="1" thickBot="1">
      <c r="A15159" s="209"/>
      <c r="B15159" s="213"/>
      <c r="K15159" s="219"/>
      <c r="L15159" s="219"/>
      <c r="M15159" s="219"/>
      <c r="N15159" s="219"/>
      <c r="O15159" s="219"/>
      <c r="P15159" s="219"/>
      <c r="Q15159" s="212"/>
    </row>
    <row r="15160" spans="1:17" s="25" customFormat="1" ht="15" customHeight="1" thickTop="1" thickBot="1">
      <c r="A15160" s="209"/>
      <c r="B15160" s="213"/>
      <c r="K15160" s="219"/>
      <c r="L15160" s="219"/>
      <c r="M15160" s="219"/>
      <c r="N15160" s="219"/>
      <c r="O15160" s="219"/>
      <c r="P15160" s="219"/>
      <c r="Q15160" s="212"/>
    </row>
    <row r="15161" spans="1:17" s="25" customFormat="1" ht="15" customHeight="1" thickTop="1" thickBot="1">
      <c r="A15161" s="209"/>
      <c r="B15161" s="213"/>
      <c r="K15161" s="219"/>
      <c r="L15161" s="219"/>
      <c r="M15161" s="219"/>
      <c r="N15161" s="219"/>
      <c r="O15161" s="219"/>
      <c r="P15161" s="219"/>
      <c r="Q15161" s="212"/>
    </row>
    <row r="15162" spans="1:17" s="25" customFormat="1" ht="15" customHeight="1" thickTop="1" thickBot="1">
      <c r="A15162" s="209"/>
      <c r="B15162" s="213"/>
      <c r="K15162" s="219"/>
      <c r="L15162" s="219"/>
      <c r="M15162" s="219"/>
      <c r="N15162" s="219"/>
      <c r="O15162" s="219"/>
      <c r="P15162" s="219"/>
      <c r="Q15162" s="212"/>
    </row>
    <row r="15163" spans="1:17" s="25" customFormat="1" ht="15" customHeight="1" thickTop="1" thickBot="1">
      <c r="A15163" s="209"/>
      <c r="B15163" s="213"/>
      <c r="K15163" s="219"/>
      <c r="L15163" s="219"/>
      <c r="M15163" s="219"/>
      <c r="N15163" s="219"/>
      <c r="O15163" s="219"/>
      <c r="P15163" s="219"/>
      <c r="Q15163" s="212"/>
    </row>
    <row r="15164" spans="1:17" s="25" customFormat="1" ht="15" customHeight="1" thickTop="1" thickBot="1">
      <c r="A15164" s="209"/>
      <c r="B15164" s="213"/>
      <c r="K15164" s="219"/>
      <c r="L15164" s="219"/>
      <c r="M15164" s="219"/>
      <c r="N15164" s="219"/>
      <c r="O15164" s="219"/>
      <c r="P15164" s="219"/>
      <c r="Q15164" s="212"/>
    </row>
    <row r="15165" spans="1:17" s="25" customFormat="1" ht="15" customHeight="1" thickTop="1" thickBot="1">
      <c r="A15165" s="209"/>
      <c r="B15165" s="213"/>
      <c r="K15165" s="219"/>
      <c r="L15165" s="219"/>
      <c r="M15165" s="219"/>
      <c r="N15165" s="219"/>
      <c r="O15165" s="219"/>
      <c r="P15165" s="219"/>
      <c r="Q15165" s="212"/>
    </row>
    <row r="15166" spans="1:17" s="25" customFormat="1" ht="15" customHeight="1" thickTop="1" thickBot="1">
      <c r="A15166" s="209"/>
      <c r="B15166" s="213"/>
      <c r="K15166" s="219"/>
      <c r="L15166" s="219"/>
      <c r="M15166" s="219"/>
      <c r="N15166" s="219"/>
      <c r="O15166" s="219"/>
      <c r="P15166" s="219"/>
      <c r="Q15166" s="212"/>
    </row>
    <row r="15167" spans="1:17" s="25" customFormat="1" ht="15" customHeight="1" thickTop="1" thickBot="1">
      <c r="A15167" s="209"/>
      <c r="B15167" s="213"/>
      <c r="K15167" s="219"/>
      <c r="L15167" s="219"/>
      <c r="M15167" s="219"/>
      <c r="N15167" s="219"/>
      <c r="O15167" s="219"/>
      <c r="P15167" s="219"/>
      <c r="Q15167" s="212"/>
    </row>
    <row r="15168" spans="1:17" s="25" customFormat="1" ht="15" customHeight="1" thickTop="1" thickBot="1">
      <c r="A15168" s="209"/>
      <c r="B15168" s="213"/>
      <c r="K15168" s="219"/>
      <c r="L15168" s="219"/>
      <c r="M15168" s="219"/>
      <c r="N15168" s="219"/>
      <c r="O15168" s="219"/>
      <c r="P15168" s="219"/>
      <c r="Q15168" s="212"/>
    </row>
    <row r="15169" spans="1:17" s="25" customFormat="1" ht="15" customHeight="1" thickTop="1" thickBot="1">
      <c r="A15169" s="209"/>
      <c r="B15169" s="213"/>
      <c r="K15169" s="219"/>
      <c r="L15169" s="219"/>
      <c r="M15169" s="219"/>
      <c r="N15169" s="219"/>
      <c r="O15169" s="219"/>
      <c r="P15169" s="219"/>
      <c r="Q15169" s="212"/>
    </row>
    <row r="15170" spans="1:17" s="25" customFormat="1" ht="15" customHeight="1" thickTop="1" thickBot="1">
      <c r="A15170" s="209"/>
      <c r="B15170" s="213"/>
      <c r="K15170" s="219"/>
      <c r="L15170" s="219"/>
      <c r="M15170" s="219"/>
      <c r="N15170" s="219"/>
      <c r="O15170" s="219"/>
      <c r="P15170" s="219"/>
      <c r="Q15170" s="212"/>
    </row>
    <row r="15171" spans="1:17" s="25" customFormat="1" ht="15" customHeight="1" thickTop="1" thickBot="1">
      <c r="A15171" s="209"/>
      <c r="B15171" s="213"/>
      <c r="K15171" s="219"/>
      <c r="L15171" s="219"/>
      <c r="M15171" s="219"/>
      <c r="N15171" s="219"/>
      <c r="O15171" s="219"/>
      <c r="P15171" s="219"/>
      <c r="Q15171" s="212"/>
    </row>
    <row r="15172" spans="1:17" s="25" customFormat="1" ht="15" customHeight="1" thickTop="1" thickBot="1">
      <c r="A15172" s="209"/>
      <c r="B15172" s="213"/>
      <c r="K15172" s="219"/>
      <c r="L15172" s="219"/>
      <c r="M15172" s="219"/>
      <c r="N15172" s="219"/>
      <c r="O15172" s="219"/>
      <c r="P15172" s="219"/>
      <c r="Q15172" s="212"/>
    </row>
    <row r="15173" spans="1:17" s="25" customFormat="1" ht="15" customHeight="1" thickTop="1" thickBot="1">
      <c r="A15173" s="209"/>
      <c r="B15173" s="213"/>
      <c r="K15173" s="219"/>
      <c r="L15173" s="219"/>
      <c r="M15173" s="219"/>
      <c r="N15173" s="219"/>
      <c r="O15173" s="219"/>
      <c r="P15173" s="219"/>
      <c r="Q15173" s="212"/>
    </row>
    <row r="15174" spans="1:17" s="25" customFormat="1" ht="15" customHeight="1" thickTop="1" thickBot="1">
      <c r="A15174" s="209"/>
      <c r="B15174" s="213"/>
      <c r="K15174" s="219"/>
      <c r="L15174" s="219"/>
      <c r="M15174" s="219"/>
      <c r="N15174" s="219"/>
      <c r="O15174" s="219"/>
      <c r="P15174" s="219"/>
      <c r="Q15174" s="212"/>
    </row>
    <row r="15175" spans="1:17" s="25" customFormat="1" ht="15" customHeight="1" thickTop="1" thickBot="1">
      <c r="A15175" s="209"/>
      <c r="B15175" s="213"/>
      <c r="K15175" s="219"/>
      <c r="L15175" s="219"/>
      <c r="M15175" s="219"/>
      <c r="N15175" s="219"/>
      <c r="O15175" s="219"/>
      <c r="P15175" s="219"/>
      <c r="Q15175" s="212"/>
    </row>
    <row r="15176" spans="1:17" s="25" customFormat="1" ht="15" customHeight="1" thickTop="1" thickBot="1">
      <c r="A15176" s="209"/>
      <c r="B15176" s="213"/>
      <c r="K15176" s="219"/>
      <c r="L15176" s="219"/>
      <c r="M15176" s="219"/>
      <c r="N15176" s="219"/>
      <c r="O15176" s="219"/>
      <c r="P15176" s="219"/>
      <c r="Q15176" s="212"/>
    </row>
    <row r="15177" spans="1:17" s="25" customFormat="1" ht="15" customHeight="1" thickTop="1" thickBot="1">
      <c r="A15177" s="209"/>
      <c r="B15177" s="213"/>
      <c r="K15177" s="219"/>
      <c r="L15177" s="219"/>
      <c r="M15177" s="219"/>
      <c r="N15177" s="219"/>
      <c r="O15177" s="219"/>
      <c r="P15177" s="219"/>
      <c r="Q15177" s="212"/>
    </row>
    <row r="15178" spans="1:17" s="25" customFormat="1" ht="15" customHeight="1" thickTop="1" thickBot="1">
      <c r="A15178" s="209"/>
      <c r="B15178" s="213"/>
      <c r="K15178" s="219"/>
      <c r="L15178" s="219"/>
      <c r="M15178" s="219"/>
      <c r="N15178" s="219"/>
      <c r="O15178" s="219"/>
      <c r="P15178" s="219"/>
      <c r="Q15178" s="212"/>
    </row>
    <row r="15179" spans="1:17" s="25" customFormat="1" ht="15" customHeight="1" thickTop="1" thickBot="1">
      <c r="A15179" s="209"/>
      <c r="B15179" s="213"/>
      <c r="K15179" s="219"/>
      <c r="L15179" s="219"/>
      <c r="M15179" s="219"/>
      <c r="N15179" s="219"/>
      <c r="O15179" s="219"/>
      <c r="P15179" s="219"/>
      <c r="Q15179" s="212"/>
    </row>
    <row r="15180" spans="1:17" s="25" customFormat="1" ht="15" customHeight="1" thickTop="1" thickBot="1">
      <c r="A15180" s="209"/>
      <c r="B15180" s="213"/>
      <c r="K15180" s="219"/>
      <c r="L15180" s="219"/>
      <c r="M15180" s="219"/>
      <c r="N15180" s="219"/>
      <c r="O15180" s="219"/>
      <c r="P15180" s="219"/>
      <c r="Q15180" s="212"/>
    </row>
    <row r="15181" spans="1:17" s="25" customFormat="1" ht="15" customHeight="1" thickTop="1" thickBot="1">
      <c r="A15181" s="209"/>
      <c r="B15181" s="213"/>
      <c r="K15181" s="219"/>
      <c r="L15181" s="219"/>
      <c r="M15181" s="219"/>
      <c r="N15181" s="219"/>
      <c r="O15181" s="219"/>
      <c r="P15181" s="219"/>
      <c r="Q15181" s="212"/>
    </row>
    <row r="15182" spans="1:17" s="25" customFormat="1" ht="15" customHeight="1" thickTop="1" thickBot="1">
      <c r="A15182" s="209"/>
      <c r="B15182" s="213"/>
      <c r="K15182" s="219"/>
      <c r="L15182" s="219"/>
      <c r="M15182" s="219"/>
      <c r="N15182" s="219"/>
      <c r="O15182" s="219"/>
      <c r="P15182" s="219"/>
      <c r="Q15182" s="212"/>
    </row>
    <row r="15183" spans="1:17" s="25" customFormat="1" ht="15" customHeight="1" thickTop="1" thickBot="1">
      <c r="A15183" s="209"/>
      <c r="B15183" s="213"/>
      <c r="K15183" s="219"/>
      <c r="L15183" s="219"/>
      <c r="M15183" s="219"/>
      <c r="N15183" s="219"/>
      <c r="O15183" s="219"/>
      <c r="P15183" s="219"/>
      <c r="Q15183" s="212"/>
    </row>
    <row r="15184" spans="1:17" s="25" customFormat="1" ht="15" customHeight="1" thickTop="1" thickBot="1">
      <c r="A15184" s="209"/>
      <c r="B15184" s="213"/>
      <c r="K15184" s="219"/>
      <c r="L15184" s="219"/>
      <c r="M15184" s="219"/>
      <c r="N15184" s="219"/>
      <c r="O15184" s="219"/>
      <c r="P15184" s="219"/>
      <c r="Q15184" s="212"/>
    </row>
    <row r="15185" spans="1:17" s="25" customFormat="1" ht="15" customHeight="1" thickTop="1" thickBot="1">
      <c r="A15185" s="209"/>
      <c r="B15185" s="213"/>
      <c r="K15185" s="219"/>
      <c r="L15185" s="219"/>
      <c r="M15185" s="219"/>
      <c r="N15185" s="219"/>
      <c r="O15185" s="219"/>
      <c r="P15185" s="219"/>
      <c r="Q15185" s="212"/>
    </row>
    <row r="15186" spans="1:17" s="25" customFormat="1" ht="15" customHeight="1" thickTop="1" thickBot="1">
      <c r="A15186" s="209"/>
      <c r="B15186" s="213"/>
      <c r="K15186" s="219"/>
      <c r="L15186" s="219"/>
      <c r="M15186" s="219"/>
      <c r="N15186" s="219"/>
      <c r="O15186" s="219"/>
      <c r="P15186" s="219"/>
      <c r="Q15186" s="212"/>
    </row>
    <row r="15187" spans="1:17" s="25" customFormat="1" ht="15" customHeight="1" thickTop="1" thickBot="1">
      <c r="A15187" s="209"/>
      <c r="B15187" s="213"/>
      <c r="K15187" s="219"/>
      <c r="L15187" s="219"/>
      <c r="M15187" s="219"/>
      <c r="N15187" s="219"/>
      <c r="O15187" s="219"/>
      <c r="P15187" s="219"/>
      <c r="Q15187" s="212"/>
    </row>
    <row r="15188" spans="1:17" s="25" customFormat="1" ht="15" customHeight="1" thickTop="1" thickBot="1">
      <c r="A15188" s="209"/>
      <c r="B15188" s="213"/>
      <c r="K15188" s="219"/>
      <c r="L15188" s="219"/>
      <c r="M15188" s="219"/>
      <c r="N15188" s="219"/>
      <c r="O15188" s="219"/>
      <c r="P15188" s="219"/>
      <c r="Q15188" s="212"/>
    </row>
    <row r="15189" spans="1:17" s="25" customFormat="1" ht="15" customHeight="1" thickTop="1" thickBot="1">
      <c r="A15189" s="209"/>
      <c r="B15189" s="213"/>
      <c r="K15189" s="219"/>
      <c r="L15189" s="219"/>
      <c r="M15189" s="219"/>
      <c r="N15189" s="219"/>
      <c r="O15189" s="219"/>
      <c r="P15189" s="219"/>
      <c r="Q15189" s="212"/>
    </row>
    <row r="15190" spans="1:17" s="25" customFormat="1" ht="15" customHeight="1" thickTop="1" thickBot="1">
      <c r="A15190" s="209"/>
      <c r="B15190" s="213"/>
      <c r="K15190" s="219"/>
      <c r="L15190" s="219"/>
      <c r="M15190" s="219"/>
      <c r="N15190" s="219"/>
      <c r="O15190" s="219"/>
      <c r="P15190" s="219"/>
      <c r="Q15190" s="212"/>
    </row>
    <row r="15191" spans="1:17" s="25" customFormat="1" ht="15" customHeight="1" thickTop="1" thickBot="1">
      <c r="A15191" s="209"/>
      <c r="B15191" s="213"/>
      <c r="K15191" s="219"/>
      <c r="L15191" s="219"/>
      <c r="M15191" s="219"/>
      <c r="N15191" s="219"/>
      <c r="O15191" s="219"/>
      <c r="P15191" s="219"/>
      <c r="Q15191" s="212"/>
    </row>
    <row r="15192" spans="1:17" s="25" customFormat="1" ht="15" customHeight="1" thickTop="1" thickBot="1">
      <c r="A15192" s="209"/>
      <c r="B15192" s="213"/>
      <c r="K15192" s="219"/>
      <c r="L15192" s="219"/>
      <c r="M15192" s="219"/>
      <c r="N15192" s="219"/>
      <c r="O15192" s="219"/>
      <c r="P15192" s="219"/>
      <c r="Q15192" s="212"/>
    </row>
    <row r="15193" spans="1:17" s="25" customFormat="1" ht="15" customHeight="1" thickTop="1" thickBot="1">
      <c r="A15193" s="209"/>
      <c r="B15193" s="213"/>
      <c r="K15193" s="219"/>
      <c r="L15193" s="219"/>
      <c r="M15193" s="219"/>
      <c r="N15193" s="219"/>
      <c r="O15193" s="219"/>
      <c r="P15193" s="219"/>
      <c r="Q15193" s="212"/>
    </row>
    <row r="15194" spans="1:17" s="25" customFormat="1" ht="15" customHeight="1" thickTop="1" thickBot="1">
      <c r="A15194" s="209"/>
      <c r="B15194" s="213"/>
      <c r="K15194" s="219"/>
      <c r="L15194" s="219"/>
      <c r="M15194" s="219"/>
      <c r="N15194" s="219"/>
      <c r="O15194" s="219"/>
      <c r="P15194" s="219"/>
      <c r="Q15194" s="212"/>
    </row>
    <row r="15195" spans="1:17" s="25" customFormat="1" ht="15" customHeight="1" thickTop="1" thickBot="1">
      <c r="A15195" s="209"/>
      <c r="B15195" s="213"/>
      <c r="K15195" s="219"/>
      <c r="L15195" s="219"/>
      <c r="M15195" s="219"/>
      <c r="N15195" s="219"/>
      <c r="O15195" s="219"/>
      <c r="P15195" s="219"/>
      <c r="Q15195" s="212"/>
    </row>
    <row r="15196" spans="1:17" s="25" customFormat="1" ht="15" customHeight="1" thickTop="1" thickBot="1">
      <c r="A15196" s="209"/>
      <c r="B15196" s="213"/>
      <c r="K15196" s="219"/>
      <c r="L15196" s="219"/>
      <c r="M15196" s="219"/>
      <c r="N15196" s="219"/>
      <c r="O15196" s="219"/>
      <c r="P15196" s="219"/>
      <c r="Q15196" s="212"/>
    </row>
    <row r="15197" spans="1:17" s="25" customFormat="1" ht="15" customHeight="1" thickTop="1" thickBot="1">
      <c r="A15197" s="209"/>
      <c r="B15197" s="213"/>
      <c r="K15197" s="219"/>
      <c r="L15197" s="219"/>
      <c r="M15197" s="219"/>
      <c r="N15197" s="219"/>
      <c r="O15197" s="219"/>
      <c r="P15197" s="219"/>
      <c r="Q15197" s="212"/>
    </row>
    <row r="15198" spans="1:17" s="25" customFormat="1" ht="15" customHeight="1" thickTop="1" thickBot="1">
      <c r="A15198" s="209"/>
      <c r="B15198" s="213"/>
      <c r="K15198" s="219"/>
      <c r="L15198" s="219"/>
      <c r="M15198" s="219"/>
      <c r="N15198" s="219"/>
      <c r="O15198" s="219"/>
      <c r="P15198" s="219"/>
      <c r="Q15198" s="212"/>
    </row>
    <row r="15199" spans="1:17" s="25" customFormat="1" ht="15" customHeight="1" thickTop="1" thickBot="1">
      <c r="A15199" s="209"/>
      <c r="B15199" s="213"/>
      <c r="K15199" s="219"/>
      <c r="L15199" s="219"/>
      <c r="M15199" s="219"/>
      <c r="N15199" s="219"/>
      <c r="O15199" s="219"/>
      <c r="P15199" s="219"/>
      <c r="Q15199" s="212"/>
    </row>
    <row r="15200" spans="1:17" s="25" customFormat="1" ht="15" customHeight="1" thickTop="1" thickBot="1">
      <c r="A15200" s="209"/>
      <c r="B15200" s="213"/>
      <c r="K15200" s="219"/>
      <c r="L15200" s="219"/>
      <c r="M15200" s="219"/>
      <c r="N15200" s="219"/>
      <c r="O15200" s="219"/>
      <c r="P15200" s="219"/>
      <c r="Q15200" s="212"/>
    </row>
    <row r="15201" spans="1:17" s="25" customFormat="1" ht="15" customHeight="1" thickTop="1" thickBot="1">
      <c r="A15201" s="209"/>
      <c r="B15201" s="213"/>
      <c r="K15201" s="219"/>
      <c r="L15201" s="219"/>
      <c r="M15201" s="219"/>
      <c r="N15201" s="219"/>
      <c r="O15201" s="219"/>
      <c r="P15201" s="219"/>
      <c r="Q15201" s="212"/>
    </row>
    <row r="15202" spans="1:17" s="25" customFormat="1" ht="15" customHeight="1" thickTop="1" thickBot="1">
      <c r="A15202" s="209"/>
      <c r="B15202" s="213"/>
      <c r="K15202" s="219"/>
      <c r="L15202" s="219"/>
      <c r="M15202" s="219"/>
      <c r="N15202" s="219"/>
      <c r="O15202" s="219"/>
      <c r="P15202" s="219"/>
      <c r="Q15202" s="212"/>
    </row>
    <row r="15203" spans="1:17" s="25" customFormat="1" ht="15" customHeight="1" thickTop="1" thickBot="1">
      <c r="A15203" s="209"/>
      <c r="B15203" s="213"/>
      <c r="K15203" s="219"/>
      <c r="L15203" s="219"/>
      <c r="M15203" s="219"/>
      <c r="N15203" s="219"/>
      <c r="O15203" s="219"/>
      <c r="P15203" s="219"/>
      <c r="Q15203" s="212"/>
    </row>
    <row r="15204" spans="1:17" s="25" customFormat="1" ht="15" customHeight="1" thickTop="1" thickBot="1">
      <c r="A15204" s="209"/>
      <c r="B15204" s="213"/>
      <c r="K15204" s="219"/>
      <c r="L15204" s="219"/>
      <c r="M15204" s="219"/>
      <c r="N15204" s="219"/>
      <c r="O15204" s="219"/>
      <c r="P15204" s="219"/>
      <c r="Q15204" s="212"/>
    </row>
    <row r="15205" spans="1:17" s="25" customFormat="1" ht="15" customHeight="1" thickTop="1" thickBot="1">
      <c r="A15205" s="209"/>
      <c r="B15205" s="213"/>
      <c r="K15205" s="219"/>
      <c r="L15205" s="219"/>
      <c r="M15205" s="219"/>
      <c r="N15205" s="219"/>
      <c r="O15205" s="219"/>
      <c r="P15205" s="219"/>
      <c r="Q15205" s="212"/>
    </row>
    <row r="15206" spans="1:17" s="25" customFormat="1" ht="15" customHeight="1" thickTop="1" thickBot="1">
      <c r="A15206" s="209"/>
      <c r="B15206" s="213"/>
      <c r="K15206" s="219"/>
      <c r="L15206" s="219"/>
      <c r="M15206" s="219"/>
      <c r="N15206" s="219"/>
      <c r="O15206" s="219"/>
      <c r="P15206" s="219"/>
      <c r="Q15206" s="212"/>
    </row>
    <row r="15207" spans="1:17" s="25" customFormat="1" ht="15" customHeight="1" thickTop="1" thickBot="1">
      <c r="A15207" s="209"/>
      <c r="B15207" s="213"/>
      <c r="K15207" s="219"/>
      <c r="L15207" s="219"/>
      <c r="M15207" s="219"/>
      <c r="N15207" s="219"/>
      <c r="O15207" s="219"/>
      <c r="P15207" s="219"/>
      <c r="Q15207" s="212"/>
    </row>
    <row r="15208" spans="1:17" s="25" customFormat="1" ht="15" customHeight="1" thickTop="1" thickBot="1">
      <c r="A15208" s="209"/>
      <c r="B15208" s="213"/>
      <c r="K15208" s="219"/>
      <c r="L15208" s="219"/>
      <c r="M15208" s="219"/>
      <c r="N15208" s="219"/>
      <c r="O15208" s="219"/>
      <c r="P15208" s="219"/>
      <c r="Q15208" s="212"/>
    </row>
    <row r="15209" spans="1:17" s="25" customFormat="1" ht="15" customHeight="1" thickTop="1" thickBot="1">
      <c r="A15209" s="209"/>
      <c r="B15209" s="213"/>
      <c r="K15209" s="219"/>
      <c r="L15209" s="219"/>
      <c r="M15209" s="219"/>
      <c r="N15209" s="219"/>
      <c r="O15209" s="219"/>
      <c r="P15209" s="219"/>
      <c r="Q15209" s="212"/>
    </row>
    <row r="15210" spans="1:17" s="25" customFormat="1" ht="15" customHeight="1" thickTop="1" thickBot="1">
      <c r="A15210" s="209"/>
      <c r="B15210" s="213"/>
      <c r="K15210" s="219"/>
      <c r="L15210" s="219"/>
      <c r="M15210" s="219"/>
      <c r="N15210" s="219"/>
      <c r="O15210" s="219"/>
      <c r="P15210" s="219"/>
      <c r="Q15210" s="212"/>
    </row>
    <row r="15211" spans="1:17" s="25" customFormat="1" ht="15" customHeight="1" thickTop="1" thickBot="1">
      <c r="A15211" s="209"/>
      <c r="B15211" s="213"/>
      <c r="K15211" s="219"/>
      <c r="L15211" s="219"/>
      <c r="M15211" s="219"/>
      <c r="N15211" s="219"/>
      <c r="O15211" s="219"/>
      <c r="P15211" s="219"/>
      <c r="Q15211" s="212"/>
    </row>
    <row r="15212" spans="1:17" s="25" customFormat="1" ht="15" customHeight="1" thickTop="1" thickBot="1">
      <c r="A15212" s="209"/>
      <c r="B15212" s="213"/>
      <c r="K15212" s="219"/>
      <c r="L15212" s="219"/>
      <c r="M15212" s="219"/>
      <c r="N15212" s="219"/>
      <c r="O15212" s="219"/>
      <c r="P15212" s="219"/>
      <c r="Q15212" s="212"/>
    </row>
    <row r="15213" spans="1:17" s="25" customFormat="1" ht="15" customHeight="1" thickTop="1" thickBot="1">
      <c r="A15213" s="209"/>
      <c r="B15213" s="213"/>
      <c r="K15213" s="219"/>
      <c r="L15213" s="219"/>
      <c r="M15213" s="219"/>
      <c r="N15213" s="219"/>
      <c r="O15213" s="219"/>
      <c r="P15213" s="219"/>
      <c r="Q15213" s="212"/>
    </row>
    <row r="15214" spans="1:17" s="25" customFormat="1" ht="15" customHeight="1" thickTop="1" thickBot="1">
      <c r="A15214" s="209"/>
      <c r="B15214" s="213"/>
      <c r="K15214" s="219"/>
      <c r="L15214" s="219"/>
      <c r="M15214" s="219"/>
      <c r="N15214" s="219"/>
      <c r="O15214" s="219"/>
      <c r="P15214" s="219"/>
      <c r="Q15214" s="212"/>
    </row>
    <row r="15215" spans="1:17" s="25" customFormat="1" ht="15" customHeight="1" thickTop="1" thickBot="1">
      <c r="A15215" s="209"/>
      <c r="B15215" s="213"/>
      <c r="K15215" s="219"/>
      <c r="L15215" s="219"/>
      <c r="M15215" s="219"/>
      <c r="N15215" s="219"/>
      <c r="O15215" s="219"/>
      <c r="P15215" s="219"/>
      <c r="Q15215" s="212"/>
    </row>
    <row r="15216" spans="1:17" s="25" customFormat="1" ht="15" customHeight="1" thickTop="1" thickBot="1">
      <c r="A15216" s="209"/>
      <c r="B15216" s="213"/>
      <c r="K15216" s="219"/>
      <c r="L15216" s="219"/>
      <c r="M15216" s="219"/>
      <c r="N15216" s="219"/>
      <c r="O15216" s="219"/>
      <c r="P15216" s="219"/>
      <c r="Q15216" s="212"/>
    </row>
    <row r="15217" spans="1:17" s="25" customFormat="1" ht="15" customHeight="1" thickTop="1" thickBot="1">
      <c r="A15217" s="209"/>
      <c r="B15217" s="213"/>
      <c r="K15217" s="219"/>
      <c r="L15217" s="219"/>
      <c r="M15217" s="219"/>
      <c r="N15217" s="219"/>
      <c r="O15217" s="219"/>
      <c r="P15217" s="219"/>
      <c r="Q15217" s="212"/>
    </row>
    <row r="15218" spans="1:17" s="25" customFormat="1" ht="15" customHeight="1" thickTop="1" thickBot="1">
      <c r="A15218" s="209"/>
      <c r="B15218" s="213"/>
      <c r="K15218" s="219"/>
      <c r="L15218" s="219"/>
      <c r="M15218" s="219"/>
      <c r="N15218" s="219"/>
      <c r="O15218" s="219"/>
      <c r="P15218" s="219"/>
      <c r="Q15218" s="212"/>
    </row>
    <row r="15219" spans="1:17" s="25" customFormat="1" ht="15" customHeight="1" thickTop="1" thickBot="1">
      <c r="A15219" s="209"/>
      <c r="B15219" s="213"/>
      <c r="K15219" s="219"/>
      <c r="L15219" s="219"/>
      <c r="M15219" s="219"/>
      <c r="N15219" s="219"/>
      <c r="O15219" s="219"/>
      <c r="P15219" s="219"/>
      <c r="Q15219" s="212"/>
    </row>
    <row r="15220" spans="1:17" s="25" customFormat="1" ht="15" customHeight="1" thickTop="1" thickBot="1">
      <c r="A15220" s="209"/>
      <c r="B15220" s="213"/>
      <c r="K15220" s="219"/>
      <c r="L15220" s="219"/>
      <c r="M15220" s="219"/>
      <c r="N15220" s="219"/>
      <c r="O15220" s="219"/>
      <c r="P15220" s="219"/>
      <c r="Q15220" s="212"/>
    </row>
    <row r="15221" spans="1:17" s="25" customFormat="1" ht="15" customHeight="1" thickTop="1" thickBot="1">
      <c r="A15221" s="209"/>
      <c r="B15221" s="213"/>
      <c r="K15221" s="219"/>
      <c r="L15221" s="219"/>
      <c r="M15221" s="219"/>
      <c r="N15221" s="219"/>
      <c r="O15221" s="219"/>
      <c r="P15221" s="219"/>
      <c r="Q15221" s="212"/>
    </row>
    <row r="15222" spans="1:17" s="25" customFormat="1" ht="15" customHeight="1" thickTop="1" thickBot="1">
      <c r="A15222" s="209"/>
      <c r="B15222" s="213"/>
      <c r="K15222" s="219"/>
      <c r="L15222" s="219"/>
      <c r="M15222" s="219"/>
      <c r="N15222" s="219"/>
      <c r="O15222" s="219"/>
      <c r="P15222" s="219"/>
      <c r="Q15222" s="212"/>
    </row>
    <row r="15223" spans="1:17" s="25" customFormat="1" ht="15" customHeight="1" thickTop="1" thickBot="1">
      <c r="A15223" s="209"/>
      <c r="B15223" s="213"/>
      <c r="K15223" s="219"/>
      <c r="L15223" s="219"/>
      <c r="M15223" s="219"/>
      <c r="N15223" s="219"/>
      <c r="O15223" s="219"/>
      <c r="P15223" s="219"/>
      <c r="Q15223" s="212"/>
    </row>
    <row r="15224" spans="1:17" s="25" customFormat="1" ht="15" customHeight="1" thickTop="1" thickBot="1">
      <c r="A15224" s="209"/>
      <c r="B15224" s="213"/>
      <c r="K15224" s="219"/>
      <c r="L15224" s="219"/>
      <c r="M15224" s="219"/>
      <c r="N15224" s="219"/>
      <c r="O15224" s="219"/>
      <c r="P15224" s="219"/>
      <c r="Q15224" s="212"/>
    </row>
    <row r="15225" spans="1:17" s="25" customFormat="1" ht="15" customHeight="1" thickTop="1" thickBot="1">
      <c r="A15225" s="209"/>
      <c r="B15225" s="213"/>
      <c r="K15225" s="219"/>
      <c r="L15225" s="219"/>
      <c r="M15225" s="219"/>
      <c r="N15225" s="219"/>
      <c r="O15225" s="219"/>
      <c r="P15225" s="219"/>
      <c r="Q15225" s="212"/>
    </row>
    <row r="15226" spans="1:17" s="25" customFormat="1" ht="15" customHeight="1" thickTop="1" thickBot="1">
      <c r="A15226" s="209"/>
      <c r="B15226" s="213"/>
      <c r="K15226" s="219"/>
      <c r="L15226" s="219"/>
      <c r="M15226" s="219"/>
      <c r="N15226" s="219"/>
      <c r="O15226" s="219"/>
      <c r="P15226" s="219"/>
      <c r="Q15226" s="212"/>
    </row>
    <row r="15227" spans="1:17" s="25" customFormat="1" ht="15" customHeight="1" thickTop="1" thickBot="1">
      <c r="A15227" s="209"/>
      <c r="B15227" s="213"/>
      <c r="K15227" s="219"/>
      <c r="L15227" s="219"/>
      <c r="M15227" s="219"/>
      <c r="N15227" s="219"/>
      <c r="O15227" s="219"/>
      <c r="P15227" s="219"/>
      <c r="Q15227" s="212"/>
    </row>
    <row r="15228" spans="1:17" s="25" customFormat="1" ht="15" customHeight="1" thickTop="1" thickBot="1">
      <c r="A15228" s="209"/>
      <c r="B15228" s="213"/>
      <c r="K15228" s="219"/>
      <c r="L15228" s="219"/>
      <c r="M15228" s="219"/>
      <c r="N15228" s="219"/>
      <c r="O15228" s="219"/>
      <c r="P15228" s="219"/>
      <c r="Q15228" s="212"/>
    </row>
    <row r="15229" spans="1:17" s="25" customFormat="1" ht="15" customHeight="1" thickTop="1" thickBot="1">
      <c r="A15229" s="209"/>
      <c r="B15229" s="213"/>
      <c r="K15229" s="219"/>
      <c r="L15229" s="219"/>
      <c r="M15229" s="219"/>
      <c r="N15229" s="219"/>
      <c r="O15229" s="219"/>
      <c r="P15229" s="219"/>
      <c r="Q15229" s="212"/>
    </row>
    <row r="15230" spans="1:17" s="25" customFormat="1" ht="15" customHeight="1" thickTop="1" thickBot="1">
      <c r="A15230" s="209"/>
      <c r="B15230" s="213"/>
      <c r="K15230" s="219"/>
      <c r="L15230" s="219"/>
      <c r="M15230" s="219"/>
      <c r="N15230" s="219"/>
      <c r="O15230" s="219"/>
      <c r="P15230" s="219"/>
      <c r="Q15230" s="212"/>
    </row>
    <row r="15231" spans="1:17" s="25" customFormat="1" ht="15" customHeight="1" thickTop="1" thickBot="1">
      <c r="A15231" s="209"/>
      <c r="B15231" s="213"/>
      <c r="K15231" s="219"/>
      <c r="L15231" s="219"/>
      <c r="M15231" s="219"/>
      <c r="N15231" s="219"/>
      <c r="O15231" s="219"/>
      <c r="P15231" s="219"/>
      <c r="Q15231" s="212"/>
    </row>
    <row r="15232" spans="1:17" s="25" customFormat="1" ht="15" customHeight="1" thickTop="1" thickBot="1">
      <c r="A15232" s="209"/>
      <c r="B15232" s="213"/>
      <c r="K15232" s="219"/>
      <c r="L15232" s="219"/>
      <c r="M15232" s="219"/>
      <c r="N15232" s="219"/>
      <c r="O15232" s="219"/>
      <c r="P15232" s="219"/>
      <c r="Q15232" s="212"/>
    </row>
    <row r="15233" spans="1:17" s="25" customFormat="1" ht="15" customHeight="1" thickTop="1" thickBot="1">
      <c r="A15233" s="209"/>
      <c r="B15233" s="213"/>
      <c r="K15233" s="219"/>
      <c r="L15233" s="219"/>
      <c r="M15233" s="219"/>
      <c r="N15233" s="219"/>
      <c r="O15233" s="219"/>
      <c r="P15233" s="219"/>
      <c r="Q15233" s="212"/>
    </row>
    <row r="15234" spans="1:17" s="25" customFormat="1" ht="15" customHeight="1" thickTop="1" thickBot="1">
      <c r="A15234" s="209"/>
      <c r="B15234" s="213"/>
      <c r="K15234" s="219"/>
      <c r="L15234" s="219"/>
      <c r="M15234" s="219"/>
      <c r="N15234" s="219"/>
      <c r="O15234" s="219"/>
      <c r="P15234" s="219"/>
      <c r="Q15234" s="212"/>
    </row>
    <row r="15235" spans="1:17" s="25" customFormat="1" ht="15" customHeight="1" thickTop="1" thickBot="1">
      <c r="A15235" s="209"/>
      <c r="B15235" s="213"/>
      <c r="K15235" s="219"/>
      <c r="L15235" s="219"/>
      <c r="M15235" s="219"/>
      <c r="N15235" s="219"/>
      <c r="O15235" s="219"/>
      <c r="P15235" s="219"/>
      <c r="Q15235" s="212"/>
    </row>
    <row r="15236" spans="1:17" s="25" customFormat="1" ht="15" customHeight="1" thickTop="1" thickBot="1">
      <c r="A15236" s="209"/>
      <c r="B15236" s="213"/>
      <c r="K15236" s="219"/>
      <c r="L15236" s="219"/>
      <c r="M15236" s="219"/>
      <c r="N15236" s="219"/>
      <c r="O15236" s="219"/>
      <c r="P15236" s="219"/>
      <c r="Q15236" s="212"/>
    </row>
    <row r="15237" spans="1:17" s="25" customFormat="1" ht="15" customHeight="1" thickTop="1" thickBot="1">
      <c r="A15237" s="209"/>
      <c r="B15237" s="213"/>
      <c r="K15237" s="219"/>
      <c r="L15237" s="219"/>
      <c r="M15237" s="219"/>
      <c r="N15237" s="219"/>
      <c r="O15237" s="219"/>
      <c r="P15237" s="219"/>
      <c r="Q15237" s="212"/>
    </row>
    <row r="15238" spans="1:17" s="25" customFormat="1" ht="15" customHeight="1" thickTop="1" thickBot="1">
      <c r="A15238" s="209"/>
      <c r="B15238" s="213"/>
      <c r="K15238" s="219"/>
      <c r="L15238" s="219"/>
      <c r="M15238" s="219"/>
      <c r="N15238" s="219"/>
      <c r="O15238" s="219"/>
      <c r="P15238" s="219"/>
      <c r="Q15238" s="212"/>
    </row>
    <row r="15239" spans="1:17" s="25" customFormat="1" ht="15" customHeight="1" thickTop="1" thickBot="1">
      <c r="A15239" s="209"/>
      <c r="B15239" s="213"/>
      <c r="K15239" s="219"/>
      <c r="L15239" s="219"/>
      <c r="M15239" s="219"/>
      <c r="N15239" s="219"/>
      <c r="O15239" s="219"/>
      <c r="P15239" s="219"/>
      <c r="Q15239" s="212"/>
    </row>
    <row r="15240" spans="1:17" s="25" customFormat="1" ht="15" customHeight="1" thickTop="1" thickBot="1">
      <c r="A15240" s="209"/>
      <c r="B15240" s="213"/>
      <c r="K15240" s="219"/>
      <c r="L15240" s="219"/>
      <c r="M15240" s="219"/>
      <c r="N15240" s="219"/>
      <c r="O15240" s="219"/>
      <c r="P15240" s="219"/>
      <c r="Q15240" s="212"/>
    </row>
    <row r="15241" spans="1:17" s="25" customFormat="1" ht="15" customHeight="1" thickTop="1" thickBot="1">
      <c r="A15241" s="209"/>
      <c r="B15241" s="213"/>
      <c r="K15241" s="219"/>
      <c r="L15241" s="219"/>
      <c r="M15241" s="219"/>
      <c r="N15241" s="219"/>
      <c r="O15241" s="219"/>
      <c r="P15241" s="219"/>
      <c r="Q15241" s="212"/>
    </row>
    <row r="15242" spans="1:17" s="25" customFormat="1" ht="15" customHeight="1" thickTop="1" thickBot="1">
      <c r="A15242" s="209"/>
      <c r="B15242" s="213"/>
      <c r="K15242" s="219"/>
      <c r="L15242" s="219"/>
      <c r="M15242" s="219"/>
      <c r="N15242" s="219"/>
      <c r="O15242" s="219"/>
      <c r="P15242" s="219"/>
      <c r="Q15242" s="212"/>
    </row>
    <row r="15243" spans="1:17" s="25" customFormat="1" ht="15" customHeight="1" thickTop="1" thickBot="1">
      <c r="A15243" s="209"/>
      <c r="B15243" s="213"/>
      <c r="K15243" s="219"/>
      <c r="L15243" s="219"/>
      <c r="M15243" s="219"/>
      <c r="N15243" s="219"/>
      <c r="O15243" s="219"/>
      <c r="P15243" s="219"/>
      <c r="Q15243" s="212"/>
    </row>
    <row r="15244" spans="1:17" s="25" customFormat="1" ht="15" customHeight="1" thickTop="1" thickBot="1">
      <c r="A15244" s="209"/>
      <c r="B15244" s="213"/>
      <c r="K15244" s="219"/>
      <c r="L15244" s="219"/>
      <c r="M15244" s="219"/>
      <c r="N15244" s="219"/>
      <c r="O15244" s="219"/>
      <c r="P15244" s="219"/>
      <c r="Q15244" s="212"/>
    </row>
    <row r="15245" spans="1:17" s="25" customFormat="1" ht="15" customHeight="1" thickTop="1" thickBot="1">
      <c r="A15245" s="209"/>
      <c r="B15245" s="213"/>
      <c r="K15245" s="219"/>
      <c r="L15245" s="219"/>
      <c r="M15245" s="219"/>
      <c r="N15245" s="219"/>
      <c r="O15245" s="219"/>
      <c r="P15245" s="219"/>
      <c r="Q15245" s="212"/>
    </row>
    <row r="15246" spans="1:17" s="25" customFormat="1" ht="15" customHeight="1" thickTop="1" thickBot="1">
      <c r="A15246" s="209"/>
      <c r="B15246" s="213"/>
      <c r="K15246" s="219"/>
      <c r="L15246" s="219"/>
      <c r="M15246" s="219"/>
      <c r="N15246" s="219"/>
      <c r="O15246" s="219"/>
      <c r="P15246" s="219"/>
      <c r="Q15246" s="212"/>
    </row>
    <row r="15247" spans="1:17" s="25" customFormat="1" ht="15" customHeight="1" thickTop="1" thickBot="1">
      <c r="A15247" s="209"/>
      <c r="B15247" s="213"/>
      <c r="K15247" s="219"/>
      <c r="L15247" s="219"/>
      <c r="M15247" s="219"/>
      <c r="N15247" s="219"/>
      <c r="O15247" s="219"/>
      <c r="P15247" s="219"/>
      <c r="Q15247" s="212"/>
    </row>
    <row r="15248" spans="1:17" s="25" customFormat="1" ht="15" customHeight="1" thickTop="1" thickBot="1">
      <c r="A15248" s="209"/>
      <c r="B15248" s="213"/>
      <c r="K15248" s="219"/>
      <c r="L15248" s="219"/>
      <c r="M15248" s="219"/>
      <c r="N15248" s="219"/>
      <c r="O15248" s="219"/>
      <c r="P15248" s="219"/>
      <c r="Q15248" s="212"/>
    </row>
    <row r="15249" spans="1:17" s="25" customFormat="1" ht="15" customHeight="1" thickTop="1" thickBot="1">
      <c r="A15249" s="209"/>
      <c r="B15249" s="213"/>
      <c r="K15249" s="219"/>
      <c r="L15249" s="219"/>
      <c r="M15249" s="219"/>
      <c r="N15249" s="219"/>
      <c r="O15249" s="219"/>
      <c r="P15249" s="219"/>
      <c r="Q15249" s="212"/>
    </row>
    <row r="15250" spans="1:17" s="25" customFormat="1" ht="15" customHeight="1" thickTop="1" thickBot="1">
      <c r="A15250" s="209"/>
      <c r="B15250" s="213"/>
      <c r="K15250" s="219"/>
      <c r="L15250" s="219"/>
      <c r="M15250" s="219"/>
      <c r="N15250" s="219"/>
      <c r="O15250" s="219"/>
      <c r="P15250" s="219"/>
      <c r="Q15250" s="212"/>
    </row>
    <row r="15251" spans="1:17" s="25" customFormat="1" ht="15" customHeight="1" thickTop="1" thickBot="1">
      <c r="A15251" s="209"/>
      <c r="B15251" s="213"/>
      <c r="K15251" s="219"/>
      <c r="L15251" s="219"/>
      <c r="M15251" s="219"/>
      <c r="N15251" s="219"/>
      <c r="O15251" s="219"/>
      <c r="P15251" s="219"/>
      <c r="Q15251" s="212"/>
    </row>
    <row r="15252" spans="1:17" s="25" customFormat="1" ht="15" customHeight="1" thickTop="1" thickBot="1">
      <c r="A15252" s="209"/>
      <c r="B15252" s="213"/>
      <c r="K15252" s="219"/>
      <c r="L15252" s="219"/>
      <c r="M15252" s="219"/>
      <c r="N15252" s="219"/>
      <c r="O15252" s="219"/>
      <c r="P15252" s="219"/>
      <c r="Q15252" s="212"/>
    </row>
    <row r="15253" spans="1:17" s="25" customFormat="1" ht="15" customHeight="1" thickTop="1" thickBot="1">
      <c r="A15253" s="209"/>
      <c r="B15253" s="213"/>
      <c r="K15253" s="219"/>
      <c r="L15253" s="219"/>
      <c r="M15253" s="219"/>
      <c r="N15253" s="219"/>
      <c r="O15253" s="219"/>
      <c r="P15253" s="219"/>
      <c r="Q15253" s="212"/>
    </row>
    <row r="15254" spans="1:17" s="25" customFormat="1" ht="15" customHeight="1" thickTop="1" thickBot="1">
      <c r="A15254" s="209"/>
      <c r="B15254" s="213"/>
      <c r="K15254" s="219"/>
      <c r="L15254" s="219"/>
      <c r="M15254" s="219"/>
      <c r="N15254" s="219"/>
      <c r="O15254" s="219"/>
      <c r="P15254" s="219"/>
      <c r="Q15254" s="212"/>
    </row>
    <row r="15255" spans="1:17" s="25" customFormat="1" ht="15" customHeight="1" thickTop="1" thickBot="1">
      <c r="A15255" s="209"/>
      <c r="B15255" s="213"/>
      <c r="K15255" s="219"/>
      <c r="L15255" s="219"/>
      <c r="M15255" s="219"/>
      <c r="N15255" s="219"/>
      <c r="O15255" s="219"/>
      <c r="P15255" s="219"/>
      <c r="Q15255" s="212"/>
    </row>
    <row r="15256" spans="1:17" s="25" customFormat="1" ht="15" customHeight="1" thickTop="1" thickBot="1">
      <c r="A15256" s="209"/>
      <c r="B15256" s="213"/>
      <c r="K15256" s="219"/>
      <c r="L15256" s="219"/>
      <c r="M15256" s="219"/>
      <c r="N15256" s="219"/>
      <c r="O15256" s="219"/>
      <c r="P15256" s="219"/>
      <c r="Q15256" s="212"/>
    </row>
    <row r="15257" spans="1:17" s="25" customFormat="1" ht="15" customHeight="1" thickTop="1" thickBot="1">
      <c r="A15257" s="209"/>
      <c r="B15257" s="213"/>
      <c r="K15257" s="219"/>
      <c r="L15257" s="219"/>
      <c r="M15257" s="219"/>
      <c r="N15257" s="219"/>
      <c r="O15257" s="219"/>
      <c r="P15257" s="219"/>
      <c r="Q15257" s="212"/>
    </row>
    <row r="15258" spans="1:17" s="25" customFormat="1" ht="15" customHeight="1" thickTop="1" thickBot="1">
      <c r="A15258" s="209"/>
      <c r="B15258" s="213"/>
      <c r="K15258" s="219"/>
      <c r="L15258" s="219"/>
      <c r="M15258" s="219"/>
      <c r="N15258" s="219"/>
      <c r="O15258" s="219"/>
      <c r="P15258" s="219"/>
      <c r="Q15258" s="212"/>
    </row>
    <row r="15259" spans="1:17" s="25" customFormat="1" ht="15" customHeight="1" thickTop="1" thickBot="1">
      <c r="A15259" s="209"/>
      <c r="B15259" s="213"/>
      <c r="K15259" s="219"/>
      <c r="L15259" s="219"/>
      <c r="M15259" s="219"/>
      <c r="N15259" s="219"/>
      <c r="O15259" s="219"/>
      <c r="P15259" s="219"/>
      <c r="Q15259" s="212"/>
    </row>
    <row r="15260" spans="1:17" s="25" customFormat="1" ht="15" customHeight="1" thickTop="1" thickBot="1">
      <c r="A15260" s="209"/>
      <c r="B15260" s="213"/>
      <c r="K15260" s="219"/>
      <c r="L15260" s="219"/>
      <c r="M15260" s="219"/>
      <c r="N15260" s="219"/>
      <c r="O15260" s="219"/>
      <c r="P15260" s="219"/>
      <c r="Q15260" s="212"/>
    </row>
    <row r="15261" spans="1:17" s="25" customFormat="1" ht="15" customHeight="1" thickTop="1" thickBot="1">
      <c r="A15261" s="209"/>
      <c r="B15261" s="213"/>
      <c r="K15261" s="219"/>
      <c r="L15261" s="219"/>
      <c r="M15261" s="219"/>
      <c r="N15261" s="219"/>
      <c r="O15261" s="219"/>
      <c r="P15261" s="219"/>
      <c r="Q15261" s="212"/>
    </row>
    <row r="15262" spans="1:17" s="25" customFormat="1" ht="15" customHeight="1" thickTop="1" thickBot="1">
      <c r="A15262" s="209"/>
      <c r="B15262" s="213"/>
      <c r="K15262" s="219"/>
      <c r="L15262" s="219"/>
      <c r="M15262" s="219"/>
      <c r="N15262" s="219"/>
      <c r="O15262" s="219"/>
      <c r="P15262" s="219"/>
      <c r="Q15262" s="212"/>
    </row>
    <row r="15263" spans="1:17" s="25" customFormat="1" ht="15" customHeight="1" thickTop="1" thickBot="1">
      <c r="A15263" s="209"/>
      <c r="B15263" s="213"/>
      <c r="K15263" s="219"/>
      <c r="L15263" s="219"/>
      <c r="M15263" s="219"/>
      <c r="N15263" s="219"/>
      <c r="O15263" s="219"/>
      <c r="P15263" s="219"/>
      <c r="Q15263" s="212"/>
    </row>
    <row r="15264" spans="1:17" s="25" customFormat="1" ht="15" customHeight="1" thickTop="1" thickBot="1">
      <c r="A15264" s="209"/>
      <c r="B15264" s="213"/>
      <c r="K15264" s="219"/>
      <c r="L15264" s="219"/>
      <c r="M15264" s="219"/>
      <c r="N15264" s="219"/>
      <c r="O15264" s="219"/>
      <c r="P15264" s="219"/>
      <c r="Q15264" s="212"/>
    </row>
    <row r="15265" spans="1:17" s="25" customFormat="1" ht="15" customHeight="1" thickTop="1" thickBot="1">
      <c r="A15265" s="209"/>
      <c r="B15265" s="213"/>
      <c r="K15265" s="219"/>
      <c r="L15265" s="219"/>
      <c r="M15265" s="219"/>
      <c r="N15265" s="219"/>
      <c r="O15265" s="219"/>
      <c r="P15265" s="219"/>
      <c r="Q15265" s="212"/>
    </row>
    <row r="15266" spans="1:17" s="25" customFormat="1" ht="15" customHeight="1" thickTop="1" thickBot="1">
      <c r="A15266" s="209"/>
      <c r="B15266" s="213"/>
      <c r="K15266" s="219"/>
      <c r="L15266" s="219"/>
      <c r="M15266" s="219"/>
      <c r="N15266" s="219"/>
      <c r="O15266" s="219"/>
      <c r="P15266" s="219"/>
      <c r="Q15266" s="212"/>
    </row>
    <row r="15267" spans="1:17" s="25" customFormat="1" ht="15" customHeight="1" thickTop="1" thickBot="1">
      <c r="A15267" s="209"/>
      <c r="B15267" s="213"/>
      <c r="K15267" s="219"/>
      <c r="L15267" s="219"/>
      <c r="M15267" s="219"/>
      <c r="N15267" s="219"/>
      <c r="O15267" s="219"/>
      <c r="P15267" s="219"/>
      <c r="Q15267" s="212"/>
    </row>
    <row r="15268" spans="1:17" s="25" customFormat="1" ht="15" customHeight="1" thickTop="1" thickBot="1">
      <c r="A15268" s="209"/>
      <c r="B15268" s="213"/>
      <c r="K15268" s="219"/>
      <c r="L15268" s="219"/>
      <c r="M15268" s="219"/>
      <c r="N15268" s="219"/>
      <c r="O15268" s="219"/>
      <c r="P15268" s="219"/>
      <c r="Q15268" s="212"/>
    </row>
    <row r="15269" spans="1:17" s="25" customFormat="1" ht="15" customHeight="1" thickTop="1" thickBot="1">
      <c r="A15269" s="209"/>
      <c r="B15269" s="213"/>
      <c r="K15269" s="219"/>
      <c r="L15269" s="219"/>
      <c r="M15269" s="219"/>
      <c r="N15269" s="219"/>
      <c r="O15269" s="219"/>
      <c r="P15269" s="219"/>
      <c r="Q15269" s="212"/>
    </row>
    <row r="15270" spans="1:17" s="25" customFormat="1" ht="15" customHeight="1" thickTop="1" thickBot="1">
      <c r="A15270" s="209"/>
      <c r="B15270" s="213"/>
      <c r="K15270" s="219"/>
      <c r="L15270" s="219"/>
      <c r="M15270" s="219"/>
      <c r="N15270" s="219"/>
      <c r="O15270" s="219"/>
      <c r="P15270" s="219"/>
      <c r="Q15270" s="212"/>
    </row>
    <row r="15271" spans="1:17" s="25" customFormat="1" ht="15" customHeight="1" thickTop="1" thickBot="1">
      <c r="A15271" s="209"/>
      <c r="B15271" s="213"/>
      <c r="K15271" s="219"/>
      <c r="L15271" s="219"/>
      <c r="M15271" s="219"/>
      <c r="N15271" s="219"/>
      <c r="O15271" s="219"/>
      <c r="P15271" s="219"/>
      <c r="Q15271" s="212"/>
    </row>
    <row r="15272" spans="1:17" s="25" customFormat="1" ht="15" customHeight="1" thickTop="1" thickBot="1">
      <c r="A15272" s="209"/>
      <c r="B15272" s="213"/>
      <c r="K15272" s="219"/>
      <c r="L15272" s="219"/>
      <c r="M15272" s="219"/>
      <c r="N15272" s="219"/>
      <c r="O15272" s="219"/>
      <c r="P15272" s="219"/>
      <c r="Q15272" s="212"/>
    </row>
    <row r="15273" spans="1:17" s="25" customFormat="1" ht="15" customHeight="1" thickTop="1" thickBot="1">
      <c r="A15273" s="209"/>
      <c r="B15273" s="213"/>
      <c r="K15273" s="219"/>
      <c r="L15273" s="219"/>
      <c r="M15273" s="219"/>
      <c r="N15273" s="219"/>
      <c r="O15273" s="219"/>
      <c r="P15273" s="219"/>
      <c r="Q15273" s="212"/>
    </row>
    <row r="15274" spans="1:17" s="25" customFormat="1" ht="15" customHeight="1" thickTop="1" thickBot="1">
      <c r="A15274" s="209"/>
      <c r="B15274" s="213"/>
      <c r="K15274" s="219"/>
      <c r="L15274" s="219"/>
      <c r="M15274" s="219"/>
      <c r="N15274" s="219"/>
      <c r="O15274" s="219"/>
      <c r="P15274" s="219"/>
      <c r="Q15274" s="212"/>
    </row>
    <row r="15275" spans="1:17" s="25" customFormat="1" ht="15" customHeight="1" thickTop="1" thickBot="1">
      <c r="A15275" s="209"/>
      <c r="B15275" s="213"/>
      <c r="K15275" s="219"/>
      <c r="L15275" s="219"/>
      <c r="M15275" s="219"/>
      <c r="N15275" s="219"/>
      <c r="O15275" s="219"/>
      <c r="P15275" s="219"/>
      <c r="Q15275" s="212"/>
    </row>
    <row r="15276" spans="1:17" s="25" customFormat="1" ht="15" customHeight="1" thickTop="1" thickBot="1">
      <c r="A15276" s="209"/>
      <c r="B15276" s="213"/>
      <c r="K15276" s="219"/>
      <c r="L15276" s="219"/>
      <c r="M15276" s="219"/>
      <c r="N15276" s="219"/>
      <c r="O15276" s="219"/>
      <c r="P15276" s="219"/>
      <c r="Q15276" s="212"/>
    </row>
    <row r="15277" spans="1:17" s="25" customFormat="1" ht="15" customHeight="1" thickTop="1" thickBot="1">
      <c r="A15277" s="209"/>
      <c r="B15277" s="213"/>
      <c r="K15277" s="219"/>
      <c r="L15277" s="219"/>
      <c r="M15277" s="219"/>
      <c r="N15277" s="219"/>
      <c r="O15277" s="219"/>
      <c r="P15277" s="219"/>
      <c r="Q15277" s="212"/>
    </row>
    <row r="15278" spans="1:17" s="25" customFormat="1" ht="15" customHeight="1" thickTop="1" thickBot="1">
      <c r="A15278" s="209"/>
      <c r="B15278" s="213"/>
      <c r="K15278" s="219"/>
      <c r="L15278" s="219"/>
      <c r="M15278" s="219"/>
      <c r="N15278" s="219"/>
      <c r="O15278" s="219"/>
      <c r="P15278" s="219"/>
      <c r="Q15278" s="212"/>
    </row>
    <row r="15279" spans="1:17" s="25" customFormat="1" ht="15" customHeight="1" thickTop="1" thickBot="1">
      <c r="A15279" s="209"/>
      <c r="B15279" s="213"/>
      <c r="K15279" s="219"/>
      <c r="L15279" s="219"/>
      <c r="M15279" s="219"/>
      <c r="N15279" s="219"/>
      <c r="O15279" s="219"/>
      <c r="P15279" s="219"/>
      <c r="Q15279" s="212"/>
    </row>
    <row r="15280" spans="1:17" s="25" customFormat="1" ht="15" customHeight="1" thickTop="1" thickBot="1">
      <c r="A15280" s="209"/>
      <c r="B15280" s="213"/>
      <c r="K15280" s="219"/>
      <c r="L15280" s="219"/>
      <c r="M15280" s="219"/>
      <c r="N15280" s="219"/>
      <c r="O15280" s="219"/>
      <c r="P15280" s="219"/>
      <c r="Q15280" s="212"/>
    </row>
    <row r="15281" spans="1:17" s="25" customFormat="1" ht="15" customHeight="1" thickTop="1" thickBot="1">
      <c r="A15281" s="209"/>
      <c r="B15281" s="213"/>
      <c r="K15281" s="219"/>
      <c r="L15281" s="219"/>
      <c r="M15281" s="219"/>
      <c r="N15281" s="219"/>
      <c r="O15281" s="219"/>
      <c r="P15281" s="219"/>
      <c r="Q15281" s="212"/>
    </row>
    <row r="15282" spans="1:17" s="25" customFormat="1" ht="15" customHeight="1" thickTop="1" thickBot="1">
      <c r="A15282" s="209"/>
      <c r="B15282" s="213"/>
      <c r="K15282" s="219"/>
      <c r="L15282" s="219"/>
      <c r="M15282" s="219"/>
      <c r="N15282" s="219"/>
      <c r="O15282" s="219"/>
      <c r="P15282" s="219"/>
      <c r="Q15282" s="212"/>
    </row>
    <row r="15283" spans="1:17" s="25" customFormat="1" ht="15" customHeight="1" thickTop="1" thickBot="1">
      <c r="A15283" s="209"/>
      <c r="B15283" s="213"/>
      <c r="K15283" s="219"/>
      <c r="L15283" s="219"/>
      <c r="M15283" s="219"/>
      <c r="N15283" s="219"/>
      <c r="O15283" s="219"/>
      <c r="P15283" s="219"/>
      <c r="Q15283" s="212"/>
    </row>
    <row r="15284" spans="1:17" s="25" customFormat="1" ht="15" customHeight="1" thickTop="1" thickBot="1">
      <c r="A15284" s="209"/>
      <c r="B15284" s="213"/>
      <c r="K15284" s="219"/>
      <c r="L15284" s="219"/>
      <c r="M15284" s="219"/>
      <c r="N15284" s="219"/>
      <c r="O15284" s="219"/>
      <c r="P15284" s="219"/>
      <c r="Q15284" s="212"/>
    </row>
    <row r="15285" spans="1:17" s="25" customFormat="1" ht="15" customHeight="1" thickTop="1" thickBot="1">
      <c r="A15285" s="209"/>
      <c r="B15285" s="213"/>
      <c r="K15285" s="219"/>
      <c r="L15285" s="219"/>
      <c r="M15285" s="219"/>
      <c r="N15285" s="219"/>
      <c r="O15285" s="219"/>
      <c r="P15285" s="219"/>
      <c r="Q15285" s="212"/>
    </row>
    <row r="15286" spans="1:17" s="25" customFormat="1" ht="15" customHeight="1" thickTop="1" thickBot="1">
      <c r="A15286" s="209"/>
      <c r="B15286" s="213"/>
      <c r="K15286" s="219"/>
      <c r="L15286" s="219"/>
      <c r="M15286" s="219"/>
      <c r="N15286" s="219"/>
      <c r="O15286" s="219"/>
      <c r="P15286" s="219"/>
      <c r="Q15286" s="212"/>
    </row>
    <row r="15287" spans="1:17" s="25" customFormat="1" ht="15" customHeight="1" thickTop="1" thickBot="1">
      <c r="A15287" s="209"/>
      <c r="B15287" s="213"/>
      <c r="K15287" s="219"/>
      <c r="L15287" s="219"/>
      <c r="M15287" s="219"/>
      <c r="N15287" s="219"/>
      <c r="O15287" s="219"/>
      <c r="P15287" s="219"/>
      <c r="Q15287" s="212"/>
    </row>
    <row r="15288" spans="1:17" s="25" customFormat="1" ht="15" customHeight="1" thickTop="1" thickBot="1">
      <c r="A15288" s="209"/>
      <c r="B15288" s="213"/>
      <c r="K15288" s="219"/>
      <c r="L15288" s="219"/>
      <c r="M15288" s="219"/>
      <c r="N15288" s="219"/>
      <c r="O15288" s="219"/>
      <c r="P15288" s="219"/>
      <c r="Q15288" s="212"/>
    </row>
    <row r="15289" spans="1:17" s="25" customFormat="1" ht="15" customHeight="1" thickTop="1" thickBot="1">
      <c r="A15289" s="209"/>
      <c r="B15289" s="213"/>
      <c r="K15289" s="219"/>
      <c r="L15289" s="219"/>
      <c r="M15289" s="219"/>
      <c r="N15289" s="219"/>
      <c r="O15289" s="219"/>
      <c r="P15289" s="219"/>
      <c r="Q15289" s="212"/>
    </row>
    <row r="15290" spans="1:17" s="25" customFormat="1" ht="15" customHeight="1" thickTop="1" thickBot="1">
      <c r="A15290" s="209"/>
      <c r="B15290" s="213"/>
      <c r="K15290" s="219"/>
      <c r="L15290" s="219"/>
      <c r="M15290" s="219"/>
      <c r="N15290" s="219"/>
      <c r="O15290" s="219"/>
      <c r="P15290" s="219"/>
      <c r="Q15290" s="212"/>
    </row>
    <row r="15291" spans="1:17" s="25" customFormat="1" ht="15" customHeight="1" thickTop="1" thickBot="1">
      <c r="A15291" s="209"/>
      <c r="B15291" s="213"/>
      <c r="K15291" s="219"/>
      <c r="L15291" s="219"/>
      <c r="M15291" s="219"/>
      <c r="N15291" s="219"/>
      <c r="O15291" s="219"/>
      <c r="P15291" s="219"/>
      <c r="Q15291" s="212"/>
    </row>
    <row r="15292" spans="1:17" s="25" customFormat="1" ht="15" customHeight="1" thickTop="1" thickBot="1">
      <c r="A15292" s="209"/>
      <c r="B15292" s="213"/>
      <c r="K15292" s="219"/>
      <c r="L15292" s="219"/>
      <c r="M15292" s="219"/>
      <c r="N15292" s="219"/>
      <c r="O15292" s="219"/>
      <c r="P15292" s="219"/>
      <c r="Q15292" s="212"/>
    </row>
    <row r="15293" spans="1:17" s="25" customFormat="1" ht="15" customHeight="1" thickTop="1" thickBot="1">
      <c r="A15293" s="209"/>
      <c r="B15293" s="213"/>
      <c r="K15293" s="219"/>
      <c r="L15293" s="219"/>
      <c r="M15293" s="219"/>
      <c r="N15293" s="219"/>
      <c r="O15293" s="219"/>
      <c r="P15293" s="219"/>
      <c r="Q15293" s="212"/>
    </row>
    <row r="15294" spans="1:17" s="25" customFormat="1" ht="15" customHeight="1" thickTop="1" thickBot="1">
      <c r="A15294" s="209"/>
      <c r="B15294" s="213"/>
      <c r="K15294" s="219"/>
      <c r="L15294" s="219"/>
      <c r="M15294" s="219"/>
      <c r="N15294" s="219"/>
      <c r="O15294" s="219"/>
      <c r="P15294" s="219"/>
      <c r="Q15294" s="212"/>
    </row>
    <row r="15295" spans="1:17" s="25" customFormat="1" ht="15" customHeight="1" thickTop="1" thickBot="1">
      <c r="A15295" s="209"/>
      <c r="B15295" s="213"/>
      <c r="K15295" s="219"/>
      <c r="L15295" s="219"/>
      <c r="M15295" s="219"/>
      <c r="N15295" s="219"/>
      <c r="O15295" s="219"/>
      <c r="P15295" s="219"/>
      <c r="Q15295" s="212"/>
    </row>
    <row r="15296" spans="1:17" s="25" customFormat="1" ht="15" customHeight="1" thickTop="1" thickBot="1">
      <c r="A15296" s="209"/>
      <c r="B15296" s="213"/>
      <c r="K15296" s="219"/>
      <c r="L15296" s="219"/>
      <c r="M15296" s="219"/>
      <c r="N15296" s="219"/>
      <c r="O15296" s="219"/>
      <c r="P15296" s="219"/>
      <c r="Q15296" s="212"/>
    </row>
    <row r="15297" spans="1:17" s="25" customFormat="1" ht="15" customHeight="1" thickTop="1" thickBot="1">
      <c r="A15297" s="209"/>
      <c r="B15297" s="213"/>
      <c r="K15297" s="219"/>
      <c r="L15297" s="219"/>
      <c r="M15297" s="219"/>
      <c r="N15297" s="219"/>
      <c r="O15297" s="219"/>
      <c r="P15297" s="219"/>
      <c r="Q15297" s="212"/>
    </row>
    <row r="15298" spans="1:17" s="25" customFormat="1" ht="15" customHeight="1" thickTop="1" thickBot="1">
      <c r="A15298" s="209"/>
      <c r="B15298" s="213"/>
      <c r="K15298" s="219"/>
      <c r="L15298" s="219"/>
      <c r="M15298" s="219"/>
      <c r="N15298" s="219"/>
      <c r="O15298" s="219"/>
      <c r="P15298" s="219"/>
      <c r="Q15298" s="212"/>
    </row>
    <row r="15299" spans="1:17" s="25" customFormat="1" ht="15" customHeight="1" thickTop="1" thickBot="1">
      <c r="A15299" s="209"/>
      <c r="B15299" s="213"/>
      <c r="K15299" s="219"/>
      <c r="L15299" s="219"/>
      <c r="M15299" s="219"/>
      <c r="N15299" s="219"/>
      <c r="O15299" s="219"/>
      <c r="P15299" s="219"/>
      <c r="Q15299" s="212"/>
    </row>
    <row r="15300" spans="1:17" s="25" customFormat="1" ht="15" customHeight="1" thickTop="1" thickBot="1">
      <c r="A15300" s="209"/>
      <c r="B15300" s="213"/>
      <c r="K15300" s="219"/>
      <c r="L15300" s="219"/>
      <c r="M15300" s="219"/>
      <c r="N15300" s="219"/>
      <c r="O15300" s="219"/>
      <c r="P15300" s="219"/>
      <c r="Q15300" s="212"/>
    </row>
    <row r="15301" spans="1:17" s="25" customFormat="1" ht="15" customHeight="1" thickTop="1" thickBot="1">
      <c r="A15301" s="209"/>
      <c r="B15301" s="213"/>
      <c r="K15301" s="219"/>
      <c r="L15301" s="219"/>
      <c r="M15301" s="219"/>
      <c r="N15301" s="219"/>
      <c r="O15301" s="219"/>
      <c r="P15301" s="219"/>
      <c r="Q15301" s="212"/>
    </row>
    <row r="15302" spans="1:17" s="25" customFormat="1" ht="15" customHeight="1" thickTop="1" thickBot="1">
      <c r="A15302" s="209"/>
      <c r="B15302" s="213"/>
      <c r="K15302" s="219"/>
      <c r="L15302" s="219"/>
      <c r="M15302" s="219"/>
      <c r="N15302" s="219"/>
      <c r="O15302" s="219"/>
      <c r="P15302" s="219"/>
      <c r="Q15302" s="212"/>
    </row>
    <row r="15303" spans="1:17" s="25" customFormat="1" ht="15" customHeight="1" thickTop="1" thickBot="1">
      <c r="A15303" s="209"/>
      <c r="B15303" s="213"/>
      <c r="K15303" s="219"/>
      <c r="L15303" s="219"/>
      <c r="M15303" s="219"/>
      <c r="N15303" s="219"/>
      <c r="O15303" s="219"/>
      <c r="P15303" s="219"/>
      <c r="Q15303" s="212"/>
    </row>
    <row r="15304" spans="1:17" s="25" customFormat="1" ht="15" customHeight="1" thickTop="1" thickBot="1">
      <c r="A15304" s="209"/>
      <c r="B15304" s="213"/>
      <c r="K15304" s="219"/>
      <c r="L15304" s="219"/>
      <c r="M15304" s="219"/>
      <c r="N15304" s="219"/>
      <c r="O15304" s="219"/>
      <c r="P15304" s="219"/>
      <c r="Q15304" s="212"/>
    </row>
    <row r="15305" spans="1:17" s="25" customFormat="1" ht="15" customHeight="1" thickTop="1" thickBot="1">
      <c r="A15305" s="209"/>
      <c r="B15305" s="213"/>
      <c r="K15305" s="219"/>
      <c r="L15305" s="219"/>
      <c r="M15305" s="219"/>
      <c r="N15305" s="219"/>
      <c r="O15305" s="219"/>
      <c r="P15305" s="219"/>
      <c r="Q15305" s="212"/>
    </row>
    <row r="15306" spans="1:17" s="25" customFormat="1" ht="15" customHeight="1" thickTop="1" thickBot="1">
      <c r="A15306" s="209"/>
      <c r="B15306" s="213"/>
      <c r="K15306" s="219"/>
      <c r="L15306" s="219"/>
      <c r="M15306" s="219"/>
      <c r="N15306" s="219"/>
      <c r="O15306" s="219"/>
      <c r="P15306" s="219"/>
      <c r="Q15306" s="212"/>
    </row>
    <row r="15307" spans="1:17" s="25" customFormat="1" ht="15" customHeight="1" thickTop="1" thickBot="1">
      <c r="A15307" s="209"/>
      <c r="B15307" s="213"/>
      <c r="K15307" s="219"/>
      <c r="L15307" s="219"/>
      <c r="M15307" s="219"/>
      <c r="N15307" s="219"/>
      <c r="O15307" s="219"/>
      <c r="P15307" s="219"/>
      <c r="Q15307" s="212"/>
    </row>
    <row r="15308" spans="1:17" s="25" customFormat="1" ht="15" customHeight="1" thickTop="1" thickBot="1">
      <c r="A15308" s="209"/>
      <c r="B15308" s="213"/>
      <c r="K15308" s="219"/>
      <c r="L15308" s="219"/>
      <c r="M15308" s="219"/>
      <c r="N15308" s="219"/>
      <c r="O15308" s="219"/>
      <c r="P15308" s="219"/>
      <c r="Q15308" s="212"/>
    </row>
    <row r="15309" spans="1:17" s="25" customFormat="1" ht="15" customHeight="1" thickTop="1" thickBot="1">
      <c r="A15309" s="209"/>
      <c r="B15309" s="213"/>
      <c r="K15309" s="219"/>
      <c r="L15309" s="219"/>
      <c r="M15309" s="219"/>
      <c r="N15309" s="219"/>
      <c r="O15309" s="219"/>
      <c r="P15309" s="219"/>
      <c r="Q15309" s="212"/>
    </row>
    <row r="15310" spans="1:17" s="25" customFormat="1" ht="15" customHeight="1" thickTop="1" thickBot="1">
      <c r="A15310" s="209"/>
      <c r="B15310" s="213"/>
      <c r="K15310" s="219"/>
      <c r="L15310" s="219"/>
      <c r="M15310" s="219"/>
      <c r="N15310" s="219"/>
      <c r="O15310" s="219"/>
      <c r="P15310" s="219"/>
      <c r="Q15310" s="212"/>
    </row>
    <row r="15311" spans="1:17" s="25" customFormat="1" ht="15" customHeight="1" thickTop="1" thickBot="1">
      <c r="A15311" s="209"/>
      <c r="B15311" s="213"/>
      <c r="K15311" s="219"/>
      <c r="L15311" s="219"/>
      <c r="M15311" s="219"/>
      <c r="N15311" s="219"/>
      <c r="O15311" s="219"/>
      <c r="P15311" s="219"/>
      <c r="Q15311" s="212"/>
    </row>
    <row r="15312" spans="1:17" s="25" customFormat="1" ht="15" customHeight="1" thickTop="1" thickBot="1">
      <c r="A15312" s="209"/>
      <c r="B15312" s="213"/>
      <c r="K15312" s="219"/>
      <c r="L15312" s="219"/>
      <c r="M15312" s="219"/>
      <c r="N15312" s="219"/>
      <c r="O15312" s="219"/>
      <c r="P15312" s="219"/>
      <c r="Q15312" s="212"/>
    </row>
    <row r="15313" spans="1:17" s="25" customFormat="1" ht="15" customHeight="1" thickTop="1" thickBot="1">
      <c r="A15313" s="209"/>
      <c r="B15313" s="213"/>
      <c r="K15313" s="219"/>
      <c r="L15313" s="219"/>
      <c r="M15313" s="219"/>
      <c r="N15313" s="219"/>
      <c r="O15313" s="219"/>
      <c r="P15313" s="219"/>
      <c r="Q15313" s="212"/>
    </row>
    <row r="15314" spans="1:17" s="25" customFormat="1" ht="15" customHeight="1" thickTop="1" thickBot="1">
      <c r="A15314" s="209"/>
      <c r="B15314" s="213"/>
      <c r="K15314" s="219"/>
      <c r="L15314" s="219"/>
      <c r="M15314" s="219"/>
      <c r="N15314" s="219"/>
      <c r="O15314" s="219"/>
      <c r="P15314" s="219"/>
      <c r="Q15314" s="212"/>
    </row>
    <row r="15315" spans="1:17" s="25" customFormat="1" ht="15" customHeight="1" thickTop="1" thickBot="1">
      <c r="A15315" s="209"/>
      <c r="B15315" s="213"/>
      <c r="K15315" s="219"/>
      <c r="L15315" s="219"/>
      <c r="M15315" s="219"/>
      <c r="N15315" s="219"/>
      <c r="O15315" s="219"/>
      <c r="P15315" s="219"/>
      <c r="Q15315" s="212"/>
    </row>
    <row r="15316" spans="1:17" s="25" customFormat="1" ht="15" customHeight="1" thickTop="1" thickBot="1">
      <c r="A15316" s="209"/>
      <c r="B15316" s="213"/>
      <c r="K15316" s="219"/>
      <c r="L15316" s="219"/>
      <c r="M15316" s="219"/>
      <c r="N15316" s="219"/>
      <c r="O15316" s="219"/>
      <c r="P15316" s="219"/>
      <c r="Q15316" s="212"/>
    </row>
    <row r="15317" spans="1:17" s="25" customFormat="1" ht="15" customHeight="1" thickTop="1" thickBot="1">
      <c r="A15317" s="209"/>
      <c r="B15317" s="213"/>
      <c r="K15317" s="219"/>
      <c r="L15317" s="219"/>
      <c r="M15317" s="219"/>
      <c r="N15317" s="219"/>
      <c r="O15317" s="219"/>
      <c r="P15317" s="219"/>
      <c r="Q15317" s="212"/>
    </row>
    <row r="15318" spans="1:17" s="25" customFormat="1" ht="15" customHeight="1" thickTop="1" thickBot="1">
      <c r="A15318" s="209"/>
      <c r="B15318" s="213"/>
      <c r="K15318" s="219"/>
      <c r="L15318" s="219"/>
      <c r="M15318" s="219"/>
      <c r="N15318" s="219"/>
      <c r="O15318" s="219"/>
      <c r="P15318" s="219"/>
      <c r="Q15318" s="212"/>
    </row>
    <row r="15319" spans="1:17" s="25" customFormat="1" ht="15" customHeight="1" thickTop="1" thickBot="1">
      <c r="A15319" s="209"/>
      <c r="B15319" s="213"/>
      <c r="K15319" s="219"/>
      <c r="L15319" s="219"/>
      <c r="M15319" s="219"/>
      <c r="N15319" s="219"/>
      <c r="O15319" s="219"/>
      <c r="P15319" s="219"/>
      <c r="Q15319" s="212"/>
    </row>
    <row r="15320" spans="1:17" s="25" customFormat="1" ht="15" customHeight="1" thickTop="1" thickBot="1">
      <c r="A15320" s="209"/>
      <c r="B15320" s="213"/>
      <c r="K15320" s="219"/>
      <c r="L15320" s="219"/>
      <c r="M15320" s="219"/>
      <c r="N15320" s="219"/>
      <c r="O15320" s="219"/>
      <c r="P15320" s="219"/>
      <c r="Q15320" s="212"/>
    </row>
    <row r="15321" spans="1:17" s="25" customFormat="1" ht="15" customHeight="1" thickTop="1" thickBot="1">
      <c r="A15321" s="209"/>
      <c r="B15321" s="213"/>
      <c r="K15321" s="219"/>
      <c r="L15321" s="219"/>
      <c r="M15321" s="219"/>
      <c r="N15321" s="219"/>
      <c r="O15321" s="219"/>
      <c r="P15321" s="219"/>
      <c r="Q15321" s="212"/>
    </row>
    <row r="15322" spans="1:17" s="25" customFormat="1" ht="15" customHeight="1" thickTop="1" thickBot="1">
      <c r="A15322" s="209"/>
      <c r="B15322" s="213"/>
      <c r="K15322" s="219"/>
      <c r="L15322" s="219"/>
      <c r="M15322" s="219"/>
      <c r="N15322" s="219"/>
      <c r="O15322" s="219"/>
      <c r="P15322" s="219"/>
      <c r="Q15322" s="212"/>
    </row>
    <row r="15323" spans="1:17" s="25" customFormat="1" ht="15" customHeight="1" thickTop="1" thickBot="1">
      <c r="A15323" s="209"/>
      <c r="B15323" s="213"/>
      <c r="K15323" s="219"/>
      <c r="L15323" s="219"/>
      <c r="M15323" s="219"/>
      <c r="N15323" s="219"/>
      <c r="O15323" s="219"/>
      <c r="P15323" s="219"/>
      <c r="Q15323" s="212"/>
    </row>
    <row r="15324" spans="1:17" s="25" customFormat="1" ht="15" customHeight="1" thickTop="1" thickBot="1">
      <c r="A15324" s="209"/>
      <c r="B15324" s="213"/>
      <c r="K15324" s="219"/>
      <c r="L15324" s="219"/>
      <c r="M15324" s="219"/>
      <c r="N15324" s="219"/>
      <c r="O15324" s="219"/>
      <c r="P15324" s="219"/>
      <c r="Q15324" s="212"/>
    </row>
    <row r="15325" spans="1:17" s="25" customFormat="1" ht="15" customHeight="1" thickTop="1" thickBot="1">
      <c r="A15325" s="209"/>
      <c r="B15325" s="213"/>
      <c r="K15325" s="219"/>
      <c r="L15325" s="219"/>
      <c r="M15325" s="219"/>
      <c r="N15325" s="219"/>
      <c r="O15325" s="219"/>
      <c r="P15325" s="219"/>
      <c r="Q15325" s="212"/>
    </row>
    <row r="15326" spans="1:17" s="25" customFormat="1" ht="15" customHeight="1" thickTop="1" thickBot="1">
      <c r="A15326" s="209"/>
      <c r="B15326" s="213"/>
      <c r="K15326" s="219"/>
      <c r="L15326" s="219"/>
      <c r="M15326" s="219"/>
      <c r="N15326" s="219"/>
      <c r="O15326" s="219"/>
      <c r="P15326" s="219"/>
      <c r="Q15326" s="212"/>
    </row>
    <row r="15327" spans="1:17" s="25" customFormat="1" ht="15" customHeight="1" thickTop="1" thickBot="1">
      <c r="A15327" s="209"/>
      <c r="B15327" s="213"/>
      <c r="K15327" s="219"/>
      <c r="L15327" s="219"/>
      <c r="M15327" s="219"/>
      <c r="N15327" s="219"/>
      <c r="O15327" s="219"/>
      <c r="P15327" s="219"/>
      <c r="Q15327" s="212"/>
    </row>
    <row r="15328" spans="1:17" s="25" customFormat="1" ht="15" customHeight="1" thickTop="1" thickBot="1">
      <c r="A15328" s="209"/>
      <c r="B15328" s="213"/>
      <c r="K15328" s="219"/>
      <c r="L15328" s="219"/>
      <c r="M15328" s="219"/>
      <c r="N15328" s="219"/>
      <c r="O15328" s="219"/>
      <c r="P15328" s="219"/>
      <c r="Q15328" s="212"/>
    </row>
    <row r="15329" spans="1:17" s="25" customFormat="1" ht="15" customHeight="1" thickTop="1" thickBot="1">
      <c r="A15329" s="209"/>
      <c r="B15329" s="213"/>
      <c r="K15329" s="219"/>
      <c r="L15329" s="219"/>
      <c r="M15329" s="219"/>
      <c r="N15329" s="219"/>
      <c r="O15329" s="219"/>
      <c r="P15329" s="219"/>
      <c r="Q15329" s="212"/>
    </row>
    <row r="15330" spans="1:17" s="25" customFormat="1" ht="15" customHeight="1" thickTop="1" thickBot="1">
      <c r="A15330" s="209"/>
      <c r="B15330" s="213"/>
      <c r="K15330" s="219"/>
      <c r="L15330" s="219"/>
      <c r="M15330" s="219"/>
      <c r="N15330" s="219"/>
      <c r="O15330" s="219"/>
      <c r="P15330" s="219"/>
      <c r="Q15330" s="212"/>
    </row>
    <row r="15331" spans="1:17" s="25" customFormat="1" ht="15" customHeight="1" thickTop="1" thickBot="1">
      <c r="A15331" s="209"/>
      <c r="B15331" s="213"/>
      <c r="K15331" s="219"/>
      <c r="L15331" s="219"/>
      <c r="M15331" s="219"/>
      <c r="N15331" s="219"/>
      <c r="O15331" s="219"/>
      <c r="P15331" s="219"/>
      <c r="Q15331" s="212"/>
    </row>
    <row r="15332" spans="1:17" s="25" customFormat="1" ht="15" customHeight="1" thickTop="1" thickBot="1">
      <c r="A15332" s="209"/>
      <c r="B15332" s="213"/>
      <c r="K15332" s="219"/>
      <c r="L15332" s="219"/>
      <c r="M15332" s="219"/>
      <c r="N15332" s="219"/>
      <c r="O15332" s="219"/>
      <c r="P15332" s="219"/>
      <c r="Q15332" s="212"/>
    </row>
    <row r="15333" spans="1:17" s="25" customFormat="1" ht="15" customHeight="1" thickTop="1" thickBot="1">
      <c r="A15333" s="209"/>
      <c r="B15333" s="213"/>
      <c r="K15333" s="219"/>
      <c r="L15333" s="219"/>
      <c r="M15333" s="219"/>
      <c r="N15333" s="219"/>
      <c r="O15333" s="219"/>
      <c r="P15333" s="219"/>
      <c r="Q15333" s="212"/>
    </row>
    <row r="15334" spans="1:17" s="25" customFormat="1" ht="15" customHeight="1" thickTop="1" thickBot="1">
      <c r="A15334" s="209"/>
      <c r="B15334" s="213"/>
      <c r="K15334" s="219"/>
      <c r="L15334" s="219"/>
      <c r="M15334" s="219"/>
      <c r="N15334" s="219"/>
      <c r="O15334" s="219"/>
      <c r="P15334" s="219"/>
      <c r="Q15334" s="212"/>
    </row>
    <row r="15335" spans="1:17" s="25" customFormat="1" ht="15" customHeight="1" thickTop="1" thickBot="1">
      <c r="A15335" s="209"/>
      <c r="B15335" s="213"/>
      <c r="K15335" s="219"/>
      <c r="L15335" s="219"/>
      <c r="M15335" s="219"/>
      <c r="N15335" s="219"/>
      <c r="O15335" s="219"/>
      <c r="P15335" s="219"/>
      <c r="Q15335" s="212"/>
    </row>
    <row r="15336" spans="1:17" s="25" customFormat="1" ht="15" customHeight="1" thickTop="1" thickBot="1">
      <c r="A15336" s="209"/>
      <c r="B15336" s="213"/>
      <c r="K15336" s="219"/>
      <c r="L15336" s="219"/>
      <c r="M15336" s="219"/>
      <c r="N15336" s="219"/>
      <c r="O15336" s="219"/>
      <c r="P15336" s="219"/>
      <c r="Q15336" s="212"/>
    </row>
    <row r="15337" spans="1:17" s="25" customFormat="1" ht="15" customHeight="1" thickTop="1" thickBot="1">
      <c r="A15337" s="209"/>
      <c r="B15337" s="213"/>
      <c r="K15337" s="219"/>
      <c r="L15337" s="219"/>
      <c r="M15337" s="219"/>
      <c r="N15337" s="219"/>
      <c r="O15337" s="219"/>
      <c r="P15337" s="219"/>
      <c r="Q15337" s="212"/>
    </row>
    <row r="15338" spans="1:17" s="25" customFormat="1" ht="15" customHeight="1" thickTop="1" thickBot="1">
      <c r="A15338" s="209"/>
      <c r="B15338" s="213"/>
      <c r="K15338" s="219"/>
      <c r="L15338" s="219"/>
      <c r="M15338" s="219"/>
      <c r="N15338" s="219"/>
      <c r="O15338" s="219"/>
      <c r="P15338" s="219"/>
      <c r="Q15338" s="212"/>
    </row>
    <row r="15339" spans="1:17" s="25" customFormat="1" ht="15" customHeight="1" thickTop="1" thickBot="1">
      <c r="A15339" s="209"/>
      <c r="B15339" s="213"/>
      <c r="K15339" s="219"/>
      <c r="L15339" s="219"/>
      <c r="M15339" s="219"/>
      <c r="N15339" s="219"/>
      <c r="O15339" s="219"/>
      <c r="P15339" s="219"/>
      <c r="Q15339" s="212"/>
    </row>
    <row r="15340" spans="1:17" s="25" customFormat="1" ht="15" customHeight="1" thickTop="1" thickBot="1">
      <c r="A15340" s="209"/>
      <c r="B15340" s="213"/>
      <c r="K15340" s="219"/>
      <c r="L15340" s="219"/>
      <c r="M15340" s="219"/>
      <c r="N15340" s="219"/>
      <c r="O15340" s="219"/>
      <c r="P15340" s="219"/>
      <c r="Q15340" s="212"/>
    </row>
    <row r="15341" spans="1:17" s="25" customFormat="1" ht="15" customHeight="1" thickTop="1" thickBot="1">
      <c r="A15341" s="209"/>
      <c r="B15341" s="213"/>
      <c r="K15341" s="219"/>
      <c r="L15341" s="219"/>
      <c r="M15341" s="219"/>
      <c r="N15341" s="219"/>
      <c r="O15341" s="219"/>
      <c r="P15341" s="219"/>
      <c r="Q15341" s="212"/>
    </row>
    <row r="15342" spans="1:17" s="25" customFormat="1" ht="15" customHeight="1" thickTop="1" thickBot="1">
      <c r="A15342" s="209"/>
      <c r="B15342" s="213"/>
      <c r="K15342" s="219"/>
      <c r="L15342" s="219"/>
      <c r="M15342" s="219"/>
      <c r="N15342" s="219"/>
      <c r="O15342" s="219"/>
      <c r="P15342" s="219"/>
      <c r="Q15342" s="212"/>
    </row>
    <row r="15343" spans="1:17" s="25" customFormat="1" ht="15" customHeight="1" thickTop="1" thickBot="1">
      <c r="A15343" s="209"/>
      <c r="B15343" s="213"/>
      <c r="K15343" s="219"/>
      <c r="L15343" s="219"/>
      <c r="M15343" s="219"/>
      <c r="N15343" s="219"/>
      <c r="O15343" s="219"/>
      <c r="P15343" s="219"/>
      <c r="Q15343" s="212"/>
    </row>
    <row r="15344" spans="1:17" s="25" customFormat="1" ht="15" customHeight="1" thickTop="1" thickBot="1">
      <c r="A15344" s="209"/>
      <c r="B15344" s="213"/>
      <c r="K15344" s="219"/>
      <c r="L15344" s="219"/>
      <c r="M15344" s="219"/>
      <c r="N15344" s="219"/>
      <c r="O15344" s="219"/>
      <c r="P15344" s="219"/>
      <c r="Q15344" s="212"/>
    </row>
    <row r="15345" spans="1:17" s="25" customFormat="1" ht="15" customHeight="1" thickTop="1" thickBot="1">
      <c r="A15345" s="209"/>
      <c r="B15345" s="213"/>
      <c r="K15345" s="219"/>
      <c r="L15345" s="219"/>
      <c r="M15345" s="219"/>
      <c r="N15345" s="219"/>
      <c r="O15345" s="219"/>
      <c r="P15345" s="219"/>
      <c r="Q15345" s="212"/>
    </row>
    <row r="15346" spans="1:17" s="25" customFormat="1" ht="15" customHeight="1" thickTop="1" thickBot="1">
      <c r="A15346" s="209"/>
      <c r="B15346" s="213"/>
      <c r="K15346" s="219"/>
      <c r="L15346" s="219"/>
      <c r="M15346" s="219"/>
      <c r="N15346" s="219"/>
      <c r="O15346" s="219"/>
      <c r="P15346" s="219"/>
      <c r="Q15346" s="212"/>
    </row>
    <row r="15347" spans="1:17" s="25" customFormat="1" ht="15" customHeight="1" thickTop="1" thickBot="1">
      <c r="A15347" s="209"/>
      <c r="B15347" s="213"/>
      <c r="K15347" s="219"/>
      <c r="L15347" s="219"/>
      <c r="M15347" s="219"/>
      <c r="N15347" s="219"/>
      <c r="O15347" s="219"/>
      <c r="P15347" s="219"/>
      <c r="Q15347" s="212"/>
    </row>
    <row r="15348" spans="1:17" s="25" customFormat="1" ht="15" customHeight="1" thickTop="1" thickBot="1">
      <c r="A15348" s="209"/>
      <c r="B15348" s="213"/>
      <c r="K15348" s="219"/>
      <c r="L15348" s="219"/>
      <c r="M15348" s="219"/>
      <c r="N15348" s="219"/>
      <c r="O15348" s="219"/>
      <c r="P15348" s="219"/>
      <c r="Q15348" s="212"/>
    </row>
    <row r="15349" spans="1:17" s="25" customFormat="1" ht="15" customHeight="1" thickTop="1" thickBot="1">
      <c r="A15349" s="209"/>
      <c r="B15349" s="213"/>
      <c r="K15349" s="219"/>
      <c r="L15349" s="219"/>
      <c r="M15349" s="219"/>
      <c r="N15349" s="219"/>
      <c r="O15349" s="219"/>
      <c r="P15349" s="219"/>
      <c r="Q15349" s="212"/>
    </row>
    <row r="15350" spans="1:17" s="25" customFormat="1" ht="15" customHeight="1" thickTop="1" thickBot="1">
      <c r="A15350" s="209"/>
      <c r="B15350" s="213"/>
      <c r="K15350" s="219"/>
      <c r="L15350" s="219"/>
      <c r="M15350" s="219"/>
      <c r="N15350" s="219"/>
      <c r="O15350" s="219"/>
      <c r="P15350" s="219"/>
      <c r="Q15350" s="212"/>
    </row>
    <row r="15351" spans="1:17" s="25" customFormat="1" ht="15" customHeight="1" thickTop="1" thickBot="1">
      <c r="A15351" s="209"/>
      <c r="B15351" s="213"/>
      <c r="K15351" s="219"/>
      <c r="L15351" s="219"/>
      <c r="M15351" s="219"/>
      <c r="N15351" s="219"/>
      <c r="O15351" s="219"/>
      <c r="P15351" s="219"/>
      <c r="Q15351" s="212"/>
    </row>
    <row r="15352" spans="1:17" s="25" customFormat="1" ht="15" customHeight="1" thickTop="1" thickBot="1">
      <c r="A15352" s="209"/>
      <c r="B15352" s="213"/>
      <c r="K15352" s="219"/>
      <c r="L15352" s="219"/>
      <c r="M15352" s="219"/>
      <c r="N15352" s="219"/>
      <c r="O15352" s="219"/>
      <c r="P15352" s="219"/>
      <c r="Q15352" s="212"/>
    </row>
    <row r="15353" spans="1:17" s="25" customFormat="1" ht="15" customHeight="1" thickTop="1" thickBot="1">
      <c r="A15353" s="209"/>
      <c r="B15353" s="213"/>
      <c r="K15353" s="219"/>
      <c r="L15353" s="219"/>
      <c r="M15353" s="219"/>
      <c r="N15353" s="219"/>
      <c r="O15353" s="219"/>
      <c r="P15353" s="219"/>
      <c r="Q15353" s="212"/>
    </row>
    <row r="15354" spans="1:17" s="25" customFormat="1" ht="15" customHeight="1" thickTop="1" thickBot="1">
      <c r="A15354" s="209"/>
      <c r="B15354" s="213"/>
      <c r="K15354" s="219"/>
      <c r="L15354" s="219"/>
      <c r="M15354" s="219"/>
      <c r="N15354" s="219"/>
      <c r="O15354" s="219"/>
      <c r="P15354" s="219"/>
      <c r="Q15354" s="212"/>
    </row>
    <row r="15355" spans="1:17" s="25" customFormat="1" ht="15" customHeight="1" thickTop="1" thickBot="1">
      <c r="A15355" s="209"/>
      <c r="B15355" s="213"/>
      <c r="K15355" s="219"/>
      <c r="L15355" s="219"/>
      <c r="M15355" s="219"/>
      <c r="N15355" s="219"/>
      <c r="O15355" s="219"/>
      <c r="P15355" s="219"/>
      <c r="Q15355" s="212"/>
    </row>
    <row r="15356" spans="1:17" s="25" customFormat="1" ht="15" customHeight="1" thickTop="1" thickBot="1">
      <c r="A15356" s="209"/>
      <c r="B15356" s="213"/>
      <c r="K15356" s="219"/>
      <c r="L15356" s="219"/>
      <c r="M15356" s="219"/>
      <c r="N15356" s="219"/>
      <c r="O15356" s="219"/>
      <c r="P15356" s="219"/>
      <c r="Q15356" s="212"/>
    </row>
    <row r="15357" spans="1:17" s="25" customFormat="1" ht="15" customHeight="1" thickTop="1" thickBot="1">
      <c r="A15357" s="209"/>
      <c r="B15357" s="213"/>
      <c r="K15357" s="219"/>
      <c r="L15357" s="219"/>
      <c r="M15357" s="219"/>
      <c r="N15357" s="219"/>
      <c r="O15357" s="219"/>
      <c r="P15357" s="219"/>
      <c r="Q15357" s="212"/>
    </row>
    <row r="15358" spans="1:17" s="25" customFormat="1" ht="15" customHeight="1" thickTop="1" thickBot="1">
      <c r="A15358" s="209"/>
      <c r="B15358" s="213"/>
      <c r="K15358" s="219"/>
      <c r="L15358" s="219"/>
      <c r="M15358" s="219"/>
      <c r="N15358" s="219"/>
      <c r="O15358" s="219"/>
      <c r="P15358" s="219"/>
      <c r="Q15358" s="212"/>
    </row>
    <row r="15359" spans="1:17" s="25" customFormat="1" ht="15" customHeight="1" thickTop="1" thickBot="1">
      <c r="A15359" s="209"/>
      <c r="B15359" s="213"/>
      <c r="K15359" s="219"/>
      <c r="L15359" s="219"/>
      <c r="M15359" s="219"/>
      <c r="N15359" s="219"/>
      <c r="O15359" s="219"/>
      <c r="P15359" s="219"/>
      <c r="Q15359" s="212"/>
    </row>
    <row r="15360" spans="1:17" s="25" customFormat="1" ht="15" customHeight="1" thickTop="1" thickBot="1">
      <c r="A15360" s="209"/>
      <c r="B15360" s="213"/>
      <c r="K15360" s="219"/>
      <c r="L15360" s="219"/>
      <c r="M15360" s="219"/>
      <c r="N15360" s="219"/>
      <c r="O15360" s="219"/>
      <c r="P15360" s="219"/>
      <c r="Q15360" s="212"/>
    </row>
    <row r="15361" spans="1:17" s="25" customFormat="1" ht="15" customHeight="1" thickTop="1" thickBot="1">
      <c r="A15361" s="209"/>
      <c r="B15361" s="213"/>
      <c r="K15361" s="219"/>
      <c r="L15361" s="219"/>
      <c r="M15361" s="219"/>
      <c r="N15361" s="219"/>
      <c r="O15361" s="219"/>
      <c r="P15361" s="219"/>
      <c r="Q15361" s="212"/>
    </row>
    <row r="15362" spans="1:17" s="25" customFormat="1" ht="15" customHeight="1" thickTop="1" thickBot="1">
      <c r="A15362" s="209"/>
      <c r="B15362" s="213"/>
      <c r="K15362" s="219"/>
      <c r="L15362" s="219"/>
      <c r="M15362" s="219"/>
      <c r="N15362" s="219"/>
      <c r="O15362" s="219"/>
      <c r="P15362" s="219"/>
      <c r="Q15362" s="212"/>
    </row>
    <row r="15363" spans="1:17" s="25" customFormat="1" ht="15" customHeight="1" thickTop="1" thickBot="1">
      <c r="A15363" s="209"/>
      <c r="B15363" s="213"/>
      <c r="K15363" s="219"/>
      <c r="L15363" s="219"/>
      <c r="M15363" s="219"/>
      <c r="N15363" s="219"/>
      <c r="O15363" s="219"/>
      <c r="P15363" s="219"/>
      <c r="Q15363" s="212"/>
    </row>
    <row r="15364" spans="1:17" s="25" customFormat="1" ht="15" customHeight="1" thickTop="1" thickBot="1">
      <c r="A15364" s="209"/>
      <c r="B15364" s="213"/>
      <c r="K15364" s="219"/>
      <c r="L15364" s="219"/>
      <c r="M15364" s="219"/>
      <c r="N15364" s="219"/>
      <c r="O15364" s="219"/>
      <c r="P15364" s="219"/>
      <c r="Q15364" s="212"/>
    </row>
    <row r="15365" spans="1:17" s="25" customFormat="1" ht="15" customHeight="1" thickTop="1" thickBot="1">
      <c r="A15365" s="209"/>
      <c r="B15365" s="213"/>
      <c r="K15365" s="219"/>
      <c r="L15365" s="219"/>
      <c r="M15365" s="219"/>
      <c r="N15365" s="219"/>
      <c r="O15365" s="219"/>
      <c r="P15365" s="219"/>
      <c r="Q15365" s="212"/>
    </row>
    <row r="15366" spans="1:17" s="25" customFormat="1" ht="15" customHeight="1" thickTop="1" thickBot="1">
      <c r="A15366" s="209"/>
      <c r="B15366" s="213"/>
      <c r="K15366" s="219"/>
      <c r="L15366" s="219"/>
      <c r="M15366" s="219"/>
      <c r="N15366" s="219"/>
      <c r="O15366" s="219"/>
      <c r="P15366" s="219"/>
      <c r="Q15366" s="212"/>
    </row>
    <row r="15367" spans="1:17" s="25" customFormat="1" ht="15" customHeight="1" thickTop="1" thickBot="1">
      <c r="A15367" s="209"/>
      <c r="B15367" s="213"/>
      <c r="K15367" s="219"/>
      <c r="L15367" s="219"/>
      <c r="M15367" s="219"/>
      <c r="N15367" s="219"/>
      <c r="O15367" s="219"/>
      <c r="P15367" s="219"/>
      <c r="Q15367" s="212"/>
    </row>
    <row r="15368" spans="1:17" s="25" customFormat="1" ht="15" customHeight="1" thickTop="1" thickBot="1">
      <c r="A15368" s="209"/>
      <c r="B15368" s="213"/>
      <c r="K15368" s="219"/>
      <c r="L15368" s="219"/>
      <c r="M15368" s="219"/>
      <c r="N15368" s="219"/>
      <c r="O15368" s="219"/>
      <c r="P15368" s="219"/>
      <c r="Q15368" s="212"/>
    </row>
    <row r="15369" spans="1:17" s="25" customFormat="1" ht="15" customHeight="1" thickTop="1" thickBot="1">
      <c r="A15369" s="209"/>
      <c r="B15369" s="213"/>
      <c r="K15369" s="219"/>
      <c r="L15369" s="219"/>
      <c r="M15369" s="219"/>
      <c r="N15369" s="219"/>
      <c r="O15369" s="219"/>
      <c r="P15369" s="219"/>
      <c r="Q15369" s="212"/>
    </row>
    <row r="15370" spans="1:17" s="25" customFormat="1" ht="15" customHeight="1" thickTop="1" thickBot="1">
      <c r="A15370" s="209"/>
      <c r="B15370" s="213"/>
      <c r="K15370" s="219"/>
      <c r="L15370" s="219"/>
      <c r="M15370" s="219"/>
      <c r="N15370" s="219"/>
      <c r="O15370" s="219"/>
      <c r="P15370" s="219"/>
      <c r="Q15370" s="212"/>
    </row>
    <row r="15371" spans="1:17" s="25" customFormat="1" ht="15" customHeight="1" thickTop="1" thickBot="1">
      <c r="A15371" s="209"/>
      <c r="B15371" s="213"/>
      <c r="K15371" s="219"/>
      <c r="L15371" s="219"/>
      <c r="M15371" s="219"/>
      <c r="N15371" s="219"/>
      <c r="O15371" s="219"/>
      <c r="P15371" s="219"/>
      <c r="Q15371" s="212"/>
    </row>
    <row r="15372" spans="1:17" s="25" customFormat="1" ht="15" customHeight="1" thickTop="1" thickBot="1">
      <c r="A15372" s="209"/>
      <c r="B15372" s="213"/>
      <c r="K15372" s="219"/>
      <c r="L15372" s="219"/>
      <c r="M15372" s="219"/>
      <c r="N15372" s="219"/>
      <c r="O15372" s="219"/>
      <c r="P15372" s="219"/>
      <c r="Q15372" s="212"/>
    </row>
    <row r="15373" spans="1:17" s="25" customFormat="1" ht="15" customHeight="1" thickTop="1" thickBot="1">
      <c r="A15373" s="209"/>
      <c r="B15373" s="213"/>
      <c r="K15373" s="219"/>
      <c r="L15373" s="219"/>
      <c r="M15373" s="219"/>
      <c r="N15373" s="219"/>
      <c r="O15373" s="219"/>
      <c r="P15373" s="219"/>
      <c r="Q15373" s="212"/>
    </row>
    <row r="15374" spans="1:17" s="25" customFormat="1" ht="15" customHeight="1" thickTop="1" thickBot="1">
      <c r="A15374" s="209"/>
      <c r="B15374" s="213"/>
      <c r="K15374" s="219"/>
      <c r="L15374" s="219"/>
      <c r="M15374" s="219"/>
      <c r="N15374" s="219"/>
      <c r="O15374" s="219"/>
      <c r="P15374" s="219"/>
      <c r="Q15374" s="212"/>
    </row>
    <row r="15375" spans="1:17" s="25" customFormat="1" ht="15" customHeight="1" thickTop="1" thickBot="1">
      <c r="A15375" s="209"/>
      <c r="B15375" s="213"/>
      <c r="K15375" s="219"/>
      <c r="L15375" s="219"/>
      <c r="M15375" s="219"/>
      <c r="N15375" s="219"/>
      <c r="O15375" s="219"/>
      <c r="P15375" s="219"/>
      <c r="Q15375" s="212"/>
    </row>
    <row r="15376" spans="1:17" s="25" customFormat="1" ht="15" customHeight="1" thickTop="1" thickBot="1">
      <c r="A15376" s="209"/>
      <c r="B15376" s="213"/>
      <c r="K15376" s="219"/>
      <c r="L15376" s="219"/>
      <c r="M15376" s="219"/>
      <c r="N15376" s="219"/>
      <c r="O15376" s="219"/>
      <c r="P15376" s="219"/>
      <c r="Q15376" s="212"/>
    </row>
    <row r="15377" spans="1:17" s="25" customFormat="1" ht="15" customHeight="1" thickTop="1" thickBot="1">
      <c r="A15377" s="209"/>
      <c r="B15377" s="213"/>
      <c r="K15377" s="219"/>
      <c r="L15377" s="219"/>
      <c r="M15377" s="219"/>
      <c r="N15377" s="219"/>
      <c r="O15377" s="219"/>
      <c r="P15377" s="219"/>
      <c r="Q15377" s="212"/>
    </row>
    <row r="15378" spans="1:17" s="25" customFormat="1" ht="15" customHeight="1" thickTop="1" thickBot="1">
      <c r="A15378" s="209"/>
      <c r="B15378" s="213"/>
      <c r="K15378" s="219"/>
      <c r="L15378" s="219"/>
      <c r="M15378" s="219"/>
      <c r="N15378" s="219"/>
      <c r="O15378" s="219"/>
      <c r="P15378" s="219"/>
      <c r="Q15378" s="212"/>
    </row>
    <row r="15379" spans="1:17" s="25" customFormat="1" ht="15" customHeight="1" thickTop="1" thickBot="1">
      <c r="A15379" s="209"/>
      <c r="B15379" s="213"/>
      <c r="K15379" s="219"/>
      <c r="L15379" s="219"/>
      <c r="M15379" s="219"/>
      <c r="N15379" s="219"/>
      <c r="O15379" s="219"/>
      <c r="P15379" s="219"/>
      <c r="Q15379" s="212"/>
    </row>
    <row r="15380" spans="1:17" s="25" customFormat="1" ht="15" customHeight="1" thickTop="1" thickBot="1">
      <c r="A15380" s="209"/>
      <c r="B15380" s="213"/>
      <c r="K15380" s="219"/>
      <c r="L15380" s="219"/>
      <c r="M15380" s="219"/>
      <c r="N15380" s="219"/>
      <c r="O15380" s="219"/>
      <c r="P15380" s="219"/>
      <c r="Q15380" s="212"/>
    </row>
    <row r="15381" spans="1:17" s="25" customFormat="1" ht="15" customHeight="1" thickTop="1" thickBot="1">
      <c r="A15381" s="209"/>
      <c r="B15381" s="213"/>
      <c r="K15381" s="219"/>
      <c r="L15381" s="219"/>
      <c r="M15381" s="219"/>
      <c r="N15381" s="219"/>
      <c r="O15381" s="219"/>
      <c r="P15381" s="219"/>
      <c r="Q15381" s="212"/>
    </row>
    <row r="15382" spans="1:17" s="25" customFormat="1" ht="15" customHeight="1" thickTop="1" thickBot="1">
      <c r="A15382" s="209"/>
      <c r="B15382" s="213"/>
      <c r="K15382" s="219"/>
      <c r="L15382" s="219"/>
      <c r="M15382" s="219"/>
      <c r="N15382" s="219"/>
      <c r="O15382" s="219"/>
      <c r="P15382" s="219"/>
      <c r="Q15382" s="212"/>
    </row>
    <row r="15383" spans="1:17" s="25" customFormat="1" ht="15" customHeight="1" thickTop="1" thickBot="1">
      <c r="A15383" s="209"/>
      <c r="B15383" s="213"/>
      <c r="K15383" s="219"/>
      <c r="L15383" s="219"/>
      <c r="M15383" s="219"/>
      <c r="N15383" s="219"/>
      <c r="O15383" s="219"/>
      <c r="P15383" s="219"/>
      <c r="Q15383" s="212"/>
    </row>
    <row r="15384" spans="1:17" s="25" customFormat="1" ht="15" customHeight="1" thickTop="1" thickBot="1">
      <c r="A15384" s="209"/>
      <c r="B15384" s="213"/>
      <c r="K15384" s="219"/>
      <c r="L15384" s="219"/>
      <c r="M15384" s="219"/>
      <c r="N15384" s="219"/>
      <c r="O15384" s="219"/>
      <c r="P15384" s="219"/>
      <c r="Q15384" s="212"/>
    </row>
    <row r="15385" spans="1:17" s="25" customFormat="1" ht="15" customHeight="1" thickTop="1" thickBot="1">
      <c r="A15385" s="209"/>
      <c r="B15385" s="213"/>
      <c r="K15385" s="219"/>
      <c r="L15385" s="219"/>
      <c r="M15385" s="219"/>
      <c r="N15385" s="219"/>
      <c r="O15385" s="219"/>
      <c r="P15385" s="219"/>
      <c r="Q15385" s="212"/>
    </row>
    <row r="15386" spans="1:17" s="25" customFormat="1" ht="15" customHeight="1" thickTop="1" thickBot="1">
      <c r="A15386" s="209"/>
      <c r="B15386" s="213"/>
      <c r="K15386" s="219"/>
      <c r="L15386" s="219"/>
      <c r="M15386" s="219"/>
      <c r="N15386" s="219"/>
      <c r="O15386" s="219"/>
      <c r="P15386" s="219"/>
      <c r="Q15386" s="212"/>
    </row>
    <row r="15387" spans="1:17" s="25" customFormat="1" ht="15" customHeight="1" thickTop="1" thickBot="1">
      <c r="A15387" s="209"/>
      <c r="B15387" s="213"/>
      <c r="K15387" s="219"/>
      <c r="L15387" s="219"/>
      <c r="M15387" s="219"/>
      <c r="N15387" s="219"/>
      <c r="O15387" s="219"/>
      <c r="P15387" s="219"/>
      <c r="Q15387" s="212"/>
    </row>
    <row r="15388" spans="1:17" s="25" customFormat="1" ht="15" customHeight="1" thickTop="1" thickBot="1">
      <c r="A15388" s="209"/>
      <c r="B15388" s="213"/>
      <c r="K15388" s="219"/>
      <c r="L15388" s="219"/>
      <c r="M15388" s="219"/>
      <c r="N15388" s="219"/>
      <c r="O15388" s="219"/>
      <c r="P15388" s="219"/>
      <c r="Q15388" s="212"/>
    </row>
    <row r="15389" spans="1:17" s="25" customFormat="1" ht="15" customHeight="1" thickTop="1" thickBot="1">
      <c r="A15389" s="209"/>
      <c r="B15389" s="213"/>
      <c r="K15389" s="219"/>
      <c r="L15389" s="219"/>
      <c r="M15389" s="219"/>
      <c r="N15389" s="219"/>
      <c r="O15389" s="219"/>
      <c r="P15389" s="219"/>
      <c r="Q15389" s="212"/>
    </row>
    <row r="15390" spans="1:17" s="25" customFormat="1" ht="15" customHeight="1" thickTop="1" thickBot="1">
      <c r="A15390" s="209"/>
      <c r="B15390" s="213"/>
      <c r="K15390" s="219"/>
      <c r="L15390" s="219"/>
      <c r="M15390" s="219"/>
      <c r="N15390" s="219"/>
      <c r="O15390" s="219"/>
      <c r="P15390" s="219"/>
      <c r="Q15390" s="212"/>
    </row>
    <row r="15391" spans="1:17" s="25" customFormat="1" ht="15" customHeight="1" thickTop="1" thickBot="1">
      <c r="A15391" s="209"/>
      <c r="B15391" s="213"/>
      <c r="K15391" s="219"/>
      <c r="L15391" s="219"/>
      <c r="M15391" s="219"/>
      <c r="N15391" s="219"/>
      <c r="O15391" s="219"/>
      <c r="P15391" s="219"/>
      <c r="Q15391" s="212"/>
    </row>
    <row r="15392" spans="1:17" s="25" customFormat="1" ht="15" customHeight="1" thickTop="1" thickBot="1">
      <c r="A15392" s="209"/>
      <c r="B15392" s="213"/>
      <c r="K15392" s="219"/>
      <c r="L15392" s="219"/>
      <c r="M15392" s="219"/>
      <c r="N15392" s="219"/>
      <c r="O15392" s="219"/>
      <c r="P15392" s="219"/>
      <c r="Q15392" s="212"/>
    </row>
    <row r="15393" spans="1:17" s="25" customFormat="1" ht="15" customHeight="1" thickTop="1" thickBot="1">
      <c r="A15393" s="209"/>
      <c r="B15393" s="213"/>
      <c r="K15393" s="219"/>
      <c r="L15393" s="219"/>
      <c r="M15393" s="219"/>
      <c r="N15393" s="219"/>
      <c r="O15393" s="219"/>
      <c r="P15393" s="219"/>
      <c r="Q15393" s="212"/>
    </row>
    <row r="15394" spans="1:17" s="25" customFormat="1" ht="15" customHeight="1" thickTop="1" thickBot="1">
      <c r="A15394" s="209"/>
      <c r="B15394" s="213"/>
      <c r="K15394" s="219"/>
      <c r="L15394" s="219"/>
      <c r="M15394" s="219"/>
      <c r="N15394" s="219"/>
      <c r="O15394" s="219"/>
      <c r="P15394" s="219"/>
      <c r="Q15394" s="212"/>
    </row>
    <row r="15395" spans="1:17" s="25" customFormat="1" ht="15" customHeight="1" thickTop="1" thickBot="1">
      <c r="A15395" s="209"/>
      <c r="B15395" s="213"/>
      <c r="K15395" s="219"/>
      <c r="L15395" s="219"/>
      <c r="M15395" s="219"/>
      <c r="N15395" s="219"/>
      <c r="O15395" s="219"/>
      <c r="P15395" s="219"/>
      <c r="Q15395" s="212"/>
    </row>
    <row r="15396" spans="1:17" s="25" customFormat="1" ht="15" customHeight="1" thickTop="1" thickBot="1">
      <c r="A15396" s="209"/>
      <c r="B15396" s="213"/>
      <c r="K15396" s="219"/>
      <c r="L15396" s="219"/>
      <c r="M15396" s="219"/>
      <c r="N15396" s="219"/>
      <c r="O15396" s="219"/>
      <c r="P15396" s="219"/>
      <c r="Q15396" s="212"/>
    </row>
    <row r="15397" spans="1:17" s="25" customFormat="1" ht="15" customHeight="1" thickTop="1" thickBot="1">
      <c r="A15397" s="209"/>
      <c r="B15397" s="213"/>
      <c r="K15397" s="219"/>
      <c r="L15397" s="219"/>
      <c r="M15397" s="219"/>
      <c r="N15397" s="219"/>
      <c r="O15397" s="219"/>
      <c r="P15397" s="219"/>
      <c r="Q15397" s="212"/>
    </row>
    <row r="15398" spans="1:17" s="25" customFormat="1" ht="15" customHeight="1" thickTop="1" thickBot="1">
      <c r="A15398" s="209"/>
      <c r="B15398" s="213"/>
      <c r="K15398" s="219"/>
      <c r="L15398" s="219"/>
      <c r="M15398" s="219"/>
      <c r="N15398" s="219"/>
      <c r="O15398" s="219"/>
      <c r="P15398" s="219"/>
      <c r="Q15398" s="212"/>
    </row>
    <row r="15399" spans="1:17" s="25" customFormat="1" ht="15" customHeight="1" thickTop="1" thickBot="1">
      <c r="A15399" s="209"/>
      <c r="B15399" s="213"/>
      <c r="K15399" s="219"/>
      <c r="L15399" s="219"/>
      <c r="M15399" s="219"/>
      <c r="N15399" s="219"/>
      <c r="O15399" s="219"/>
      <c r="P15399" s="219"/>
      <c r="Q15399" s="212"/>
    </row>
    <row r="15400" spans="1:17" s="25" customFormat="1" ht="15" customHeight="1" thickTop="1" thickBot="1">
      <c r="A15400" s="209"/>
      <c r="B15400" s="213"/>
      <c r="K15400" s="219"/>
      <c r="L15400" s="219"/>
      <c r="M15400" s="219"/>
      <c r="N15400" s="219"/>
      <c r="O15400" s="219"/>
      <c r="P15400" s="219"/>
      <c r="Q15400" s="212"/>
    </row>
    <row r="15401" spans="1:17" s="25" customFormat="1" ht="15" customHeight="1" thickTop="1" thickBot="1">
      <c r="A15401" s="209"/>
      <c r="B15401" s="213"/>
      <c r="K15401" s="219"/>
      <c r="L15401" s="219"/>
      <c r="M15401" s="219"/>
      <c r="N15401" s="219"/>
      <c r="O15401" s="219"/>
      <c r="P15401" s="219"/>
      <c r="Q15401" s="212"/>
    </row>
    <row r="15402" spans="1:17" s="25" customFormat="1" ht="15" customHeight="1" thickTop="1" thickBot="1">
      <c r="A15402" s="209"/>
      <c r="B15402" s="213"/>
      <c r="K15402" s="219"/>
      <c r="L15402" s="219"/>
      <c r="M15402" s="219"/>
      <c r="N15402" s="219"/>
      <c r="O15402" s="219"/>
      <c r="P15402" s="219"/>
      <c r="Q15402" s="212"/>
    </row>
    <row r="15403" spans="1:17" s="25" customFormat="1" ht="15" customHeight="1" thickTop="1" thickBot="1">
      <c r="A15403" s="209"/>
      <c r="B15403" s="213"/>
      <c r="K15403" s="219"/>
      <c r="L15403" s="219"/>
      <c r="M15403" s="219"/>
      <c r="N15403" s="219"/>
      <c r="O15403" s="219"/>
      <c r="P15403" s="219"/>
      <c r="Q15403" s="212"/>
    </row>
    <row r="15404" spans="1:17" s="25" customFormat="1" ht="15" customHeight="1" thickTop="1" thickBot="1">
      <c r="A15404" s="209"/>
      <c r="B15404" s="213"/>
      <c r="K15404" s="219"/>
      <c r="L15404" s="219"/>
      <c r="M15404" s="219"/>
      <c r="N15404" s="219"/>
      <c r="O15404" s="219"/>
      <c r="P15404" s="219"/>
      <c r="Q15404" s="212"/>
    </row>
    <row r="15405" spans="1:17" s="25" customFormat="1" ht="15" customHeight="1" thickTop="1" thickBot="1">
      <c r="A15405" s="209"/>
      <c r="B15405" s="213"/>
      <c r="K15405" s="219"/>
      <c r="L15405" s="219"/>
      <c r="M15405" s="219"/>
      <c r="N15405" s="219"/>
      <c r="O15405" s="219"/>
      <c r="P15405" s="219"/>
      <c r="Q15405" s="212"/>
    </row>
    <row r="15406" spans="1:17" s="25" customFormat="1" ht="15" customHeight="1" thickTop="1" thickBot="1">
      <c r="A15406" s="209"/>
      <c r="B15406" s="213"/>
      <c r="K15406" s="219"/>
      <c r="L15406" s="219"/>
      <c r="M15406" s="219"/>
      <c r="N15406" s="219"/>
      <c r="O15406" s="219"/>
      <c r="P15406" s="219"/>
      <c r="Q15406" s="212"/>
    </row>
    <row r="15407" spans="1:17" s="25" customFormat="1" ht="15" customHeight="1" thickTop="1" thickBot="1">
      <c r="A15407" s="209"/>
      <c r="B15407" s="213"/>
      <c r="K15407" s="219"/>
      <c r="L15407" s="219"/>
      <c r="M15407" s="219"/>
      <c r="N15407" s="219"/>
      <c r="O15407" s="219"/>
      <c r="P15407" s="219"/>
      <c r="Q15407" s="212"/>
    </row>
    <row r="15408" spans="1:17" s="25" customFormat="1" ht="15" customHeight="1" thickTop="1" thickBot="1">
      <c r="A15408" s="209"/>
      <c r="B15408" s="213"/>
      <c r="K15408" s="219"/>
      <c r="L15408" s="219"/>
      <c r="M15408" s="219"/>
      <c r="N15408" s="219"/>
      <c r="O15408" s="219"/>
      <c r="P15408" s="219"/>
      <c r="Q15408" s="212"/>
    </row>
    <row r="15409" spans="1:17" s="25" customFormat="1" ht="15" customHeight="1" thickTop="1" thickBot="1">
      <c r="A15409" s="209"/>
      <c r="B15409" s="213"/>
      <c r="K15409" s="219"/>
      <c r="L15409" s="219"/>
      <c r="M15409" s="219"/>
      <c r="N15409" s="219"/>
      <c r="O15409" s="219"/>
      <c r="P15409" s="219"/>
      <c r="Q15409" s="212"/>
    </row>
    <row r="15410" spans="1:17" s="25" customFormat="1" ht="15" customHeight="1" thickTop="1" thickBot="1">
      <c r="A15410" s="209"/>
      <c r="B15410" s="213"/>
      <c r="K15410" s="219"/>
      <c r="L15410" s="219"/>
      <c r="M15410" s="219"/>
      <c r="N15410" s="219"/>
      <c r="O15410" s="219"/>
      <c r="P15410" s="219"/>
      <c r="Q15410" s="212"/>
    </row>
    <row r="15411" spans="1:17" s="25" customFormat="1" ht="15" customHeight="1" thickTop="1" thickBot="1">
      <c r="A15411" s="209"/>
      <c r="B15411" s="213"/>
      <c r="K15411" s="219"/>
      <c r="L15411" s="219"/>
      <c r="M15411" s="219"/>
      <c r="N15411" s="219"/>
      <c r="O15411" s="219"/>
      <c r="P15411" s="219"/>
      <c r="Q15411" s="212"/>
    </row>
    <row r="15412" spans="1:17" s="25" customFormat="1" ht="15" customHeight="1" thickTop="1" thickBot="1">
      <c r="A15412" s="209"/>
      <c r="B15412" s="213"/>
      <c r="K15412" s="219"/>
      <c r="L15412" s="219"/>
      <c r="M15412" s="219"/>
      <c r="N15412" s="219"/>
      <c r="O15412" s="219"/>
      <c r="P15412" s="219"/>
      <c r="Q15412" s="212"/>
    </row>
    <row r="15413" spans="1:17" s="25" customFormat="1" ht="15" customHeight="1" thickTop="1" thickBot="1">
      <c r="A15413" s="209"/>
      <c r="B15413" s="213"/>
      <c r="K15413" s="219"/>
      <c r="L15413" s="219"/>
      <c r="M15413" s="219"/>
      <c r="N15413" s="219"/>
      <c r="O15413" s="219"/>
      <c r="P15413" s="219"/>
      <c r="Q15413" s="212"/>
    </row>
    <row r="15414" spans="1:17" s="25" customFormat="1" ht="15" customHeight="1" thickTop="1" thickBot="1">
      <c r="A15414" s="209"/>
      <c r="B15414" s="213"/>
      <c r="K15414" s="219"/>
      <c r="L15414" s="219"/>
      <c r="M15414" s="219"/>
      <c r="N15414" s="219"/>
      <c r="O15414" s="219"/>
      <c r="P15414" s="219"/>
      <c r="Q15414" s="212"/>
    </row>
    <row r="15415" spans="1:17" s="25" customFormat="1" ht="15" customHeight="1" thickTop="1" thickBot="1">
      <c r="A15415" s="209"/>
      <c r="B15415" s="213"/>
      <c r="K15415" s="219"/>
      <c r="L15415" s="219"/>
      <c r="M15415" s="219"/>
      <c r="N15415" s="219"/>
      <c r="O15415" s="219"/>
      <c r="P15415" s="219"/>
      <c r="Q15415" s="212"/>
    </row>
    <row r="15416" spans="1:17" s="25" customFormat="1" ht="15" customHeight="1" thickTop="1" thickBot="1">
      <c r="A15416" s="209"/>
      <c r="B15416" s="213"/>
      <c r="K15416" s="219"/>
      <c r="L15416" s="219"/>
      <c r="M15416" s="219"/>
      <c r="N15416" s="219"/>
      <c r="O15416" s="219"/>
      <c r="P15416" s="219"/>
      <c r="Q15416" s="212"/>
    </row>
    <row r="15417" spans="1:17" s="25" customFormat="1" ht="15" customHeight="1" thickTop="1" thickBot="1">
      <c r="A15417" s="209"/>
      <c r="B15417" s="213"/>
      <c r="K15417" s="219"/>
      <c r="L15417" s="219"/>
      <c r="M15417" s="219"/>
      <c r="N15417" s="219"/>
      <c r="O15417" s="219"/>
      <c r="P15417" s="219"/>
      <c r="Q15417" s="212"/>
    </row>
    <row r="15418" spans="1:17" s="25" customFormat="1" ht="15" customHeight="1" thickTop="1" thickBot="1">
      <c r="A15418" s="209"/>
      <c r="B15418" s="213"/>
      <c r="K15418" s="219"/>
      <c r="L15418" s="219"/>
      <c r="M15418" s="219"/>
      <c r="N15418" s="219"/>
      <c r="O15418" s="219"/>
      <c r="P15418" s="219"/>
      <c r="Q15418" s="212"/>
    </row>
    <row r="15419" spans="1:17" s="25" customFormat="1" ht="15" customHeight="1" thickTop="1" thickBot="1">
      <c r="A15419" s="209"/>
      <c r="B15419" s="213"/>
      <c r="K15419" s="219"/>
      <c r="L15419" s="219"/>
      <c r="M15419" s="219"/>
      <c r="N15419" s="219"/>
      <c r="O15419" s="219"/>
      <c r="P15419" s="219"/>
      <c r="Q15419" s="212"/>
    </row>
    <row r="15420" spans="1:17" s="25" customFormat="1" ht="15" customHeight="1" thickTop="1" thickBot="1">
      <c r="A15420" s="209"/>
      <c r="B15420" s="213"/>
      <c r="K15420" s="219"/>
      <c r="L15420" s="219"/>
      <c r="M15420" s="219"/>
      <c r="N15420" s="219"/>
      <c r="O15420" s="219"/>
      <c r="P15420" s="219"/>
      <c r="Q15420" s="212"/>
    </row>
    <row r="15421" spans="1:17" s="25" customFormat="1" ht="15" customHeight="1" thickTop="1" thickBot="1">
      <c r="A15421" s="209"/>
      <c r="B15421" s="213"/>
      <c r="K15421" s="219"/>
      <c r="L15421" s="219"/>
      <c r="M15421" s="219"/>
      <c r="N15421" s="219"/>
      <c r="O15421" s="219"/>
      <c r="P15421" s="219"/>
      <c r="Q15421" s="212"/>
    </row>
    <row r="15422" spans="1:17" s="25" customFormat="1" ht="15" customHeight="1" thickTop="1" thickBot="1">
      <c r="A15422" s="209"/>
      <c r="B15422" s="213"/>
      <c r="K15422" s="219"/>
      <c r="L15422" s="219"/>
      <c r="M15422" s="219"/>
      <c r="N15422" s="219"/>
      <c r="O15422" s="219"/>
      <c r="P15422" s="219"/>
      <c r="Q15422" s="212"/>
    </row>
    <row r="15423" spans="1:17" s="25" customFormat="1" ht="15" customHeight="1" thickTop="1" thickBot="1">
      <c r="A15423" s="209"/>
      <c r="B15423" s="213"/>
      <c r="K15423" s="219"/>
      <c r="L15423" s="219"/>
      <c r="M15423" s="219"/>
      <c r="N15423" s="219"/>
      <c r="O15423" s="219"/>
      <c r="P15423" s="219"/>
      <c r="Q15423" s="212"/>
    </row>
    <row r="15424" spans="1:17" s="25" customFormat="1" ht="15" customHeight="1" thickTop="1" thickBot="1">
      <c r="A15424" s="209"/>
      <c r="B15424" s="213"/>
      <c r="K15424" s="219"/>
      <c r="L15424" s="219"/>
      <c r="M15424" s="219"/>
      <c r="N15424" s="219"/>
      <c r="O15424" s="219"/>
      <c r="P15424" s="219"/>
      <c r="Q15424" s="212"/>
    </row>
    <row r="15425" spans="1:17" s="25" customFormat="1" ht="15" customHeight="1" thickTop="1" thickBot="1">
      <c r="A15425" s="209"/>
      <c r="B15425" s="213"/>
      <c r="K15425" s="219"/>
      <c r="L15425" s="219"/>
      <c r="M15425" s="219"/>
      <c r="N15425" s="219"/>
      <c r="O15425" s="219"/>
      <c r="P15425" s="219"/>
      <c r="Q15425" s="212"/>
    </row>
    <row r="15426" spans="1:17" s="25" customFormat="1" ht="15" customHeight="1" thickTop="1" thickBot="1">
      <c r="A15426" s="209"/>
      <c r="B15426" s="213"/>
      <c r="K15426" s="219"/>
      <c r="L15426" s="219"/>
      <c r="M15426" s="219"/>
      <c r="N15426" s="219"/>
      <c r="O15426" s="219"/>
      <c r="P15426" s="219"/>
      <c r="Q15426" s="212"/>
    </row>
    <row r="15427" spans="1:17" s="25" customFormat="1" ht="15" customHeight="1" thickTop="1" thickBot="1">
      <c r="A15427" s="209"/>
      <c r="B15427" s="213"/>
      <c r="K15427" s="219"/>
      <c r="L15427" s="219"/>
      <c r="M15427" s="219"/>
      <c r="N15427" s="219"/>
      <c r="O15427" s="219"/>
      <c r="P15427" s="219"/>
      <c r="Q15427" s="212"/>
    </row>
    <row r="15428" spans="1:17" s="25" customFormat="1" ht="15" customHeight="1" thickTop="1" thickBot="1">
      <c r="A15428" s="209"/>
      <c r="B15428" s="213"/>
      <c r="K15428" s="219"/>
      <c r="L15428" s="219"/>
      <c r="M15428" s="219"/>
      <c r="N15428" s="219"/>
      <c r="O15428" s="219"/>
      <c r="P15428" s="219"/>
      <c r="Q15428" s="212"/>
    </row>
    <row r="15429" spans="1:17" s="25" customFormat="1" ht="15" customHeight="1" thickTop="1" thickBot="1">
      <c r="A15429" s="209"/>
      <c r="B15429" s="213"/>
      <c r="K15429" s="219"/>
      <c r="L15429" s="219"/>
      <c r="M15429" s="219"/>
      <c r="N15429" s="219"/>
      <c r="O15429" s="219"/>
      <c r="P15429" s="219"/>
      <c r="Q15429" s="212"/>
    </row>
    <row r="15430" spans="1:17" s="25" customFormat="1" ht="15" customHeight="1" thickTop="1" thickBot="1">
      <c r="A15430" s="209"/>
      <c r="B15430" s="213"/>
      <c r="K15430" s="219"/>
      <c r="L15430" s="219"/>
      <c r="M15430" s="219"/>
      <c r="N15430" s="219"/>
      <c r="O15430" s="219"/>
      <c r="P15430" s="219"/>
      <c r="Q15430" s="212"/>
    </row>
    <row r="15431" spans="1:17" s="25" customFormat="1" ht="15" customHeight="1" thickTop="1" thickBot="1">
      <c r="A15431" s="209"/>
      <c r="B15431" s="213"/>
      <c r="K15431" s="219"/>
      <c r="L15431" s="219"/>
      <c r="M15431" s="219"/>
      <c r="N15431" s="219"/>
      <c r="O15431" s="219"/>
      <c r="P15431" s="219"/>
      <c r="Q15431" s="212"/>
    </row>
    <row r="15432" spans="1:17" s="25" customFormat="1" ht="15" customHeight="1" thickTop="1" thickBot="1">
      <c r="A15432" s="209"/>
      <c r="B15432" s="213"/>
      <c r="K15432" s="219"/>
      <c r="L15432" s="219"/>
      <c r="M15432" s="219"/>
      <c r="N15432" s="219"/>
      <c r="O15432" s="219"/>
      <c r="P15432" s="219"/>
      <c r="Q15432" s="212"/>
    </row>
    <row r="15433" spans="1:17" s="25" customFormat="1" ht="15" customHeight="1" thickTop="1" thickBot="1">
      <c r="A15433" s="209"/>
      <c r="B15433" s="213"/>
      <c r="K15433" s="219"/>
      <c r="L15433" s="219"/>
      <c r="M15433" s="219"/>
      <c r="N15433" s="219"/>
      <c r="O15433" s="219"/>
      <c r="P15433" s="219"/>
      <c r="Q15433" s="212"/>
    </row>
    <row r="15434" spans="1:17" s="25" customFormat="1" ht="15" customHeight="1" thickTop="1" thickBot="1">
      <c r="A15434" s="209"/>
      <c r="B15434" s="213"/>
      <c r="K15434" s="219"/>
      <c r="L15434" s="219"/>
      <c r="M15434" s="219"/>
      <c r="N15434" s="219"/>
      <c r="O15434" s="219"/>
      <c r="P15434" s="219"/>
      <c r="Q15434" s="212"/>
    </row>
    <row r="15435" spans="1:17" s="25" customFormat="1" ht="15" customHeight="1" thickTop="1" thickBot="1">
      <c r="A15435" s="209"/>
      <c r="B15435" s="213"/>
      <c r="K15435" s="219"/>
      <c r="L15435" s="219"/>
      <c r="M15435" s="219"/>
      <c r="N15435" s="219"/>
      <c r="O15435" s="219"/>
      <c r="P15435" s="219"/>
      <c r="Q15435" s="212"/>
    </row>
    <row r="15436" spans="1:17" s="25" customFormat="1" ht="15" customHeight="1" thickTop="1" thickBot="1">
      <c r="A15436" s="209"/>
      <c r="B15436" s="213"/>
      <c r="K15436" s="219"/>
      <c r="L15436" s="219"/>
      <c r="M15436" s="219"/>
      <c r="N15436" s="219"/>
      <c r="O15436" s="219"/>
      <c r="P15436" s="219"/>
      <c r="Q15436" s="212"/>
    </row>
    <row r="15437" spans="1:17" s="25" customFormat="1" ht="15" customHeight="1" thickTop="1" thickBot="1">
      <c r="A15437" s="209"/>
      <c r="B15437" s="213"/>
      <c r="K15437" s="219"/>
      <c r="L15437" s="219"/>
      <c r="M15437" s="219"/>
      <c r="N15437" s="219"/>
      <c r="O15437" s="219"/>
      <c r="P15437" s="219"/>
      <c r="Q15437" s="212"/>
    </row>
    <row r="15438" spans="1:17" s="25" customFormat="1" ht="15" customHeight="1" thickTop="1" thickBot="1">
      <c r="A15438" s="209"/>
      <c r="B15438" s="213"/>
      <c r="K15438" s="219"/>
      <c r="L15438" s="219"/>
      <c r="M15438" s="219"/>
      <c r="N15438" s="219"/>
      <c r="O15438" s="219"/>
      <c r="P15438" s="219"/>
      <c r="Q15438" s="212"/>
    </row>
    <row r="15439" spans="1:17" s="25" customFormat="1" ht="15" customHeight="1" thickTop="1" thickBot="1">
      <c r="A15439" s="209"/>
      <c r="B15439" s="213"/>
      <c r="K15439" s="219"/>
      <c r="L15439" s="219"/>
      <c r="M15439" s="219"/>
      <c r="N15439" s="219"/>
      <c r="O15439" s="219"/>
      <c r="P15439" s="219"/>
      <c r="Q15439" s="212"/>
    </row>
    <row r="15440" spans="1:17" s="25" customFormat="1" ht="15" customHeight="1" thickTop="1" thickBot="1">
      <c r="A15440" s="209"/>
      <c r="B15440" s="213"/>
      <c r="K15440" s="219"/>
      <c r="L15440" s="219"/>
      <c r="M15440" s="219"/>
      <c r="N15440" s="219"/>
      <c r="O15440" s="219"/>
      <c r="P15440" s="219"/>
      <c r="Q15440" s="212"/>
    </row>
    <row r="15441" spans="1:17" s="25" customFormat="1" ht="15" customHeight="1" thickTop="1" thickBot="1">
      <c r="A15441" s="209"/>
      <c r="B15441" s="213"/>
      <c r="K15441" s="219"/>
      <c r="L15441" s="219"/>
      <c r="M15441" s="219"/>
      <c r="N15441" s="219"/>
      <c r="O15441" s="219"/>
      <c r="P15441" s="219"/>
      <c r="Q15441" s="212"/>
    </row>
    <row r="15442" spans="1:17" s="25" customFormat="1" ht="15" customHeight="1" thickTop="1" thickBot="1">
      <c r="A15442" s="209"/>
      <c r="B15442" s="213"/>
      <c r="K15442" s="219"/>
      <c r="L15442" s="219"/>
      <c r="M15442" s="219"/>
      <c r="N15442" s="219"/>
      <c r="O15442" s="219"/>
      <c r="P15442" s="219"/>
      <c r="Q15442" s="212"/>
    </row>
    <row r="15443" spans="1:17" s="25" customFormat="1" ht="15" customHeight="1" thickTop="1" thickBot="1">
      <c r="A15443" s="209"/>
      <c r="B15443" s="213"/>
      <c r="K15443" s="219"/>
      <c r="L15443" s="219"/>
      <c r="M15443" s="219"/>
      <c r="N15443" s="219"/>
      <c r="O15443" s="219"/>
      <c r="P15443" s="219"/>
      <c r="Q15443" s="212"/>
    </row>
    <row r="15444" spans="1:17" s="25" customFormat="1" ht="15" customHeight="1" thickTop="1" thickBot="1">
      <c r="A15444" s="209"/>
      <c r="B15444" s="213"/>
      <c r="K15444" s="219"/>
      <c r="L15444" s="219"/>
      <c r="M15444" s="219"/>
      <c r="N15444" s="219"/>
      <c r="O15444" s="219"/>
      <c r="P15444" s="219"/>
      <c r="Q15444" s="212"/>
    </row>
    <row r="15445" spans="1:17" s="25" customFormat="1" ht="15" customHeight="1" thickTop="1" thickBot="1">
      <c r="A15445" s="209"/>
      <c r="B15445" s="213"/>
      <c r="K15445" s="219"/>
      <c r="L15445" s="219"/>
      <c r="M15445" s="219"/>
      <c r="N15445" s="219"/>
      <c r="O15445" s="219"/>
      <c r="P15445" s="219"/>
      <c r="Q15445" s="212"/>
    </row>
    <row r="15446" spans="1:17" s="25" customFormat="1" ht="15" customHeight="1" thickTop="1" thickBot="1">
      <c r="A15446" s="209"/>
      <c r="B15446" s="213"/>
      <c r="K15446" s="219"/>
      <c r="L15446" s="219"/>
      <c r="M15446" s="219"/>
      <c r="N15446" s="219"/>
      <c r="O15446" s="219"/>
      <c r="P15446" s="219"/>
      <c r="Q15446" s="212"/>
    </row>
    <row r="15447" spans="1:17" s="25" customFormat="1" ht="15" customHeight="1" thickTop="1" thickBot="1">
      <c r="A15447" s="209"/>
      <c r="B15447" s="213"/>
      <c r="K15447" s="219"/>
      <c r="L15447" s="219"/>
      <c r="M15447" s="219"/>
      <c r="N15447" s="219"/>
      <c r="O15447" s="219"/>
      <c r="P15447" s="219"/>
      <c r="Q15447" s="212"/>
    </row>
    <row r="15448" spans="1:17" s="25" customFormat="1" ht="15" customHeight="1" thickTop="1" thickBot="1">
      <c r="A15448" s="209"/>
      <c r="B15448" s="213"/>
      <c r="K15448" s="219"/>
      <c r="L15448" s="219"/>
      <c r="M15448" s="219"/>
      <c r="N15448" s="219"/>
      <c r="O15448" s="219"/>
      <c r="P15448" s="219"/>
      <c r="Q15448" s="212"/>
    </row>
    <row r="15449" spans="1:17" s="25" customFormat="1" ht="15" customHeight="1" thickTop="1" thickBot="1">
      <c r="A15449" s="209"/>
      <c r="B15449" s="213"/>
      <c r="K15449" s="219"/>
      <c r="L15449" s="219"/>
      <c r="M15449" s="219"/>
      <c r="N15449" s="219"/>
      <c r="O15449" s="219"/>
      <c r="P15449" s="219"/>
      <c r="Q15449" s="212"/>
    </row>
    <row r="15450" spans="1:17" s="25" customFormat="1" ht="15" customHeight="1" thickTop="1" thickBot="1">
      <c r="A15450" s="209"/>
      <c r="B15450" s="213"/>
      <c r="K15450" s="219"/>
      <c r="L15450" s="219"/>
      <c r="M15450" s="219"/>
      <c r="N15450" s="219"/>
      <c r="O15450" s="219"/>
      <c r="P15450" s="219"/>
      <c r="Q15450" s="212"/>
    </row>
    <row r="15451" spans="1:17" s="25" customFormat="1" ht="15" customHeight="1" thickTop="1" thickBot="1">
      <c r="A15451" s="209"/>
      <c r="B15451" s="213"/>
      <c r="K15451" s="219"/>
      <c r="L15451" s="219"/>
      <c r="M15451" s="219"/>
      <c r="N15451" s="219"/>
      <c r="O15451" s="219"/>
      <c r="P15451" s="219"/>
      <c r="Q15451" s="212"/>
    </row>
    <row r="15452" spans="1:17" s="25" customFormat="1" ht="15" customHeight="1" thickTop="1" thickBot="1">
      <c r="A15452" s="209"/>
      <c r="B15452" s="213"/>
      <c r="K15452" s="219"/>
      <c r="L15452" s="219"/>
      <c r="M15452" s="219"/>
      <c r="N15452" s="219"/>
      <c r="O15452" s="219"/>
      <c r="P15452" s="219"/>
      <c r="Q15452" s="212"/>
    </row>
    <row r="15453" spans="1:17" s="25" customFormat="1" ht="15" customHeight="1" thickTop="1" thickBot="1">
      <c r="A15453" s="209"/>
      <c r="B15453" s="213"/>
      <c r="K15453" s="219"/>
      <c r="L15453" s="219"/>
      <c r="M15453" s="219"/>
      <c r="N15453" s="219"/>
      <c r="O15453" s="219"/>
      <c r="P15453" s="219"/>
      <c r="Q15453" s="212"/>
    </row>
    <row r="15454" spans="1:17" s="25" customFormat="1" ht="15" customHeight="1" thickTop="1" thickBot="1">
      <c r="A15454" s="209"/>
      <c r="B15454" s="213"/>
      <c r="K15454" s="219"/>
      <c r="L15454" s="219"/>
      <c r="M15454" s="219"/>
      <c r="N15454" s="219"/>
      <c r="O15454" s="219"/>
      <c r="P15454" s="219"/>
      <c r="Q15454" s="212"/>
    </row>
    <row r="15455" spans="1:17" s="25" customFormat="1" ht="15" customHeight="1" thickTop="1" thickBot="1">
      <c r="A15455" s="209"/>
      <c r="B15455" s="213"/>
      <c r="K15455" s="219"/>
      <c r="L15455" s="219"/>
      <c r="M15455" s="219"/>
      <c r="N15455" s="219"/>
      <c r="O15455" s="219"/>
      <c r="P15455" s="219"/>
      <c r="Q15455" s="212"/>
    </row>
    <row r="15456" spans="1:17" s="25" customFormat="1" ht="15" customHeight="1" thickTop="1" thickBot="1">
      <c r="A15456" s="209"/>
      <c r="B15456" s="213"/>
      <c r="K15456" s="219"/>
      <c r="L15456" s="219"/>
      <c r="M15456" s="219"/>
      <c r="N15456" s="219"/>
      <c r="O15456" s="219"/>
      <c r="P15456" s="219"/>
      <c r="Q15456" s="212"/>
    </row>
    <row r="15457" spans="1:17" s="25" customFormat="1" ht="15" customHeight="1" thickTop="1" thickBot="1">
      <c r="A15457" s="209"/>
      <c r="B15457" s="213"/>
      <c r="K15457" s="219"/>
      <c r="L15457" s="219"/>
      <c r="M15457" s="219"/>
      <c r="N15457" s="219"/>
      <c r="O15457" s="219"/>
      <c r="P15457" s="219"/>
      <c r="Q15457" s="212"/>
    </row>
    <row r="15458" spans="1:17" s="25" customFormat="1" ht="15" customHeight="1" thickTop="1" thickBot="1">
      <c r="A15458" s="209"/>
      <c r="B15458" s="213"/>
      <c r="K15458" s="219"/>
      <c r="L15458" s="219"/>
      <c r="M15458" s="219"/>
      <c r="N15458" s="219"/>
      <c r="O15458" s="219"/>
      <c r="P15458" s="219"/>
      <c r="Q15458" s="212"/>
    </row>
    <row r="15459" spans="1:17" s="25" customFormat="1" ht="15" customHeight="1" thickTop="1" thickBot="1">
      <c r="A15459" s="209"/>
      <c r="B15459" s="213"/>
      <c r="K15459" s="219"/>
      <c r="L15459" s="219"/>
      <c r="M15459" s="219"/>
      <c r="N15459" s="219"/>
      <c r="O15459" s="219"/>
      <c r="P15459" s="219"/>
      <c r="Q15459" s="212"/>
    </row>
    <row r="15460" spans="1:17" s="25" customFormat="1" ht="15" customHeight="1" thickTop="1" thickBot="1">
      <c r="A15460" s="209"/>
      <c r="B15460" s="213"/>
      <c r="K15460" s="219"/>
      <c r="L15460" s="219"/>
      <c r="M15460" s="219"/>
      <c r="N15460" s="219"/>
      <c r="O15460" s="219"/>
      <c r="P15460" s="219"/>
      <c r="Q15460" s="212"/>
    </row>
    <row r="15461" spans="1:17" s="25" customFormat="1" ht="15" customHeight="1" thickTop="1" thickBot="1">
      <c r="A15461" s="209"/>
      <c r="B15461" s="213"/>
      <c r="K15461" s="219"/>
      <c r="L15461" s="219"/>
      <c r="M15461" s="219"/>
      <c r="N15461" s="219"/>
      <c r="O15461" s="219"/>
      <c r="P15461" s="219"/>
      <c r="Q15461" s="212"/>
    </row>
    <row r="15462" spans="1:17" s="25" customFormat="1" ht="15" customHeight="1" thickTop="1" thickBot="1">
      <c r="A15462" s="209"/>
      <c r="B15462" s="213"/>
      <c r="K15462" s="219"/>
      <c r="L15462" s="219"/>
      <c r="M15462" s="219"/>
      <c r="N15462" s="219"/>
      <c r="O15462" s="219"/>
      <c r="P15462" s="219"/>
      <c r="Q15462" s="212"/>
    </row>
    <row r="15463" spans="1:17" s="25" customFormat="1" ht="15" customHeight="1" thickTop="1" thickBot="1">
      <c r="A15463" s="209"/>
      <c r="B15463" s="213"/>
      <c r="K15463" s="219"/>
      <c r="L15463" s="219"/>
      <c r="M15463" s="219"/>
      <c r="N15463" s="219"/>
      <c r="O15463" s="219"/>
      <c r="P15463" s="219"/>
      <c r="Q15463" s="212"/>
    </row>
    <row r="15464" spans="1:17" s="25" customFormat="1" ht="15" customHeight="1" thickTop="1" thickBot="1">
      <c r="A15464" s="209"/>
      <c r="B15464" s="213"/>
      <c r="K15464" s="219"/>
      <c r="L15464" s="219"/>
      <c r="M15464" s="219"/>
      <c r="N15464" s="219"/>
      <c r="O15464" s="219"/>
      <c r="P15464" s="219"/>
      <c r="Q15464" s="212"/>
    </row>
    <row r="15465" spans="1:17" s="25" customFormat="1" ht="15" customHeight="1" thickTop="1" thickBot="1">
      <c r="A15465" s="209"/>
      <c r="B15465" s="213"/>
      <c r="K15465" s="219"/>
      <c r="L15465" s="219"/>
      <c r="M15465" s="219"/>
      <c r="N15465" s="219"/>
      <c r="O15465" s="219"/>
      <c r="P15465" s="219"/>
      <c r="Q15465" s="212"/>
    </row>
    <row r="15466" spans="1:17" s="25" customFormat="1" ht="15" customHeight="1" thickTop="1" thickBot="1">
      <c r="A15466" s="209"/>
      <c r="B15466" s="213"/>
      <c r="K15466" s="219"/>
      <c r="L15466" s="219"/>
      <c r="M15466" s="219"/>
      <c r="N15466" s="219"/>
      <c r="O15466" s="219"/>
      <c r="P15466" s="219"/>
      <c r="Q15466" s="212"/>
    </row>
    <row r="15467" spans="1:17" s="25" customFormat="1" ht="15" customHeight="1" thickTop="1" thickBot="1">
      <c r="A15467" s="209"/>
      <c r="B15467" s="213"/>
      <c r="K15467" s="219"/>
      <c r="L15467" s="219"/>
      <c r="M15467" s="219"/>
      <c r="N15467" s="219"/>
      <c r="O15467" s="219"/>
      <c r="P15467" s="219"/>
      <c r="Q15467" s="212"/>
    </row>
    <row r="15468" spans="1:17" s="25" customFormat="1" ht="15" customHeight="1" thickTop="1" thickBot="1">
      <c r="A15468" s="209"/>
      <c r="B15468" s="213"/>
      <c r="K15468" s="219"/>
      <c r="L15468" s="219"/>
      <c r="M15468" s="219"/>
      <c r="N15468" s="219"/>
      <c r="O15468" s="219"/>
      <c r="P15468" s="219"/>
      <c r="Q15468" s="212"/>
    </row>
    <row r="15469" spans="1:17" s="25" customFormat="1" ht="15" customHeight="1" thickTop="1" thickBot="1">
      <c r="A15469" s="209"/>
      <c r="B15469" s="213"/>
      <c r="K15469" s="219"/>
      <c r="L15469" s="219"/>
      <c r="M15469" s="219"/>
      <c r="N15469" s="219"/>
      <c r="O15469" s="219"/>
      <c r="P15469" s="219"/>
      <c r="Q15469" s="212"/>
    </row>
    <row r="15470" spans="1:17" s="25" customFormat="1" ht="15" customHeight="1" thickTop="1" thickBot="1">
      <c r="A15470" s="209"/>
      <c r="B15470" s="213"/>
      <c r="K15470" s="219"/>
      <c r="L15470" s="219"/>
      <c r="M15470" s="219"/>
      <c r="N15470" s="219"/>
      <c r="O15470" s="219"/>
      <c r="P15470" s="219"/>
      <c r="Q15470" s="212"/>
    </row>
    <row r="15471" spans="1:17" s="25" customFormat="1" ht="15" customHeight="1" thickTop="1" thickBot="1">
      <c r="A15471" s="209"/>
      <c r="B15471" s="213"/>
      <c r="K15471" s="219"/>
      <c r="L15471" s="219"/>
      <c r="M15471" s="219"/>
      <c r="N15471" s="219"/>
      <c r="O15471" s="219"/>
      <c r="P15471" s="219"/>
      <c r="Q15471" s="212"/>
    </row>
    <row r="15472" spans="1:17" s="25" customFormat="1" ht="15" customHeight="1" thickTop="1" thickBot="1">
      <c r="A15472" s="209"/>
      <c r="B15472" s="213"/>
      <c r="K15472" s="219"/>
      <c r="L15472" s="219"/>
      <c r="M15472" s="219"/>
      <c r="N15472" s="219"/>
      <c r="O15472" s="219"/>
      <c r="P15472" s="219"/>
      <c r="Q15472" s="212"/>
    </row>
    <row r="15473" spans="1:17" s="25" customFormat="1" ht="15" customHeight="1" thickTop="1" thickBot="1">
      <c r="A15473" s="209"/>
      <c r="B15473" s="213"/>
      <c r="K15473" s="219"/>
      <c r="L15473" s="219"/>
      <c r="M15473" s="219"/>
      <c r="N15473" s="219"/>
      <c r="O15473" s="219"/>
      <c r="P15473" s="219"/>
      <c r="Q15473" s="212"/>
    </row>
    <row r="15474" spans="1:17" s="25" customFormat="1" ht="15" customHeight="1" thickTop="1" thickBot="1">
      <c r="A15474" s="209"/>
      <c r="B15474" s="213"/>
      <c r="K15474" s="219"/>
      <c r="L15474" s="219"/>
      <c r="M15474" s="219"/>
      <c r="N15474" s="219"/>
      <c r="O15474" s="219"/>
      <c r="P15474" s="219"/>
      <c r="Q15474" s="212"/>
    </row>
    <row r="15475" spans="1:17" s="25" customFormat="1" ht="15" customHeight="1" thickTop="1" thickBot="1">
      <c r="A15475" s="209"/>
      <c r="B15475" s="213"/>
      <c r="K15475" s="219"/>
      <c r="L15475" s="219"/>
      <c r="M15475" s="219"/>
      <c r="N15475" s="219"/>
      <c r="O15475" s="219"/>
      <c r="P15475" s="219"/>
      <c r="Q15475" s="212"/>
    </row>
    <row r="15476" spans="1:17" s="25" customFormat="1" ht="15" customHeight="1" thickTop="1" thickBot="1">
      <c r="A15476" s="209"/>
      <c r="B15476" s="213"/>
      <c r="K15476" s="219"/>
      <c r="L15476" s="219"/>
      <c r="M15476" s="219"/>
      <c r="N15476" s="219"/>
      <c r="O15476" s="219"/>
      <c r="P15476" s="219"/>
      <c r="Q15476" s="212"/>
    </row>
    <row r="15477" spans="1:17" s="25" customFormat="1" ht="15" customHeight="1" thickTop="1" thickBot="1">
      <c r="A15477" s="209"/>
      <c r="B15477" s="213"/>
      <c r="K15477" s="219"/>
      <c r="L15477" s="219"/>
      <c r="M15477" s="219"/>
      <c r="N15477" s="219"/>
      <c r="O15477" s="219"/>
      <c r="P15477" s="219"/>
      <c r="Q15477" s="212"/>
    </row>
    <row r="15478" spans="1:17" s="25" customFormat="1" ht="15" customHeight="1" thickTop="1" thickBot="1">
      <c r="A15478" s="209"/>
      <c r="B15478" s="213"/>
      <c r="K15478" s="219"/>
      <c r="L15478" s="219"/>
      <c r="M15478" s="219"/>
      <c r="N15478" s="219"/>
      <c r="O15478" s="219"/>
      <c r="P15478" s="219"/>
      <c r="Q15478" s="212"/>
    </row>
    <row r="15479" spans="1:17" s="25" customFormat="1" ht="15" customHeight="1" thickTop="1" thickBot="1">
      <c r="A15479" s="209"/>
      <c r="B15479" s="213"/>
      <c r="K15479" s="219"/>
      <c r="L15479" s="219"/>
      <c r="M15479" s="219"/>
      <c r="N15479" s="219"/>
      <c r="O15479" s="219"/>
      <c r="P15479" s="219"/>
      <c r="Q15479" s="212"/>
    </row>
    <row r="15480" spans="1:17" s="25" customFormat="1" ht="15" customHeight="1" thickTop="1" thickBot="1">
      <c r="A15480" s="209"/>
      <c r="B15480" s="213"/>
      <c r="K15480" s="219"/>
      <c r="L15480" s="219"/>
      <c r="M15480" s="219"/>
      <c r="N15480" s="219"/>
      <c r="O15480" s="219"/>
      <c r="P15480" s="219"/>
      <c r="Q15480" s="212"/>
    </row>
    <row r="15481" spans="1:17" s="25" customFormat="1" ht="15" customHeight="1" thickTop="1" thickBot="1">
      <c r="A15481" s="209"/>
      <c r="B15481" s="213"/>
      <c r="K15481" s="219"/>
      <c r="L15481" s="219"/>
      <c r="M15481" s="219"/>
      <c r="N15481" s="219"/>
      <c r="O15481" s="219"/>
      <c r="P15481" s="219"/>
      <c r="Q15481" s="212"/>
    </row>
    <row r="15482" spans="1:17" s="25" customFormat="1" ht="15" customHeight="1" thickTop="1" thickBot="1">
      <c r="A15482" s="209"/>
      <c r="B15482" s="213"/>
      <c r="K15482" s="219"/>
      <c r="L15482" s="219"/>
      <c r="M15482" s="219"/>
      <c r="N15482" s="219"/>
      <c r="O15482" s="219"/>
      <c r="P15482" s="219"/>
      <c r="Q15482" s="212"/>
    </row>
    <row r="15483" spans="1:17" s="25" customFormat="1" ht="15" customHeight="1" thickTop="1" thickBot="1">
      <c r="A15483" s="209"/>
      <c r="B15483" s="213"/>
      <c r="K15483" s="219"/>
      <c r="L15483" s="219"/>
      <c r="M15483" s="219"/>
      <c r="N15483" s="219"/>
      <c r="O15483" s="219"/>
      <c r="P15483" s="219"/>
      <c r="Q15483" s="212"/>
    </row>
    <row r="15484" spans="1:17" s="25" customFormat="1" ht="15" customHeight="1" thickTop="1" thickBot="1">
      <c r="A15484" s="209"/>
      <c r="B15484" s="213"/>
      <c r="K15484" s="219"/>
      <c r="L15484" s="219"/>
      <c r="M15484" s="219"/>
      <c r="N15484" s="219"/>
      <c r="O15484" s="219"/>
      <c r="P15484" s="219"/>
      <c r="Q15484" s="212"/>
    </row>
    <row r="15485" spans="1:17" s="25" customFormat="1" ht="15" customHeight="1" thickTop="1" thickBot="1">
      <c r="A15485" s="209"/>
      <c r="B15485" s="213"/>
      <c r="K15485" s="219"/>
      <c r="L15485" s="219"/>
      <c r="M15485" s="219"/>
      <c r="N15485" s="219"/>
      <c r="O15485" s="219"/>
      <c r="P15485" s="219"/>
      <c r="Q15485" s="212"/>
    </row>
    <row r="15486" spans="1:17" s="25" customFormat="1" ht="15" customHeight="1" thickTop="1" thickBot="1">
      <c r="A15486" s="209"/>
      <c r="B15486" s="213"/>
      <c r="K15486" s="219"/>
      <c r="L15486" s="219"/>
      <c r="M15486" s="219"/>
      <c r="N15486" s="219"/>
      <c r="O15486" s="219"/>
      <c r="P15486" s="219"/>
      <c r="Q15486" s="212"/>
    </row>
    <row r="15487" spans="1:17" s="25" customFormat="1" ht="15" customHeight="1" thickTop="1" thickBot="1">
      <c r="A15487" s="209"/>
      <c r="B15487" s="213"/>
      <c r="K15487" s="219"/>
      <c r="L15487" s="219"/>
      <c r="M15487" s="219"/>
      <c r="N15487" s="219"/>
      <c r="O15487" s="219"/>
      <c r="P15487" s="219"/>
      <c r="Q15487" s="212"/>
    </row>
    <row r="15488" spans="1:17" s="25" customFormat="1" ht="15" customHeight="1" thickTop="1" thickBot="1">
      <c r="A15488" s="209"/>
      <c r="B15488" s="213"/>
      <c r="K15488" s="219"/>
      <c r="L15488" s="219"/>
      <c r="M15488" s="219"/>
      <c r="N15488" s="219"/>
      <c r="O15488" s="219"/>
      <c r="P15488" s="219"/>
      <c r="Q15488" s="212"/>
    </row>
    <row r="15489" spans="1:17" s="25" customFormat="1" ht="15" customHeight="1" thickTop="1" thickBot="1">
      <c r="A15489" s="209"/>
      <c r="B15489" s="213"/>
      <c r="K15489" s="219"/>
      <c r="L15489" s="219"/>
      <c r="M15489" s="219"/>
      <c r="N15489" s="219"/>
      <c r="O15489" s="219"/>
      <c r="P15489" s="219"/>
      <c r="Q15489" s="212"/>
    </row>
    <row r="15490" spans="1:17" s="25" customFormat="1" ht="15" customHeight="1" thickTop="1" thickBot="1">
      <c r="A15490" s="209"/>
      <c r="B15490" s="213"/>
      <c r="K15490" s="219"/>
      <c r="L15490" s="219"/>
      <c r="M15490" s="219"/>
      <c r="N15490" s="219"/>
      <c r="O15490" s="219"/>
      <c r="P15490" s="219"/>
      <c r="Q15490" s="212"/>
    </row>
    <row r="15491" spans="1:17" s="25" customFormat="1" ht="15" customHeight="1" thickTop="1" thickBot="1">
      <c r="A15491" s="209"/>
      <c r="B15491" s="213"/>
      <c r="K15491" s="219"/>
      <c r="L15491" s="219"/>
      <c r="M15491" s="219"/>
      <c r="N15491" s="219"/>
      <c r="O15491" s="219"/>
      <c r="P15491" s="219"/>
      <c r="Q15491" s="212"/>
    </row>
    <row r="15492" spans="1:17" s="25" customFormat="1" ht="15" customHeight="1" thickTop="1" thickBot="1">
      <c r="A15492" s="209"/>
      <c r="B15492" s="213"/>
      <c r="K15492" s="219"/>
      <c r="L15492" s="219"/>
      <c r="M15492" s="219"/>
      <c r="N15492" s="219"/>
      <c r="O15492" s="219"/>
      <c r="P15492" s="219"/>
      <c r="Q15492" s="212"/>
    </row>
    <row r="15493" spans="1:17" s="25" customFormat="1" ht="15" customHeight="1" thickTop="1" thickBot="1">
      <c r="A15493" s="209"/>
      <c r="B15493" s="213"/>
      <c r="K15493" s="219"/>
      <c r="L15493" s="219"/>
      <c r="M15493" s="219"/>
      <c r="N15493" s="219"/>
      <c r="O15493" s="219"/>
      <c r="P15493" s="219"/>
      <c r="Q15493" s="212"/>
    </row>
    <row r="15494" spans="1:17" s="25" customFormat="1" ht="15" customHeight="1" thickTop="1" thickBot="1">
      <c r="A15494" s="209"/>
      <c r="B15494" s="213"/>
      <c r="K15494" s="219"/>
      <c r="L15494" s="219"/>
      <c r="M15494" s="219"/>
      <c r="N15494" s="219"/>
      <c r="O15494" s="219"/>
      <c r="P15494" s="219"/>
      <c r="Q15494" s="212"/>
    </row>
    <row r="15495" spans="1:17" s="25" customFormat="1" ht="15" customHeight="1" thickTop="1" thickBot="1">
      <c r="A15495" s="209"/>
      <c r="B15495" s="213"/>
      <c r="K15495" s="219"/>
      <c r="L15495" s="219"/>
      <c r="M15495" s="219"/>
      <c r="N15495" s="219"/>
      <c r="O15495" s="219"/>
      <c r="P15495" s="219"/>
      <c r="Q15495" s="212"/>
    </row>
    <row r="15496" spans="1:17" s="25" customFormat="1" ht="15" customHeight="1" thickTop="1" thickBot="1">
      <c r="A15496" s="209"/>
      <c r="B15496" s="213"/>
      <c r="K15496" s="219"/>
      <c r="L15496" s="219"/>
      <c r="M15496" s="219"/>
      <c r="N15496" s="219"/>
      <c r="O15496" s="219"/>
      <c r="P15496" s="219"/>
      <c r="Q15496" s="212"/>
    </row>
    <row r="15497" spans="1:17" s="25" customFormat="1" ht="15" customHeight="1" thickTop="1" thickBot="1">
      <c r="A15497" s="209"/>
      <c r="B15497" s="213"/>
      <c r="K15497" s="219"/>
      <c r="L15497" s="219"/>
      <c r="M15497" s="219"/>
      <c r="N15497" s="219"/>
      <c r="O15497" s="219"/>
      <c r="P15497" s="219"/>
      <c r="Q15497" s="212"/>
    </row>
    <row r="15498" spans="1:17" s="25" customFormat="1" ht="15" customHeight="1" thickTop="1" thickBot="1">
      <c r="A15498" s="209"/>
      <c r="B15498" s="213"/>
      <c r="K15498" s="219"/>
      <c r="L15498" s="219"/>
      <c r="M15498" s="219"/>
      <c r="N15498" s="219"/>
      <c r="O15498" s="219"/>
      <c r="P15498" s="219"/>
      <c r="Q15498" s="212"/>
    </row>
    <row r="15499" spans="1:17" s="25" customFormat="1" ht="15" customHeight="1" thickTop="1" thickBot="1">
      <c r="A15499" s="209"/>
      <c r="B15499" s="213"/>
      <c r="K15499" s="219"/>
      <c r="L15499" s="219"/>
      <c r="M15499" s="219"/>
      <c r="N15499" s="219"/>
      <c r="O15499" s="219"/>
      <c r="P15499" s="219"/>
      <c r="Q15499" s="212"/>
    </row>
    <row r="15500" spans="1:17" s="25" customFormat="1" ht="15" customHeight="1" thickTop="1" thickBot="1">
      <c r="A15500" s="209"/>
      <c r="B15500" s="213"/>
      <c r="K15500" s="219"/>
      <c r="L15500" s="219"/>
      <c r="M15500" s="219"/>
      <c r="N15500" s="219"/>
      <c r="O15500" s="219"/>
      <c r="P15500" s="219"/>
      <c r="Q15500" s="212"/>
    </row>
    <row r="15501" spans="1:17" s="25" customFormat="1" ht="15" customHeight="1" thickTop="1" thickBot="1">
      <c r="A15501" s="209"/>
      <c r="B15501" s="213"/>
      <c r="K15501" s="219"/>
      <c r="L15501" s="219"/>
      <c r="M15501" s="219"/>
      <c r="N15501" s="219"/>
      <c r="O15501" s="219"/>
      <c r="P15501" s="219"/>
      <c r="Q15501" s="212"/>
    </row>
    <row r="15502" spans="1:17" s="25" customFormat="1" ht="15" customHeight="1" thickTop="1" thickBot="1">
      <c r="A15502" s="209"/>
      <c r="B15502" s="213"/>
      <c r="K15502" s="219"/>
      <c r="L15502" s="219"/>
      <c r="M15502" s="219"/>
      <c r="N15502" s="219"/>
      <c r="O15502" s="219"/>
      <c r="P15502" s="219"/>
      <c r="Q15502" s="212"/>
    </row>
    <row r="15503" spans="1:17" s="25" customFormat="1" ht="15" customHeight="1" thickTop="1" thickBot="1">
      <c r="A15503" s="209"/>
      <c r="B15503" s="213"/>
      <c r="K15503" s="219"/>
      <c r="L15503" s="219"/>
      <c r="M15503" s="219"/>
      <c r="N15503" s="219"/>
      <c r="O15503" s="219"/>
      <c r="P15503" s="219"/>
      <c r="Q15503" s="212"/>
    </row>
    <row r="15504" spans="1:17" s="25" customFormat="1" ht="15" customHeight="1" thickTop="1" thickBot="1">
      <c r="A15504" s="209"/>
      <c r="B15504" s="213"/>
      <c r="K15504" s="219"/>
      <c r="L15504" s="219"/>
      <c r="M15504" s="219"/>
      <c r="N15504" s="219"/>
      <c r="O15504" s="219"/>
      <c r="P15504" s="219"/>
      <c r="Q15504" s="212"/>
    </row>
    <row r="15505" spans="1:17" s="25" customFormat="1" ht="15" customHeight="1" thickTop="1" thickBot="1">
      <c r="A15505" s="209"/>
      <c r="B15505" s="213"/>
      <c r="K15505" s="219"/>
      <c r="L15505" s="219"/>
      <c r="M15505" s="219"/>
      <c r="N15505" s="219"/>
      <c r="O15505" s="219"/>
      <c r="P15505" s="219"/>
      <c r="Q15505" s="212"/>
    </row>
    <row r="15506" spans="1:17" s="25" customFormat="1" ht="15" customHeight="1" thickTop="1" thickBot="1">
      <c r="A15506" s="209"/>
      <c r="B15506" s="213"/>
      <c r="K15506" s="219"/>
      <c r="L15506" s="219"/>
      <c r="M15506" s="219"/>
      <c r="N15506" s="219"/>
      <c r="O15506" s="219"/>
      <c r="P15506" s="219"/>
      <c r="Q15506" s="212"/>
    </row>
    <row r="15507" spans="1:17" s="25" customFormat="1" ht="15" customHeight="1" thickTop="1" thickBot="1">
      <c r="A15507" s="209"/>
      <c r="B15507" s="213"/>
      <c r="K15507" s="219"/>
      <c r="L15507" s="219"/>
      <c r="M15507" s="219"/>
      <c r="N15507" s="219"/>
      <c r="O15507" s="219"/>
      <c r="P15507" s="219"/>
      <c r="Q15507" s="212"/>
    </row>
    <row r="15508" spans="1:17" s="25" customFormat="1" ht="15" customHeight="1" thickTop="1" thickBot="1">
      <c r="A15508" s="209"/>
      <c r="B15508" s="213"/>
      <c r="K15508" s="219"/>
      <c r="L15508" s="219"/>
      <c r="M15508" s="219"/>
      <c r="N15508" s="219"/>
      <c r="O15508" s="219"/>
      <c r="P15508" s="219"/>
      <c r="Q15508" s="212"/>
    </row>
    <row r="15509" spans="1:17" s="25" customFormat="1" ht="15" customHeight="1" thickTop="1" thickBot="1">
      <c r="A15509" s="209"/>
      <c r="B15509" s="213"/>
      <c r="K15509" s="219"/>
      <c r="L15509" s="219"/>
      <c r="M15509" s="219"/>
      <c r="N15509" s="219"/>
      <c r="O15509" s="219"/>
      <c r="P15509" s="219"/>
      <c r="Q15509" s="212"/>
    </row>
    <row r="15510" spans="1:17" s="25" customFormat="1" ht="15" customHeight="1" thickTop="1" thickBot="1">
      <c r="A15510" s="209"/>
      <c r="B15510" s="213"/>
      <c r="K15510" s="219"/>
      <c r="L15510" s="219"/>
      <c r="M15510" s="219"/>
      <c r="N15510" s="219"/>
      <c r="O15510" s="219"/>
      <c r="P15510" s="219"/>
      <c r="Q15510" s="212"/>
    </row>
    <row r="15511" spans="1:17" s="25" customFormat="1" ht="15" customHeight="1" thickTop="1" thickBot="1">
      <c r="A15511" s="209"/>
      <c r="B15511" s="213"/>
      <c r="K15511" s="219"/>
      <c r="L15511" s="219"/>
      <c r="M15511" s="219"/>
      <c r="N15511" s="219"/>
      <c r="O15511" s="219"/>
      <c r="P15511" s="219"/>
      <c r="Q15511" s="212"/>
    </row>
    <row r="15512" spans="1:17" s="25" customFormat="1" ht="15" customHeight="1" thickTop="1" thickBot="1">
      <c r="A15512" s="209"/>
      <c r="B15512" s="213"/>
      <c r="K15512" s="219"/>
      <c r="L15512" s="219"/>
      <c r="M15512" s="219"/>
      <c r="N15512" s="219"/>
      <c r="O15512" s="219"/>
      <c r="P15512" s="219"/>
      <c r="Q15512" s="212"/>
    </row>
    <row r="15513" spans="1:17" s="25" customFormat="1" ht="15" customHeight="1" thickTop="1" thickBot="1">
      <c r="A15513" s="209"/>
      <c r="B15513" s="213"/>
      <c r="K15513" s="219"/>
      <c r="L15513" s="219"/>
      <c r="M15513" s="219"/>
      <c r="N15513" s="219"/>
      <c r="O15513" s="219"/>
      <c r="P15513" s="219"/>
      <c r="Q15513" s="212"/>
    </row>
    <row r="15514" spans="1:17" s="25" customFormat="1" ht="15" customHeight="1" thickTop="1" thickBot="1">
      <c r="A15514" s="209"/>
      <c r="B15514" s="213"/>
      <c r="K15514" s="219"/>
      <c r="L15514" s="219"/>
      <c r="M15514" s="219"/>
      <c r="N15514" s="219"/>
      <c r="O15514" s="219"/>
      <c r="P15514" s="219"/>
      <c r="Q15514" s="212"/>
    </row>
    <row r="15515" spans="1:17" s="25" customFormat="1" ht="15" customHeight="1" thickTop="1" thickBot="1">
      <c r="A15515" s="209"/>
      <c r="B15515" s="213"/>
      <c r="K15515" s="219"/>
      <c r="L15515" s="219"/>
      <c r="M15515" s="219"/>
      <c r="N15515" s="219"/>
      <c r="O15515" s="219"/>
      <c r="P15515" s="219"/>
      <c r="Q15515" s="212"/>
    </row>
    <row r="15516" spans="1:17" s="25" customFormat="1" ht="15" customHeight="1" thickTop="1" thickBot="1">
      <c r="A15516" s="209"/>
      <c r="B15516" s="213"/>
      <c r="K15516" s="219"/>
      <c r="L15516" s="219"/>
      <c r="M15516" s="219"/>
      <c r="N15516" s="219"/>
      <c r="O15516" s="219"/>
      <c r="P15516" s="219"/>
      <c r="Q15516" s="212"/>
    </row>
    <row r="15517" spans="1:17" s="25" customFormat="1" ht="15" customHeight="1" thickTop="1" thickBot="1">
      <c r="A15517" s="209"/>
      <c r="B15517" s="213"/>
      <c r="K15517" s="219"/>
      <c r="L15517" s="219"/>
      <c r="M15517" s="219"/>
      <c r="N15517" s="219"/>
      <c r="O15517" s="219"/>
      <c r="P15517" s="219"/>
      <c r="Q15517" s="212"/>
    </row>
    <row r="15518" spans="1:17" s="25" customFormat="1" ht="15" customHeight="1" thickTop="1" thickBot="1">
      <c r="A15518" s="209"/>
      <c r="B15518" s="213"/>
      <c r="K15518" s="219"/>
      <c r="L15518" s="219"/>
      <c r="M15518" s="219"/>
      <c r="N15518" s="219"/>
      <c r="O15518" s="219"/>
      <c r="P15518" s="219"/>
      <c r="Q15518" s="212"/>
    </row>
    <row r="15519" spans="1:17" s="25" customFormat="1" ht="15" customHeight="1" thickTop="1" thickBot="1">
      <c r="A15519" s="209"/>
      <c r="B15519" s="213"/>
      <c r="K15519" s="219"/>
      <c r="L15519" s="219"/>
      <c r="M15519" s="219"/>
      <c r="N15519" s="219"/>
      <c r="O15519" s="219"/>
      <c r="P15519" s="219"/>
      <c r="Q15519" s="212"/>
    </row>
    <row r="15520" spans="1:17" s="25" customFormat="1" ht="15" customHeight="1" thickTop="1" thickBot="1">
      <c r="A15520" s="209"/>
      <c r="B15520" s="213"/>
      <c r="K15520" s="219"/>
      <c r="L15520" s="219"/>
      <c r="M15520" s="219"/>
      <c r="N15520" s="219"/>
      <c r="O15520" s="219"/>
      <c r="P15520" s="219"/>
      <c r="Q15520" s="212"/>
    </row>
    <row r="15521" spans="1:17" s="25" customFormat="1" ht="15" customHeight="1" thickTop="1" thickBot="1">
      <c r="A15521" s="209"/>
      <c r="B15521" s="213"/>
      <c r="K15521" s="219"/>
      <c r="L15521" s="219"/>
      <c r="M15521" s="219"/>
      <c r="N15521" s="219"/>
      <c r="O15521" s="219"/>
      <c r="P15521" s="219"/>
      <c r="Q15521" s="212"/>
    </row>
    <row r="15522" spans="1:17" s="25" customFormat="1" ht="15" customHeight="1" thickTop="1" thickBot="1">
      <c r="A15522" s="209"/>
      <c r="B15522" s="213"/>
      <c r="K15522" s="219"/>
      <c r="L15522" s="219"/>
      <c r="M15522" s="219"/>
      <c r="N15522" s="219"/>
      <c r="O15522" s="219"/>
      <c r="P15522" s="219"/>
      <c r="Q15522" s="212"/>
    </row>
    <row r="15523" spans="1:17" s="25" customFormat="1" ht="15" customHeight="1" thickTop="1" thickBot="1">
      <c r="A15523" s="209"/>
      <c r="B15523" s="213"/>
      <c r="K15523" s="219"/>
      <c r="L15523" s="219"/>
      <c r="M15523" s="219"/>
      <c r="N15523" s="219"/>
      <c r="O15523" s="219"/>
      <c r="P15523" s="219"/>
      <c r="Q15523" s="212"/>
    </row>
    <row r="15524" spans="1:17" s="25" customFormat="1" ht="15" customHeight="1" thickTop="1" thickBot="1">
      <c r="A15524" s="209"/>
      <c r="B15524" s="213"/>
      <c r="K15524" s="219"/>
      <c r="L15524" s="219"/>
      <c r="M15524" s="219"/>
      <c r="N15524" s="219"/>
      <c r="O15524" s="219"/>
      <c r="P15524" s="219"/>
      <c r="Q15524" s="212"/>
    </row>
    <row r="15525" spans="1:17" s="25" customFormat="1" ht="15" customHeight="1" thickTop="1" thickBot="1">
      <c r="A15525" s="209"/>
      <c r="B15525" s="213"/>
      <c r="K15525" s="219"/>
      <c r="L15525" s="219"/>
      <c r="M15525" s="219"/>
      <c r="N15525" s="219"/>
      <c r="O15525" s="219"/>
      <c r="P15525" s="219"/>
      <c r="Q15525" s="212"/>
    </row>
    <row r="15526" spans="1:17" s="25" customFormat="1" ht="15" customHeight="1" thickTop="1" thickBot="1">
      <c r="A15526" s="209"/>
      <c r="B15526" s="213"/>
      <c r="K15526" s="219"/>
      <c r="L15526" s="219"/>
      <c r="M15526" s="219"/>
      <c r="N15526" s="219"/>
      <c r="O15526" s="219"/>
      <c r="P15526" s="219"/>
      <c r="Q15526" s="212"/>
    </row>
    <row r="15527" spans="1:17" s="25" customFormat="1" ht="15" customHeight="1" thickTop="1" thickBot="1">
      <c r="A15527" s="209"/>
      <c r="B15527" s="213"/>
      <c r="K15527" s="219"/>
      <c r="L15527" s="219"/>
      <c r="M15527" s="219"/>
      <c r="N15527" s="219"/>
      <c r="O15527" s="219"/>
      <c r="P15527" s="219"/>
      <c r="Q15527" s="212"/>
    </row>
    <row r="15528" spans="1:17" s="25" customFormat="1" ht="15" customHeight="1" thickTop="1" thickBot="1">
      <c r="A15528" s="209"/>
      <c r="B15528" s="213"/>
      <c r="K15528" s="219"/>
      <c r="L15528" s="219"/>
      <c r="M15528" s="219"/>
      <c r="N15528" s="219"/>
      <c r="O15528" s="219"/>
      <c r="P15528" s="219"/>
      <c r="Q15528" s="212"/>
    </row>
    <row r="15529" spans="1:17" s="25" customFormat="1" ht="15" customHeight="1" thickTop="1" thickBot="1">
      <c r="A15529" s="209"/>
      <c r="B15529" s="213"/>
      <c r="K15529" s="219"/>
      <c r="L15529" s="219"/>
      <c r="M15529" s="219"/>
      <c r="N15529" s="219"/>
      <c r="O15529" s="219"/>
      <c r="P15529" s="219"/>
      <c r="Q15529" s="212"/>
    </row>
    <row r="15530" spans="1:17" s="25" customFormat="1" ht="15" customHeight="1" thickTop="1" thickBot="1">
      <c r="A15530" s="209"/>
      <c r="B15530" s="213"/>
      <c r="K15530" s="219"/>
      <c r="L15530" s="219"/>
      <c r="M15530" s="219"/>
      <c r="N15530" s="219"/>
      <c r="O15530" s="219"/>
      <c r="P15530" s="219"/>
      <c r="Q15530" s="212"/>
    </row>
    <row r="15531" spans="1:17" s="25" customFormat="1" ht="15" customHeight="1" thickTop="1" thickBot="1">
      <c r="A15531" s="209"/>
      <c r="B15531" s="213"/>
      <c r="K15531" s="219"/>
      <c r="L15531" s="219"/>
      <c r="M15531" s="219"/>
      <c r="N15531" s="219"/>
      <c r="O15531" s="219"/>
      <c r="P15531" s="219"/>
      <c r="Q15531" s="212"/>
    </row>
    <row r="15532" spans="1:17" s="25" customFormat="1" ht="15" customHeight="1" thickTop="1" thickBot="1">
      <c r="A15532" s="209"/>
      <c r="B15532" s="213"/>
      <c r="K15532" s="219"/>
      <c r="L15532" s="219"/>
      <c r="M15532" s="219"/>
      <c r="N15532" s="219"/>
      <c r="O15532" s="219"/>
      <c r="P15532" s="219"/>
      <c r="Q15532" s="212"/>
    </row>
    <row r="15533" spans="1:17" s="25" customFormat="1" ht="15" customHeight="1" thickTop="1" thickBot="1">
      <c r="A15533" s="209"/>
      <c r="B15533" s="213"/>
      <c r="K15533" s="219"/>
      <c r="L15533" s="219"/>
      <c r="M15533" s="219"/>
      <c r="N15533" s="219"/>
      <c r="O15533" s="219"/>
      <c r="P15533" s="219"/>
      <c r="Q15533" s="212"/>
    </row>
    <row r="15534" spans="1:17" s="25" customFormat="1" ht="15" customHeight="1" thickTop="1" thickBot="1">
      <c r="A15534" s="209"/>
      <c r="B15534" s="213"/>
      <c r="K15534" s="219"/>
      <c r="L15534" s="219"/>
      <c r="M15534" s="219"/>
      <c r="N15534" s="219"/>
      <c r="O15534" s="219"/>
      <c r="P15534" s="219"/>
      <c r="Q15534" s="212"/>
    </row>
    <row r="15535" spans="1:17" s="25" customFormat="1" ht="15" customHeight="1" thickTop="1" thickBot="1">
      <c r="A15535" s="209"/>
      <c r="B15535" s="213"/>
      <c r="K15535" s="219"/>
      <c r="L15535" s="219"/>
      <c r="M15535" s="219"/>
      <c r="N15535" s="219"/>
      <c r="O15535" s="219"/>
      <c r="P15535" s="219"/>
      <c r="Q15535" s="212"/>
    </row>
    <row r="15536" spans="1:17" s="25" customFormat="1" ht="15" customHeight="1" thickTop="1" thickBot="1">
      <c r="A15536" s="209"/>
      <c r="B15536" s="213"/>
      <c r="K15536" s="219"/>
      <c r="L15536" s="219"/>
      <c r="M15536" s="219"/>
      <c r="N15536" s="219"/>
      <c r="O15536" s="219"/>
      <c r="P15536" s="219"/>
      <c r="Q15536" s="212"/>
    </row>
    <row r="15537" spans="1:17" s="25" customFormat="1" ht="15" customHeight="1" thickTop="1" thickBot="1">
      <c r="A15537" s="209"/>
      <c r="B15537" s="213"/>
      <c r="K15537" s="219"/>
      <c r="L15537" s="219"/>
      <c r="M15537" s="219"/>
      <c r="N15537" s="219"/>
      <c r="O15537" s="219"/>
      <c r="P15537" s="219"/>
      <c r="Q15537" s="212"/>
    </row>
    <row r="15538" spans="1:17" s="25" customFormat="1" ht="15" customHeight="1" thickTop="1" thickBot="1">
      <c r="A15538" s="209"/>
      <c r="B15538" s="213"/>
      <c r="K15538" s="219"/>
      <c r="L15538" s="219"/>
      <c r="M15538" s="219"/>
      <c r="N15538" s="219"/>
      <c r="O15538" s="219"/>
      <c r="P15538" s="219"/>
      <c r="Q15538" s="212"/>
    </row>
    <row r="15539" spans="1:17" s="25" customFormat="1" ht="15" customHeight="1" thickTop="1" thickBot="1">
      <c r="A15539" s="209"/>
      <c r="B15539" s="213"/>
      <c r="K15539" s="219"/>
      <c r="L15539" s="219"/>
      <c r="M15539" s="219"/>
      <c r="N15539" s="219"/>
      <c r="O15539" s="219"/>
      <c r="P15539" s="219"/>
      <c r="Q15539" s="212"/>
    </row>
    <row r="15540" spans="1:17" s="25" customFormat="1" ht="15" customHeight="1" thickTop="1" thickBot="1">
      <c r="A15540" s="209"/>
      <c r="B15540" s="213"/>
      <c r="K15540" s="219"/>
      <c r="L15540" s="219"/>
      <c r="M15540" s="219"/>
      <c r="N15540" s="219"/>
      <c r="O15540" s="219"/>
      <c r="P15540" s="219"/>
      <c r="Q15540" s="212"/>
    </row>
    <row r="15541" spans="1:17" s="25" customFormat="1" ht="15" customHeight="1" thickTop="1" thickBot="1">
      <c r="A15541" s="209"/>
      <c r="B15541" s="213"/>
      <c r="K15541" s="219"/>
      <c r="L15541" s="219"/>
      <c r="M15541" s="219"/>
      <c r="N15541" s="219"/>
      <c r="O15541" s="219"/>
      <c r="P15541" s="219"/>
      <c r="Q15541" s="212"/>
    </row>
    <row r="15542" spans="1:17" s="25" customFormat="1" ht="15" customHeight="1" thickTop="1" thickBot="1">
      <c r="A15542" s="209"/>
      <c r="B15542" s="213"/>
      <c r="K15542" s="219"/>
      <c r="L15542" s="219"/>
      <c r="M15542" s="219"/>
      <c r="N15542" s="219"/>
      <c r="O15542" s="219"/>
      <c r="P15542" s="219"/>
      <c r="Q15542" s="212"/>
    </row>
    <row r="15543" spans="1:17" s="25" customFormat="1" ht="15" customHeight="1" thickTop="1" thickBot="1">
      <c r="A15543" s="209"/>
      <c r="B15543" s="213"/>
      <c r="K15543" s="219"/>
      <c r="L15543" s="219"/>
      <c r="M15543" s="219"/>
      <c r="N15543" s="219"/>
      <c r="O15543" s="219"/>
      <c r="P15543" s="219"/>
      <c r="Q15543" s="212"/>
    </row>
    <row r="15544" spans="1:17" s="25" customFormat="1" ht="15" customHeight="1" thickTop="1" thickBot="1">
      <c r="A15544" s="209"/>
      <c r="B15544" s="213"/>
      <c r="K15544" s="219"/>
      <c r="L15544" s="219"/>
      <c r="M15544" s="219"/>
      <c r="N15544" s="219"/>
      <c r="O15544" s="219"/>
      <c r="P15544" s="219"/>
      <c r="Q15544" s="212"/>
    </row>
    <row r="15545" spans="1:17" s="25" customFormat="1" ht="15" customHeight="1" thickTop="1" thickBot="1">
      <c r="A15545" s="209"/>
      <c r="B15545" s="213"/>
      <c r="K15545" s="219"/>
      <c r="L15545" s="219"/>
      <c r="M15545" s="219"/>
      <c r="N15545" s="219"/>
      <c r="O15545" s="219"/>
      <c r="P15545" s="219"/>
      <c r="Q15545" s="212"/>
    </row>
    <row r="15546" spans="1:17" s="25" customFormat="1" ht="15" customHeight="1" thickTop="1" thickBot="1">
      <c r="A15546" s="209"/>
      <c r="B15546" s="213"/>
      <c r="K15546" s="219"/>
      <c r="L15546" s="219"/>
      <c r="M15546" s="219"/>
      <c r="N15546" s="219"/>
      <c r="O15546" s="219"/>
      <c r="P15546" s="219"/>
      <c r="Q15546" s="212"/>
    </row>
    <row r="15547" spans="1:17" s="25" customFormat="1" ht="15" customHeight="1" thickTop="1" thickBot="1">
      <c r="A15547" s="209"/>
      <c r="B15547" s="213"/>
      <c r="K15547" s="219"/>
      <c r="L15547" s="219"/>
      <c r="M15547" s="219"/>
      <c r="N15547" s="219"/>
      <c r="O15547" s="219"/>
      <c r="P15547" s="219"/>
      <c r="Q15547" s="212"/>
    </row>
    <row r="15548" spans="1:17" s="25" customFormat="1" ht="15" customHeight="1" thickTop="1" thickBot="1">
      <c r="A15548" s="209"/>
      <c r="B15548" s="213"/>
      <c r="K15548" s="219"/>
      <c r="L15548" s="219"/>
      <c r="M15548" s="219"/>
      <c r="N15548" s="219"/>
      <c r="O15548" s="219"/>
      <c r="P15548" s="219"/>
      <c r="Q15548" s="212"/>
    </row>
    <row r="15549" spans="1:17" s="25" customFormat="1" ht="15" customHeight="1" thickTop="1" thickBot="1">
      <c r="A15549" s="209"/>
      <c r="B15549" s="213"/>
      <c r="K15549" s="219"/>
      <c r="L15549" s="219"/>
      <c r="M15549" s="219"/>
      <c r="N15549" s="219"/>
      <c r="O15549" s="219"/>
      <c r="P15549" s="219"/>
      <c r="Q15549" s="212"/>
    </row>
    <row r="15550" spans="1:17" s="25" customFormat="1" ht="15" customHeight="1" thickTop="1" thickBot="1">
      <c r="A15550" s="209"/>
      <c r="B15550" s="213"/>
      <c r="K15550" s="219"/>
      <c r="L15550" s="219"/>
      <c r="M15550" s="219"/>
      <c r="N15550" s="219"/>
      <c r="O15550" s="219"/>
      <c r="P15550" s="219"/>
      <c r="Q15550" s="212"/>
    </row>
    <row r="15551" spans="1:17" s="25" customFormat="1" ht="15" customHeight="1" thickTop="1" thickBot="1">
      <c r="A15551" s="209"/>
      <c r="B15551" s="213"/>
      <c r="K15551" s="219"/>
      <c r="L15551" s="219"/>
      <c r="M15551" s="219"/>
      <c r="N15551" s="219"/>
      <c r="O15551" s="219"/>
      <c r="P15551" s="219"/>
      <c r="Q15551" s="212"/>
    </row>
    <row r="15552" spans="1:17" s="25" customFormat="1" ht="15" customHeight="1" thickTop="1" thickBot="1">
      <c r="A15552" s="209"/>
      <c r="B15552" s="213"/>
      <c r="K15552" s="219"/>
      <c r="L15552" s="219"/>
      <c r="M15552" s="219"/>
      <c r="N15552" s="219"/>
      <c r="O15552" s="219"/>
      <c r="P15552" s="219"/>
      <c r="Q15552" s="212"/>
    </row>
    <row r="15553" spans="1:17" s="25" customFormat="1" ht="15" customHeight="1" thickTop="1" thickBot="1">
      <c r="A15553" s="209"/>
      <c r="B15553" s="213"/>
      <c r="K15553" s="219"/>
      <c r="L15553" s="219"/>
      <c r="M15553" s="219"/>
      <c r="N15553" s="219"/>
      <c r="O15553" s="219"/>
      <c r="P15553" s="219"/>
      <c r="Q15553" s="212"/>
    </row>
    <row r="15554" spans="1:17" s="25" customFormat="1" ht="15" customHeight="1" thickTop="1" thickBot="1">
      <c r="A15554" s="209"/>
      <c r="B15554" s="213"/>
      <c r="K15554" s="219"/>
      <c r="L15554" s="219"/>
      <c r="M15554" s="219"/>
      <c r="N15554" s="219"/>
      <c r="O15554" s="219"/>
      <c r="P15554" s="219"/>
      <c r="Q15554" s="212"/>
    </row>
    <row r="15555" spans="1:17" s="25" customFormat="1" ht="15" customHeight="1" thickTop="1" thickBot="1">
      <c r="A15555" s="209"/>
      <c r="B15555" s="213"/>
      <c r="K15555" s="219"/>
      <c r="L15555" s="219"/>
      <c r="M15555" s="219"/>
      <c r="N15555" s="219"/>
      <c r="O15555" s="219"/>
      <c r="P15555" s="219"/>
      <c r="Q15555" s="212"/>
    </row>
    <row r="15556" spans="1:17" s="25" customFormat="1" ht="15" customHeight="1" thickTop="1" thickBot="1">
      <c r="A15556" s="209"/>
      <c r="B15556" s="213"/>
      <c r="K15556" s="219"/>
      <c r="L15556" s="219"/>
      <c r="M15556" s="219"/>
      <c r="N15556" s="219"/>
      <c r="O15556" s="219"/>
      <c r="P15556" s="219"/>
      <c r="Q15556" s="212"/>
    </row>
    <row r="15557" spans="1:17" s="25" customFormat="1" ht="15" customHeight="1" thickTop="1" thickBot="1">
      <c r="A15557" s="209"/>
      <c r="B15557" s="213"/>
      <c r="K15557" s="219"/>
      <c r="L15557" s="219"/>
      <c r="M15557" s="219"/>
      <c r="N15557" s="219"/>
      <c r="O15557" s="219"/>
      <c r="P15557" s="219"/>
      <c r="Q15557" s="212"/>
    </row>
    <row r="15558" spans="1:17" s="25" customFormat="1" ht="15" customHeight="1" thickTop="1" thickBot="1">
      <c r="A15558" s="209"/>
      <c r="B15558" s="213"/>
      <c r="K15558" s="219"/>
      <c r="L15558" s="219"/>
      <c r="M15558" s="219"/>
      <c r="N15558" s="219"/>
      <c r="O15558" s="219"/>
      <c r="P15558" s="219"/>
      <c r="Q15558" s="212"/>
    </row>
    <row r="15559" spans="1:17" s="25" customFormat="1" ht="15" customHeight="1" thickTop="1" thickBot="1">
      <c r="A15559" s="209"/>
      <c r="B15559" s="213"/>
      <c r="K15559" s="219"/>
      <c r="L15559" s="219"/>
      <c r="M15559" s="219"/>
      <c r="N15559" s="219"/>
      <c r="O15559" s="219"/>
      <c r="P15559" s="219"/>
      <c r="Q15559" s="212"/>
    </row>
    <row r="15560" spans="1:17" s="25" customFormat="1" ht="15" customHeight="1" thickTop="1" thickBot="1">
      <c r="A15560" s="209"/>
      <c r="B15560" s="213"/>
      <c r="K15560" s="219"/>
      <c r="L15560" s="219"/>
      <c r="M15560" s="219"/>
      <c r="N15560" s="219"/>
      <c r="O15560" s="219"/>
      <c r="P15560" s="219"/>
      <c r="Q15560" s="212"/>
    </row>
    <row r="15561" spans="1:17" s="25" customFormat="1" ht="15" customHeight="1" thickTop="1" thickBot="1">
      <c r="A15561" s="209"/>
      <c r="B15561" s="213"/>
      <c r="K15561" s="219"/>
      <c r="L15561" s="219"/>
      <c r="M15561" s="219"/>
      <c r="N15561" s="219"/>
      <c r="O15561" s="219"/>
      <c r="P15561" s="219"/>
      <c r="Q15561" s="212"/>
    </row>
    <row r="15562" spans="1:17" s="25" customFormat="1" ht="15" customHeight="1" thickTop="1" thickBot="1">
      <c r="A15562" s="209"/>
      <c r="B15562" s="213"/>
      <c r="K15562" s="219"/>
      <c r="L15562" s="219"/>
      <c r="M15562" s="219"/>
      <c r="N15562" s="219"/>
      <c r="O15562" s="219"/>
      <c r="P15562" s="219"/>
      <c r="Q15562" s="212"/>
    </row>
    <row r="15563" spans="1:17" s="25" customFormat="1" ht="15" customHeight="1" thickTop="1" thickBot="1">
      <c r="A15563" s="209"/>
      <c r="B15563" s="213"/>
      <c r="K15563" s="219"/>
      <c r="L15563" s="219"/>
      <c r="M15563" s="219"/>
      <c r="N15563" s="219"/>
      <c r="O15563" s="219"/>
      <c r="P15563" s="219"/>
      <c r="Q15563" s="212"/>
    </row>
    <row r="15564" spans="1:17" s="25" customFormat="1" ht="15" customHeight="1" thickTop="1" thickBot="1">
      <c r="A15564" s="209"/>
      <c r="B15564" s="213"/>
      <c r="K15564" s="219"/>
      <c r="L15564" s="219"/>
      <c r="M15564" s="219"/>
      <c r="N15564" s="219"/>
      <c r="O15564" s="219"/>
      <c r="P15564" s="219"/>
      <c r="Q15564" s="212"/>
    </row>
    <row r="15565" spans="1:17" s="25" customFormat="1" ht="15" customHeight="1" thickTop="1" thickBot="1">
      <c r="A15565" s="209"/>
      <c r="B15565" s="213"/>
      <c r="K15565" s="219"/>
      <c r="L15565" s="219"/>
      <c r="M15565" s="219"/>
      <c r="N15565" s="219"/>
      <c r="O15565" s="219"/>
      <c r="P15565" s="219"/>
      <c r="Q15565" s="212"/>
    </row>
    <row r="15566" spans="1:17" s="25" customFormat="1" ht="15" customHeight="1" thickTop="1" thickBot="1">
      <c r="A15566" s="209"/>
      <c r="B15566" s="213"/>
      <c r="K15566" s="219"/>
      <c r="L15566" s="219"/>
      <c r="M15566" s="219"/>
      <c r="N15566" s="219"/>
      <c r="O15566" s="219"/>
      <c r="P15566" s="219"/>
      <c r="Q15566" s="212"/>
    </row>
    <row r="15567" spans="1:17" s="25" customFormat="1" ht="15" customHeight="1" thickTop="1" thickBot="1">
      <c r="A15567" s="209"/>
      <c r="B15567" s="213"/>
      <c r="K15567" s="219"/>
      <c r="L15567" s="219"/>
      <c r="M15567" s="219"/>
      <c r="N15567" s="219"/>
      <c r="O15567" s="219"/>
      <c r="P15567" s="219"/>
      <c r="Q15567" s="212"/>
    </row>
    <row r="15568" spans="1:17" s="25" customFormat="1" ht="15" customHeight="1" thickTop="1" thickBot="1">
      <c r="A15568" s="209"/>
      <c r="B15568" s="213"/>
      <c r="K15568" s="219"/>
      <c r="L15568" s="219"/>
      <c r="M15568" s="219"/>
      <c r="N15568" s="219"/>
      <c r="O15568" s="219"/>
      <c r="P15568" s="219"/>
      <c r="Q15568" s="212"/>
    </row>
    <row r="15569" spans="1:17" s="25" customFormat="1" ht="15" customHeight="1" thickTop="1" thickBot="1">
      <c r="A15569" s="209"/>
      <c r="B15569" s="213"/>
      <c r="K15569" s="219"/>
      <c r="L15569" s="219"/>
      <c r="M15569" s="219"/>
      <c r="N15569" s="219"/>
      <c r="O15569" s="219"/>
      <c r="P15569" s="219"/>
      <c r="Q15569" s="212"/>
    </row>
    <row r="15570" spans="1:17" s="25" customFormat="1" ht="15" customHeight="1" thickTop="1" thickBot="1">
      <c r="A15570" s="209"/>
      <c r="B15570" s="213"/>
      <c r="K15570" s="219"/>
      <c r="L15570" s="219"/>
      <c r="M15570" s="219"/>
      <c r="N15570" s="219"/>
      <c r="O15570" s="219"/>
      <c r="P15570" s="219"/>
      <c r="Q15570" s="212"/>
    </row>
    <row r="15571" spans="1:17" s="25" customFormat="1" ht="15" customHeight="1" thickTop="1" thickBot="1">
      <c r="A15571" s="209"/>
      <c r="B15571" s="213"/>
      <c r="K15571" s="219"/>
      <c r="L15571" s="219"/>
      <c r="M15571" s="219"/>
      <c r="N15571" s="219"/>
      <c r="O15571" s="219"/>
      <c r="P15571" s="219"/>
      <c r="Q15571" s="212"/>
    </row>
    <row r="15572" spans="1:17" s="25" customFormat="1" ht="15" customHeight="1" thickTop="1" thickBot="1">
      <c r="A15572" s="209"/>
      <c r="B15572" s="213"/>
      <c r="K15572" s="219"/>
      <c r="L15572" s="219"/>
      <c r="M15572" s="219"/>
      <c r="N15572" s="219"/>
      <c r="O15572" s="219"/>
      <c r="P15572" s="219"/>
      <c r="Q15572" s="212"/>
    </row>
    <row r="15573" spans="1:17" s="25" customFormat="1" ht="15" customHeight="1" thickTop="1" thickBot="1">
      <c r="A15573" s="209"/>
      <c r="B15573" s="213"/>
      <c r="K15573" s="219"/>
      <c r="L15573" s="219"/>
      <c r="M15573" s="219"/>
      <c r="N15573" s="219"/>
      <c r="O15573" s="219"/>
      <c r="P15573" s="219"/>
      <c r="Q15573" s="212"/>
    </row>
    <row r="15574" spans="1:17" s="25" customFormat="1" ht="15" customHeight="1" thickTop="1" thickBot="1">
      <c r="A15574" s="209"/>
      <c r="B15574" s="213"/>
      <c r="K15574" s="219"/>
      <c r="L15574" s="219"/>
      <c r="M15574" s="219"/>
      <c r="N15574" s="219"/>
      <c r="O15574" s="219"/>
      <c r="P15574" s="219"/>
      <c r="Q15574" s="212"/>
    </row>
    <row r="15575" spans="1:17" s="25" customFormat="1" ht="15" customHeight="1" thickTop="1" thickBot="1">
      <c r="A15575" s="209"/>
      <c r="B15575" s="213"/>
      <c r="K15575" s="219"/>
      <c r="L15575" s="219"/>
      <c r="M15575" s="219"/>
      <c r="N15575" s="219"/>
      <c r="O15575" s="219"/>
      <c r="P15575" s="219"/>
      <c r="Q15575" s="212"/>
    </row>
    <row r="15576" spans="1:17" s="25" customFormat="1" ht="15" customHeight="1" thickTop="1" thickBot="1">
      <c r="A15576" s="209"/>
      <c r="B15576" s="213"/>
      <c r="K15576" s="219"/>
      <c r="L15576" s="219"/>
      <c r="M15576" s="219"/>
      <c r="N15576" s="219"/>
      <c r="O15576" s="219"/>
      <c r="P15576" s="219"/>
      <c r="Q15576" s="212"/>
    </row>
    <row r="15577" spans="1:17" s="25" customFormat="1" ht="15" customHeight="1" thickTop="1" thickBot="1">
      <c r="A15577" s="209"/>
      <c r="B15577" s="213"/>
      <c r="K15577" s="219"/>
      <c r="L15577" s="219"/>
      <c r="M15577" s="219"/>
      <c r="N15577" s="219"/>
      <c r="O15577" s="219"/>
      <c r="P15577" s="219"/>
      <c r="Q15577" s="212"/>
    </row>
    <row r="15578" spans="1:17" s="25" customFormat="1" ht="15" customHeight="1" thickTop="1" thickBot="1">
      <c r="A15578" s="209"/>
      <c r="B15578" s="213"/>
      <c r="K15578" s="219"/>
      <c r="L15578" s="219"/>
      <c r="M15578" s="219"/>
      <c r="N15578" s="219"/>
      <c r="O15578" s="219"/>
      <c r="P15578" s="219"/>
      <c r="Q15578" s="212"/>
    </row>
    <row r="15579" spans="1:17" s="25" customFormat="1" ht="15" customHeight="1" thickTop="1" thickBot="1">
      <c r="A15579" s="209"/>
      <c r="B15579" s="213"/>
      <c r="K15579" s="219"/>
      <c r="L15579" s="219"/>
      <c r="M15579" s="219"/>
      <c r="N15579" s="219"/>
      <c r="O15579" s="219"/>
      <c r="P15579" s="219"/>
      <c r="Q15579" s="212"/>
    </row>
    <row r="15580" spans="1:17" s="25" customFormat="1" ht="15" customHeight="1" thickTop="1" thickBot="1">
      <c r="A15580" s="209"/>
      <c r="B15580" s="213"/>
      <c r="K15580" s="219"/>
      <c r="L15580" s="219"/>
      <c r="M15580" s="219"/>
      <c r="N15580" s="219"/>
      <c r="O15580" s="219"/>
      <c r="P15580" s="219"/>
      <c r="Q15580" s="212"/>
    </row>
    <row r="15581" spans="1:17" s="25" customFormat="1" ht="15" customHeight="1" thickTop="1" thickBot="1">
      <c r="A15581" s="209"/>
      <c r="B15581" s="213"/>
      <c r="K15581" s="219"/>
      <c r="L15581" s="219"/>
      <c r="M15581" s="219"/>
      <c r="N15581" s="219"/>
      <c r="O15581" s="219"/>
      <c r="P15581" s="219"/>
      <c r="Q15581" s="212"/>
    </row>
    <row r="15582" spans="1:17" s="25" customFormat="1" ht="15" customHeight="1" thickTop="1" thickBot="1">
      <c r="A15582" s="209"/>
      <c r="B15582" s="213"/>
      <c r="K15582" s="219"/>
      <c r="L15582" s="219"/>
      <c r="M15582" s="219"/>
      <c r="N15582" s="219"/>
      <c r="O15582" s="219"/>
      <c r="P15582" s="219"/>
      <c r="Q15582" s="212"/>
    </row>
    <row r="15583" spans="1:17" s="25" customFormat="1" ht="15" customHeight="1" thickTop="1" thickBot="1">
      <c r="A15583" s="209"/>
      <c r="B15583" s="213"/>
      <c r="K15583" s="219"/>
      <c r="L15583" s="219"/>
      <c r="M15583" s="219"/>
      <c r="N15583" s="219"/>
      <c r="O15583" s="219"/>
      <c r="P15583" s="219"/>
      <c r="Q15583" s="212"/>
    </row>
    <row r="15584" spans="1:17" s="25" customFormat="1" ht="15" customHeight="1" thickTop="1" thickBot="1">
      <c r="A15584" s="209"/>
      <c r="B15584" s="213"/>
      <c r="K15584" s="219"/>
      <c r="L15584" s="219"/>
      <c r="M15584" s="219"/>
      <c r="N15584" s="219"/>
      <c r="O15584" s="219"/>
      <c r="P15584" s="219"/>
      <c r="Q15584" s="212"/>
    </row>
    <row r="15585" spans="1:17" s="25" customFormat="1" ht="15" customHeight="1" thickTop="1" thickBot="1">
      <c r="A15585" s="209"/>
      <c r="B15585" s="213"/>
      <c r="K15585" s="219"/>
      <c r="L15585" s="219"/>
      <c r="M15585" s="219"/>
      <c r="N15585" s="219"/>
      <c r="O15585" s="219"/>
      <c r="P15585" s="219"/>
      <c r="Q15585" s="212"/>
    </row>
    <row r="15586" spans="1:17" s="25" customFormat="1" ht="15" customHeight="1" thickTop="1" thickBot="1">
      <c r="A15586" s="209"/>
      <c r="B15586" s="213"/>
      <c r="K15586" s="219"/>
      <c r="L15586" s="219"/>
      <c r="M15586" s="219"/>
      <c r="N15586" s="219"/>
      <c r="O15586" s="219"/>
      <c r="P15586" s="219"/>
      <c r="Q15586" s="212"/>
    </row>
    <row r="15587" spans="1:17" s="25" customFormat="1" ht="15" customHeight="1" thickTop="1" thickBot="1">
      <c r="A15587" s="209"/>
      <c r="B15587" s="213"/>
      <c r="K15587" s="219"/>
      <c r="L15587" s="219"/>
      <c r="M15587" s="219"/>
      <c r="N15587" s="219"/>
      <c r="O15587" s="219"/>
      <c r="P15587" s="219"/>
      <c r="Q15587" s="212"/>
    </row>
    <row r="15588" spans="1:17" s="25" customFormat="1" ht="15" customHeight="1" thickTop="1" thickBot="1">
      <c r="A15588" s="209"/>
      <c r="B15588" s="213"/>
      <c r="K15588" s="219"/>
      <c r="L15588" s="219"/>
      <c r="M15588" s="219"/>
      <c r="N15588" s="219"/>
      <c r="O15588" s="219"/>
      <c r="P15588" s="219"/>
      <c r="Q15588" s="212"/>
    </row>
    <row r="15589" spans="1:17" s="25" customFormat="1" ht="15" customHeight="1" thickTop="1" thickBot="1">
      <c r="A15589" s="209"/>
      <c r="B15589" s="213"/>
      <c r="K15589" s="219"/>
      <c r="L15589" s="219"/>
      <c r="M15589" s="219"/>
      <c r="N15589" s="219"/>
      <c r="O15589" s="219"/>
      <c r="P15589" s="219"/>
      <c r="Q15589" s="212"/>
    </row>
    <row r="15590" spans="1:17" s="25" customFormat="1" ht="15" customHeight="1" thickTop="1" thickBot="1">
      <c r="A15590" s="209"/>
      <c r="B15590" s="213"/>
      <c r="K15590" s="219"/>
      <c r="L15590" s="219"/>
      <c r="M15590" s="219"/>
      <c r="N15590" s="219"/>
      <c r="O15590" s="219"/>
      <c r="P15590" s="219"/>
      <c r="Q15590" s="212"/>
    </row>
    <row r="15591" spans="1:17" s="25" customFormat="1" ht="15" customHeight="1" thickTop="1" thickBot="1">
      <c r="A15591" s="209"/>
      <c r="B15591" s="213"/>
      <c r="K15591" s="219"/>
      <c r="L15591" s="219"/>
      <c r="M15591" s="219"/>
      <c r="N15591" s="219"/>
      <c r="O15591" s="219"/>
      <c r="P15591" s="219"/>
      <c r="Q15591" s="212"/>
    </row>
    <row r="15592" spans="1:17" s="25" customFormat="1" ht="15" customHeight="1" thickTop="1" thickBot="1">
      <c r="A15592" s="209"/>
      <c r="B15592" s="213"/>
      <c r="K15592" s="219"/>
      <c r="L15592" s="219"/>
      <c r="M15592" s="219"/>
      <c r="N15592" s="219"/>
      <c r="O15592" s="219"/>
      <c r="P15592" s="219"/>
      <c r="Q15592" s="212"/>
    </row>
    <row r="15593" spans="1:17" s="25" customFormat="1" ht="15" customHeight="1" thickTop="1" thickBot="1">
      <c r="A15593" s="209"/>
      <c r="B15593" s="213"/>
      <c r="K15593" s="219"/>
      <c r="L15593" s="219"/>
      <c r="M15593" s="219"/>
      <c r="N15593" s="219"/>
      <c r="O15593" s="219"/>
      <c r="P15593" s="219"/>
      <c r="Q15593" s="212"/>
    </row>
    <row r="15594" spans="1:17" s="25" customFormat="1" ht="15" customHeight="1" thickTop="1" thickBot="1">
      <c r="A15594" s="209"/>
      <c r="B15594" s="213"/>
      <c r="K15594" s="219"/>
      <c r="L15594" s="219"/>
      <c r="M15594" s="219"/>
      <c r="N15594" s="219"/>
      <c r="O15594" s="219"/>
      <c r="P15594" s="219"/>
      <c r="Q15594" s="212"/>
    </row>
    <row r="15595" spans="1:17" s="25" customFormat="1" ht="15" customHeight="1" thickTop="1" thickBot="1">
      <c r="A15595" s="209"/>
      <c r="B15595" s="213"/>
      <c r="K15595" s="219"/>
      <c r="L15595" s="219"/>
      <c r="M15595" s="219"/>
      <c r="N15595" s="219"/>
      <c r="O15595" s="219"/>
      <c r="P15595" s="219"/>
      <c r="Q15595" s="212"/>
    </row>
    <row r="15596" spans="1:17" s="25" customFormat="1" ht="15" customHeight="1" thickTop="1" thickBot="1">
      <c r="A15596" s="209"/>
      <c r="B15596" s="213"/>
      <c r="K15596" s="219"/>
      <c r="L15596" s="219"/>
      <c r="M15596" s="219"/>
      <c r="N15596" s="219"/>
      <c r="O15596" s="219"/>
      <c r="P15596" s="219"/>
      <c r="Q15596" s="212"/>
    </row>
    <row r="15597" spans="1:17" s="25" customFormat="1" ht="15" customHeight="1" thickTop="1" thickBot="1">
      <c r="A15597" s="209"/>
      <c r="B15597" s="213"/>
      <c r="K15597" s="219"/>
      <c r="L15597" s="219"/>
      <c r="M15597" s="219"/>
      <c r="N15597" s="219"/>
      <c r="O15597" s="219"/>
      <c r="P15597" s="219"/>
      <c r="Q15597" s="212"/>
    </row>
    <row r="15598" spans="1:17" s="25" customFormat="1" ht="15" customHeight="1" thickTop="1" thickBot="1">
      <c r="A15598" s="209"/>
      <c r="B15598" s="213"/>
      <c r="K15598" s="219"/>
      <c r="L15598" s="219"/>
      <c r="M15598" s="219"/>
      <c r="N15598" s="219"/>
      <c r="O15598" s="219"/>
      <c r="P15598" s="219"/>
      <c r="Q15598" s="212"/>
    </row>
    <row r="15599" spans="1:17" s="25" customFormat="1" ht="15" customHeight="1" thickTop="1" thickBot="1">
      <c r="A15599" s="209"/>
      <c r="B15599" s="213"/>
      <c r="K15599" s="219"/>
      <c r="L15599" s="219"/>
      <c r="M15599" s="219"/>
      <c r="N15599" s="219"/>
      <c r="O15599" s="219"/>
      <c r="P15599" s="219"/>
      <c r="Q15599" s="212"/>
    </row>
    <row r="15600" spans="1:17" s="25" customFormat="1" ht="15" customHeight="1" thickTop="1" thickBot="1">
      <c r="A15600" s="209"/>
      <c r="B15600" s="213"/>
      <c r="K15600" s="219"/>
      <c r="L15600" s="219"/>
      <c r="M15600" s="219"/>
      <c r="N15600" s="219"/>
      <c r="O15600" s="219"/>
      <c r="P15600" s="219"/>
      <c r="Q15600" s="212"/>
    </row>
    <row r="15601" spans="1:17" s="25" customFormat="1" ht="15" customHeight="1" thickTop="1" thickBot="1">
      <c r="A15601" s="209"/>
      <c r="B15601" s="213"/>
      <c r="K15601" s="219"/>
      <c r="L15601" s="219"/>
      <c r="M15601" s="219"/>
      <c r="N15601" s="219"/>
      <c r="O15601" s="219"/>
      <c r="P15601" s="219"/>
      <c r="Q15601" s="212"/>
    </row>
    <row r="15602" spans="1:17" s="25" customFormat="1" ht="15" customHeight="1" thickTop="1" thickBot="1">
      <c r="A15602" s="209"/>
      <c r="B15602" s="213"/>
      <c r="K15602" s="219"/>
      <c r="L15602" s="219"/>
      <c r="M15602" s="219"/>
      <c r="N15602" s="219"/>
      <c r="O15602" s="219"/>
      <c r="P15602" s="219"/>
      <c r="Q15602" s="212"/>
    </row>
    <row r="15603" spans="1:17" s="25" customFormat="1" ht="15" customHeight="1" thickTop="1" thickBot="1">
      <c r="A15603" s="209"/>
      <c r="B15603" s="213"/>
      <c r="K15603" s="219"/>
      <c r="L15603" s="219"/>
      <c r="M15603" s="219"/>
      <c r="N15603" s="219"/>
      <c r="O15603" s="219"/>
      <c r="P15603" s="219"/>
      <c r="Q15603" s="212"/>
    </row>
    <row r="15604" spans="1:17" s="25" customFormat="1" ht="15" customHeight="1" thickTop="1" thickBot="1">
      <c r="A15604" s="209"/>
      <c r="B15604" s="213"/>
      <c r="K15604" s="219"/>
      <c r="L15604" s="219"/>
      <c r="M15604" s="219"/>
      <c r="N15604" s="219"/>
      <c r="O15604" s="219"/>
      <c r="P15604" s="219"/>
      <c r="Q15604" s="212"/>
    </row>
    <row r="15605" spans="1:17" s="25" customFormat="1" ht="15" customHeight="1" thickTop="1" thickBot="1">
      <c r="A15605" s="209"/>
      <c r="B15605" s="213"/>
      <c r="K15605" s="219"/>
      <c r="L15605" s="219"/>
      <c r="M15605" s="219"/>
      <c r="N15605" s="219"/>
      <c r="O15605" s="219"/>
      <c r="P15605" s="219"/>
      <c r="Q15605" s="212"/>
    </row>
    <row r="15606" spans="1:17" s="25" customFormat="1" ht="15" customHeight="1" thickTop="1" thickBot="1">
      <c r="A15606" s="209"/>
      <c r="B15606" s="213"/>
      <c r="K15606" s="219"/>
      <c r="L15606" s="219"/>
      <c r="M15606" s="219"/>
      <c r="N15606" s="219"/>
      <c r="O15606" s="219"/>
      <c r="P15606" s="219"/>
      <c r="Q15606" s="212"/>
    </row>
    <row r="15607" spans="1:17" s="25" customFormat="1" ht="15" customHeight="1" thickTop="1" thickBot="1">
      <c r="A15607" s="209"/>
      <c r="B15607" s="213"/>
      <c r="K15607" s="219"/>
      <c r="L15607" s="219"/>
      <c r="M15607" s="219"/>
      <c r="N15607" s="219"/>
      <c r="O15607" s="219"/>
      <c r="P15607" s="219"/>
      <c r="Q15607" s="212"/>
    </row>
    <row r="15608" spans="1:17" s="25" customFormat="1" ht="15" customHeight="1" thickTop="1" thickBot="1">
      <c r="A15608" s="209"/>
      <c r="B15608" s="213"/>
      <c r="K15608" s="219"/>
      <c r="L15608" s="219"/>
      <c r="M15608" s="219"/>
      <c r="N15608" s="219"/>
      <c r="O15608" s="219"/>
      <c r="P15608" s="219"/>
      <c r="Q15608" s="212"/>
    </row>
    <row r="15609" spans="1:17" s="25" customFormat="1" ht="15" customHeight="1" thickTop="1" thickBot="1">
      <c r="A15609" s="209"/>
      <c r="B15609" s="213"/>
      <c r="K15609" s="219"/>
      <c r="L15609" s="219"/>
      <c r="M15609" s="219"/>
      <c r="N15609" s="219"/>
      <c r="O15609" s="219"/>
      <c r="P15609" s="219"/>
      <c r="Q15609" s="212"/>
    </row>
    <row r="15610" spans="1:17" s="25" customFormat="1" ht="15" customHeight="1" thickTop="1" thickBot="1">
      <c r="A15610" s="209"/>
      <c r="B15610" s="213"/>
      <c r="K15610" s="219"/>
      <c r="L15610" s="219"/>
      <c r="M15610" s="219"/>
      <c r="N15610" s="219"/>
      <c r="O15610" s="219"/>
      <c r="P15610" s="219"/>
      <c r="Q15610" s="212"/>
    </row>
    <row r="15611" spans="1:17" s="25" customFormat="1" ht="15" customHeight="1" thickTop="1" thickBot="1">
      <c r="A15611" s="209"/>
      <c r="B15611" s="213"/>
      <c r="K15611" s="219"/>
      <c r="L15611" s="219"/>
      <c r="M15611" s="219"/>
      <c r="N15611" s="219"/>
      <c r="O15611" s="219"/>
      <c r="P15611" s="219"/>
      <c r="Q15611" s="212"/>
    </row>
    <row r="15612" spans="1:17" s="25" customFormat="1" ht="15" customHeight="1" thickTop="1" thickBot="1">
      <c r="A15612" s="209"/>
      <c r="B15612" s="213"/>
      <c r="K15612" s="219"/>
      <c r="L15612" s="219"/>
      <c r="M15612" s="219"/>
      <c r="N15612" s="219"/>
      <c r="O15612" s="219"/>
      <c r="P15612" s="219"/>
      <c r="Q15612" s="212"/>
    </row>
    <row r="15613" spans="1:17" s="25" customFormat="1" ht="15" customHeight="1" thickTop="1" thickBot="1">
      <c r="A15613" s="209"/>
      <c r="B15613" s="213"/>
      <c r="K15613" s="219"/>
      <c r="L15613" s="219"/>
      <c r="M15613" s="219"/>
      <c r="N15613" s="219"/>
      <c r="O15613" s="219"/>
      <c r="P15613" s="219"/>
      <c r="Q15613" s="212"/>
    </row>
    <row r="15614" spans="1:17" s="25" customFormat="1" ht="15" customHeight="1" thickTop="1" thickBot="1">
      <c r="A15614" s="209"/>
      <c r="B15614" s="213"/>
      <c r="K15614" s="219"/>
      <c r="L15614" s="219"/>
      <c r="M15614" s="219"/>
      <c r="N15614" s="219"/>
      <c r="O15614" s="219"/>
      <c r="P15614" s="219"/>
      <c r="Q15614" s="212"/>
    </row>
    <row r="15615" spans="1:17" s="25" customFormat="1" ht="15" customHeight="1" thickTop="1" thickBot="1">
      <c r="A15615" s="209"/>
      <c r="B15615" s="213"/>
      <c r="K15615" s="219"/>
      <c r="L15615" s="219"/>
      <c r="M15615" s="219"/>
      <c r="N15615" s="219"/>
      <c r="O15615" s="219"/>
      <c r="P15615" s="219"/>
      <c r="Q15615" s="212"/>
    </row>
    <row r="15616" spans="1:17" s="25" customFormat="1" ht="15" customHeight="1" thickTop="1" thickBot="1">
      <c r="A15616" s="209"/>
      <c r="B15616" s="213"/>
      <c r="K15616" s="219"/>
      <c r="L15616" s="219"/>
      <c r="M15616" s="219"/>
      <c r="N15616" s="219"/>
      <c r="O15616" s="219"/>
      <c r="P15616" s="219"/>
      <c r="Q15616" s="212"/>
    </row>
    <row r="15617" spans="1:17" s="25" customFormat="1" ht="15" customHeight="1" thickTop="1" thickBot="1">
      <c r="A15617" s="209"/>
      <c r="B15617" s="213"/>
      <c r="K15617" s="219"/>
      <c r="L15617" s="219"/>
      <c r="M15617" s="219"/>
      <c r="N15617" s="219"/>
      <c r="O15617" s="219"/>
      <c r="P15617" s="219"/>
      <c r="Q15617" s="212"/>
    </row>
    <row r="15618" spans="1:17" s="25" customFormat="1" ht="15" customHeight="1" thickTop="1" thickBot="1">
      <c r="A15618" s="209"/>
      <c r="B15618" s="213"/>
      <c r="K15618" s="219"/>
      <c r="L15618" s="219"/>
      <c r="M15618" s="219"/>
      <c r="N15618" s="219"/>
      <c r="O15618" s="219"/>
      <c r="P15618" s="219"/>
      <c r="Q15618" s="212"/>
    </row>
    <row r="15619" spans="1:17" s="25" customFormat="1" ht="15" customHeight="1" thickTop="1" thickBot="1">
      <c r="A15619" s="209"/>
      <c r="B15619" s="213"/>
      <c r="K15619" s="219"/>
      <c r="L15619" s="219"/>
      <c r="M15619" s="219"/>
      <c r="N15619" s="219"/>
      <c r="O15619" s="219"/>
      <c r="P15619" s="219"/>
      <c r="Q15619" s="212"/>
    </row>
    <row r="15620" spans="1:17" s="25" customFormat="1" ht="15" customHeight="1" thickTop="1" thickBot="1">
      <c r="A15620" s="209"/>
      <c r="B15620" s="213"/>
      <c r="K15620" s="219"/>
      <c r="L15620" s="219"/>
      <c r="M15620" s="219"/>
      <c r="N15620" s="219"/>
      <c r="O15620" s="219"/>
      <c r="P15620" s="219"/>
      <c r="Q15620" s="212"/>
    </row>
    <row r="15621" spans="1:17" s="25" customFormat="1" ht="15" customHeight="1" thickTop="1" thickBot="1">
      <c r="A15621" s="209"/>
      <c r="B15621" s="213"/>
      <c r="K15621" s="219"/>
      <c r="L15621" s="219"/>
      <c r="M15621" s="219"/>
      <c r="N15621" s="219"/>
      <c r="O15621" s="219"/>
      <c r="P15621" s="219"/>
      <c r="Q15621" s="212"/>
    </row>
    <row r="15622" spans="1:17" s="25" customFormat="1" ht="15" customHeight="1" thickTop="1" thickBot="1">
      <c r="A15622" s="209"/>
      <c r="B15622" s="213"/>
      <c r="K15622" s="219"/>
      <c r="L15622" s="219"/>
      <c r="M15622" s="219"/>
      <c r="N15622" s="219"/>
      <c r="O15622" s="219"/>
      <c r="P15622" s="219"/>
      <c r="Q15622" s="212"/>
    </row>
    <row r="15623" spans="1:17" s="25" customFormat="1" ht="15" customHeight="1" thickTop="1" thickBot="1">
      <c r="A15623" s="209"/>
      <c r="B15623" s="213"/>
      <c r="K15623" s="219"/>
      <c r="L15623" s="219"/>
      <c r="M15623" s="219"/>
      <c r="N15623" s="219"/>
      <c r="O15623" s="219"/>
      <c r="P15623" s="219"/>
      <c r="Q15623" s="212"/>
    </row>
    <row r="15624" spans="1:17" s="25" customFormat="1" ht="15" customHeight="1" thickTop="1" thickBot="1">
      <c r="A15624" s="209"/>
      <c r="B15624" s="213"/>
      <c r="K15624" s="219"/>
      <c r="L15624" s="219"/>
      <c r="M15624" s="219"/>
      <c r="N15624" s="219"/>
      <c r="O15624" s="219"/>
      <c r="P15624" s="219"/>
      <c r="Q15624" s="212"/>
    </row>
    <row r="15625" spans="1:17" s="25" customFormat="1" ht="15" customHeight="1" thickTop="1" thickBot="1">
      <c r="A15625" s="209"/>
      <c r="B15625" s="213"/>
      <c r="K15625" s="219"/>
      <c r="L15625" s="219"/>
      <c r="M15625" s="219"/>
      <c r="N15625" s="219"/>
      <c r="O15625" s="219"/>
      <c r="P15625" s="219"/>
      <c r="Q15625" s="212"/>
    </row>
    <row r="15626" spans="1:17" s="25" customFormat="1" ht="15" customHeight="1" thickTop="1" thickBot="1">
      <c r="A15626" s="209"/>
      <c r="B15626" s="213"/>
      <c r="K15626" s="219"/>
      <c r="L15626" s="219"/>
      <c r="M15626" s="219"/>
      <c r="N15626" s="219"/>
      <c r="O15626" s="219"/>
      <c r="P15626" s="219"/>
      <c r="Q15626" s="212"/>
    </row>
    <row r="15627" spans="1:17" s="25" customFormat="1" ht="15" customHeight="1" thickTop="1" thickBot="1">
      <c r="A15627" s="209"/>
      <c r="B15627" s="213"/>
      <c r="K15627" s="219"/>
      <c r="L15627" s="219"/>
      <c r="M15627" s="219"/>
      <c r="N15627" s="219"/>
      <c r="O15627" s="219"/>
      <c r="P15627" s="219"/>
      <c r="Q15627" s="212"/>
    </row>
    <row r="15628" spans="1:17" s="25" customFormat="1" ht="15" customHeight="1" thickTop="1" thickBot="1">
      <c r="A15628" s="209"/>
      <c r="B15628" s="213"/>
      <c r="K15628" s="219"/>
      <c r="L15628" s="219"/>
      <c r="M15628" s="219"/>
      <c r="N15628" s="219"/>
      <c r="O15628" s="219"/>
      <c r="P15628" s="219"/>
      <c r="Q15628" s="212"/>
    </row>
    <row r="15629" spans="1:17" s="25" customFormat="1" ht="15" customHeight="1" thickTop="1" thickBot="1">
      <c r="A15629" s="209"/>
      <c r="B15629" s="213"/>
      <c r="K15629" s="219"/>
      <c r="L15629" s="219"/>
      <c r="M15629" s="219"/>
      <c r="N15629" s="219"/>
      <c r="O15629" s="219"/>
      <c r="P15629" s="219"/>
      <c r="Q15629" s="212"/>
    </row>
    <row r="15630" spans="1:17" s="25" customFormat="1" ht="15" customHeight="1" thickTop="1" thickBot="1">
      <c r="A15630" s="209"/>
      <c r="B15630" s="213"/>
      <c r="K15630" s="219"/>
      <c r="L15630" s="219"/>
      <c r="M15630" s="219"/>
      <c r="N15630" s="219"/>
      <c r="O15630" s="219"/>
      <c r="P15630" s="219"/>
      <c r="Q15630" s="212"/>
    </row>
    <row r="15631" spans="1:17" s="25" customFormat="1" ht="15" customHeight="1" thickTop="1" thickBot="1">
      <c r="A15631" s="209"/>
      <c r="B15631" s="213"/>
      <c r="K15631" s="219"/>
      <c r="L15631" s="219"/>
      <c r="M15631" s="219"/>
      <c r="N15631" s="219"/>
      <c r="O15631" s="219"/>
      <c r="P15631" s="219"/>
      <c r="Q15631" s="212"/>
    </row>
    <row r="15632" spans="1:17" s="25" customFormat="1" ht="15" customHeight="1" thickTop="1" thickBot="1">
      <c r="A15632" s="209"/>
      <c r="B15632" s="213"/>
      <c r="K15632" s="219"/>
      <c r="L15632" s="219"/>
      <c r="M15632" s="219"/>
      <c r="N15632" s="219"/>
      <c r="O15632" s="219"/>
      <c r="P15632" s="219"/>
      <c r="Q15632" s="212"/>
    </row>
    <row r="15633" spans="1:17" s="25" customFormat="1" ht="15" customHeight="1" thickTop="1" thickBot="1">
      <c r="A15633" s="209"/>
      <c r="B15633" s="213"/>
      <c r="K15633" s="219"/>
      <c r="L15633" s="219"/>
      <c r="M15633" s="219"/>
      <c r="N15633" s="219"/>
      <c r="O15633" s="219"/>
      <c r="P15633" s="219"/>
      <c r="Q15633" s="212"/>
    </row>
    <row r="15634" spans="1:17" s="25" customFormat="1" ht="15" customHeight="1" thickTop="1" thickBot="1">
      <c r="A15634" s="209"/>
      <c r="B15634" s="213"/>
      <c r="K15634" s="219"/>
      <c r="L15634" s="219"/>
      <c r="M15634" s="219"/>
      <c r="N15634" s="219"/>
      <c r="O15634" s="219"/>
      <c r="P15634" s="219"/>
      <c r="Q15634" s="212"/>
    </row>
    <row r="15635" spans="1:17" s="25" customFormat="1" ht="15" customHeight="1" thickTop="1" thickBot="1">
      <c r="A15635" s="209"/>
      <c r="B15635" s="213"/>
      <c r="K15635" s="219"/>
      <c r="L15635" s="219"/>
      <c r="M15635" s="219"/>
      <c r="N15635" s="219"/>
      <c r="O15635" s="219"/>
      <c r="P15635" s="219"/>
      <c r="Q15635" s="212"/>
    </row>
    <row r="15636" spans="1:17" s="25" customFormat="1" ht="15" customHeight="1" thickTop="1" thickBot="1">
      <c r="A15636" s="209"/>
      <c r="B15636" s="213"/>
      <c r="K15636" s="219"/>
      <c r="L15636" s="219"/>
      <c r="M15636" s="219"/>
      <c r="N15636" s="219"/>
      <c r="O15636" s="219"/>
      <c r="P15636" s="219"/>
      <c r="Q15636" s="212"/>
    </row>
    <row r="15637" spans="1:17" s="25" customFormat="1" ht="15" customHeight="1" thickTop="1" thickBot="1">
      <c r="A15637" s="209"/>
      <c r="B15637" s="213"/>
      <c r="K15637" s="219"/>
      <c r="L15637" s="219"/>
      <c r="M15637" s="219"/>
      <c r="N15637" s="219"/>
      <c r="O15637" s="219"/>
      <c r="P15637" s="219"/>
      <c r="Q15637" s="212"/>
    </row>
    <row r="15638" spans="1:17" s="25" customFormat="1" ht="15" customHeight="1" thickTop="1" thickBot="1">
      <c r="A15638" s="209"/>
      <c r="B15638" s="213"/>
      <c r="K15638" s="219"/>
      <c r="L15638" s="219"/>
      <c r="M15638" s="219"/>
      <c r="N15638" s="219"/>
      <c r="O15638" s="219"/>
      <c r="P15638" s="219"/>
      <c r="Q15638" s="212"/>
    </row>
    <row r="15639" spans="1:17" s="25" customFormat="1" ht="15" customHeight="1" thickTop="1" thickBot="1">
      <c r="A15639" s="209"/>
      <c r="B15639" s="213"/>
      <c r="K15639" s="219"/>
      <c r="L15639" s="219"/>
      <c r="M15639" s="219"/>
      <c r="N15639" s="219"/>
      <c r="O15639" s="219"/>
      <c r="P15639" s="219"/>
      <c r="Q15639" s="212"/>
    </row>
    <row r="15640" spans="1:17" s="25" customFormat="1" ht="15" customHeight="1" thickTop="1" thickBot="1">
      <c r="A15640" s="209"/>
      <c r="B15640" s="213"/>
      <c r="K15640" s="219"/>
      <c r="L15640" s="219"/>
      <c r="M15640" s="219"/>
      <c r="N15640" s="219"/>
      <c r="O15640" s="219"/>
      <c r="P15640" s="219"/>
      <c r="Q15640" s="212"/>
    </row>
    <row r="15641" spans="1:17" s="25" customFormat="1" ht="15" customHeight="1" thickTop="1" thickBot="1">
      <c r="A15641" s="209"/>
      <c r="B15641" s="213"/>
      <c r="K15641" s="219"/>
      <c r="L15641" s="219"/>
      <c r="M15641" s="219"/>
      <c r="N15641" s="219"/>
      <c r="O15641" s="219"/>
      <c r="P15641" s="219"/>
      <c r="Q15641" s="212"/>
    </row>
    <row r="15642" spans="1:17" s="25" customFormat="1" ht="15" customHeight="1" thickTop="1" thickBot="1">
      <c r="A15642" s="209"/>
      <c r="B15642" s="213"/>
      <c r="K15642" s="219"/>
      <c r="L15642" s="219"/>
      <c r="M15642" s="219"/>
      <c r="N15642" s="219"/>
      <c r="O15642" s="219"/>
      <c r="P15642" s="219"/>
      <c r="Q15642" s="212"/>
    </row>
    <row r="15643" spans="1:17" s="25" customFormat="1" ht="15" customHeight="1" thickTop="1" thickBot="1">
      <c r="A15643" s="209"/>
      <c r="B15643" s="213"/>
      <c r="K15643" s="219"/>
      <c r="L15643" s="219"/>
      <c r="M15643" s="219"/>
      <c r="N15643" s="219"/>
      <c r="O15643" s="219"/>
      <c r="P15643" s="219"/>
      <c r="Q15643" s="212"/>
    </row>
    <row r="15644" spans="1:17" s="25" customFormat="1" ht="15" customHeight="1" thickTop="1" thickBot="1">
      <c r="A15644" s="209"/>
      <c r="B15644" s="213"/>
      <c r="K15644" s="219"/>
      <c r="L15644" s="219"/>
      <c r="M15644" s="219"/>
      <c r="N15644" s="219"/>
      <c r="O15644" s="219"/>
      <c r="P15644" s="219"/>
      <c r="Q15644" s="212"/>
    </row>
    <row r="15645" spans="1:17" s="25" customFormat="1" ht="15" customHeight="1" thickTop="1" thickBot="1">
      <c r="A15645" s="209"/>
      <c r="B15645" s="213"/>
      <c r="K15645" s="219"/>
      <c r="L15645" s="219"/>
      <c r="M15645" s="219"/>
      <c r="N15645" s="219"/>
      <c r="O15645" s="219"/>
      <c r="P15645" s="219"/>
      <c r="Q15645" s="212"/>
    </row>
    <row r="15646" spans="1:17" s="25" customFormat="1" ht="15" customHeight="1" thickTop="1" thickBot="1">
      <c r="A15646" s="209"/>
      <c r="B15646" s="213"/>
      <c r="K15646" s="219"/>
      <c r="L15646" s="219"/>
      <c r="M15646" s="219"/>
      <c r="N15646" s="219"/>
      <c r="O15646" s="219"/>
      <c r="P15646" s="219"/>
      <c r="Q15646" s="212"/>
    </row>
    <row r="15647" spans="1:17" s="25" customFormat="1" ht="15" customHeight="1" thickTop="1" thickBot="1">
      <c r="A15647" s="209"/>
      <c r="B15647" s="213"/>
      <c r="K15647" s="219"/>
      <c r="L15647" s="219"/>
      <c r="M15647" s="219"/>
      <c r="N15647" s="219"/>
      <c r="O15647" s="219"/>
      <c r="P15647" s="219"/>
      <c r="Q15647" s="212"/>
    </row>
    <row r="15648" spans="1:17" s="25" customFormat="1" ht="15" customHeight="1" thickTop="1" thickBot="1">
      <c r="A15648" s="209"/>
      <c r="B15648" s="213"/>
      <c r="K15648" s="219"/>
      <c r="L15648" s="219"/>
      <c r="M15648" s="219"/>
      <c r="N15648" s="219"/>
      <c r="O15648" s="219"/>
      <c r="P15648" s="219"/>
      <c r="Q15648" s="212"/>
    </row>
    <row r="15649" spans="1:17" s="25" customFormat="1" ht="15" customHeight="1" thickTop="1" thickBot="1">
      <c r="A15649" s="209"/>
      <c r="B15649" s="213"/>
      <c r="K15649" s="219"/>
      <c r="L15649" s="219"/>
      <c r="M15649" s="219"/>
      <c r="N15649" s="219"/>
      <c r="O15649" s="219"/>
      <c r="P15649" s="219"/>
      <c r="Q15649" s="212"/>
    </row>
    <row r="15650" spans="1:17" s="25" customFormat="1" ht="15" customHeight="1" thickTop="1" thickBot="1">
      <c r="A15650" s="209"/>
      <c r="B15650" s="213"/>
      <c r="K15650" s="219"/>
      <c r="L15650" s="219"/>
      <c r="M15650" s="219"/>
      <c r="N15650" s="219"/>
      <c r="O15650" s="219"/>
      <c r="P15650" s="219"/>
      <c r="Q15650" s="212"/>
    </row>
    <row r="15651" spans="1:17" s="25" customFormat="1" ht="15" customHeight="1" thickTop="1" thickBot="1">
      <c r="A15651" s="209"/>
      <c r="B15651" s="213"/>
      <c r="K15651" s="219"/>
      <c r="L15651" s="219"/>
      <c r="M15651" s="219"/>
      <c r="N15651" s="219"/>
      <c r="O15651" s="219"/>
      <c r="P15651" s="219"/>
      <c r="Q15651" s="212"/>
    </row>
    <row r="15652" spans="1:17" s="25" customFormat="1" ht="15" customHeight="1" thickTop="1" thickBot="1">
      <c r="A15652" s="209"/>
      <c r="B15652" s="213"/>
      <c r="K15652" s="219"/>
      <c r="L15652" s="219"/>
      <c r="M15652" s="219"/>
      <c r="N15652" s="219"/>
      <c r="O15652" s="219"/>
      <c r="P15652" s="219"/>
      <c r="Q15652" s="212"/>
    </row>
    <row r="15653" spans="1:17" s="25" customFormat="1" ht="15" customHeight="1" thickTop="1" thickBot="1">
      <c r="A15653" s="209"/>
      <c r="B15653" s="213"/>
      <c r="K15653" s="219"/>
      <c r="L15653" s="219"/>
      <c r="M15653" s="219"/>
      <c r="N15653" s="219"/>
      <c r="O15653" s="219"/>
      <c r="P15653" s="219"/>
      <c r="Q15653" s="212"/>
    </row>
    <row r="15654" spans="1:17" s="25" customFormat="1" ht="15" customHeight="1" thickTop="1" thickBot="1">
      <c r="A15654" s="209"/>
      <c r="B15654" s="213"/>
      <c r="K15654" s="219"/>
      <c r="L15654" s="219"/>
      <c r="M15654" s="219"/>
      <c r="N15654" s="219"/>
      <c r="O15654" s="219"/>
      <c r="P15654" s="219"/>
      <c r="Q15654" s="212"/>
    </row>
    <row r="15655" spans="1:17" s="25" customFormat="1" ht="15" customHeight="1" thickTop="1" thickBot="1">
      <c r="A15655" s="209"/>
      <c r="B15655" s="213"/>
      <c r="K15655" s="219"/>
      <c r="L15655" s="219"/>
      <c r="M15655" s="219"/>
      <c r="N15655" s="219"/>
      <c r="O15655" s="219"/>
      <c r="P15655" s="219"/>
      <c r="Q15655" s="212"/>
    </row>
    <row r="15656" spans="1:17" s="25" customFormat="1" ht="15" customHeight="1" thickTop="1" thickBot="1">
      <c r="A15656" s="209"/>
      <c r="B15656" s="213"/>
      <c r="K15656" s="219"/>
      <c r="L15656" s="219"/>
      <c r="M15656" s="219"/>
      <c r="N15656" s="219"/>
      <c r="O15656" s="219"/>
      <c r="P15656" s="219"/>
      <c r="Q15656" s="212"/>
    </row>
    <row r="15657" spans="1:17" s="25" customFormat="1" ht="15" customHeight="1" thickTop="1" thickBot="1">
      <c r="A15657" s="209"/>
      <c r="B15657" s="213"/>
      <c r="K15657" s="219"/>
      <c r="L15657" s="219"/>
      <c r="M15657" s="219"/>
      <c r="N15657" s="219"/>
      <c r="O15657" s="219"/>
      <c r="P15657" s="219"/>
      <c r="Q15657" s="212"/>
    </row>
    <row r="15658" spans="1:17" s="25" customFormat="1" ht="15" customHeight="1" thickTop="1" thickBot="1">
      <c r="A15658" s="209"/>
      <c r="B15658" s="213"/>
      <c r="K15658" s="219"/>
      <c r="L15658" s="219"/>
      <c r="M15658" s="219"/>
      <c r="N15658" s="219"/>
      <c r="O15658" s="219"/>
      <c r="P15658" s="219"/>
      <c r="Q15658" s="212"/>
    </row>
    <row r="15659" spans="1:17" s="25" customFormat="1" ht="15" customHeight="1" thickTop="1" thickBot="1">
      <c r="A15659" s="209"/>
      <c r="B15659" s="213"/>
      <c r="K15659" s="219"/>
      <c r="L15659" s="219"/>
      <c r="M15659" s="219"/>
      <c r="N15659" s="219"/>
      <c r="O15659" s="219"/>
      <c r="P15659" s="219"/>
      <c r="Q15659" s="212"/>
    </row>
    <row r="15660" spans="1:17" s="25" customFormat="1" ht="15" customHeight="1" thickTop="1" thickBot="1">
      <c r="A15660" s="209"/>
      <c r="B15660" s="213"/>
      <c r="K15660" s="219"/>
      <c r="L15660" s="219"/>
      <c r="M15660" s="219"/>
      <c r="N15660" s="219"/>
      <c r="O15660" s="219"/>
      <c r="P15660" s="219"/>
      <c r="Q15660" s="212"/>
    </row>
    <row r="15661" spans="1:17" s="25" customFormat="1" ht="15" customHeight="1" thickTop="1" thickBot="1">
      <c r="A15661" s="209"/>
      <c r="B15661" s="213"/>
      <c r="K15661" s="219"/>
      <c r="L15661" s="219"/>
      <c r="M15661" s="219"/>
      <c r="N15661" s="219"/>
      <c r="O15661" s="219"/>
      <c r="P15661" s="219"/>
      <c r="Q15661" s="212"/>
    </row>
    <row r="15662" spans="1:17" s="25" customFormat="1" ht="15" customHeight="1" thickTop="1" thickBot="1">
      <c r="A15662" s="209"/>
      <c r="B15662" s="213"/>
      <c r="K15662" s="219"/>
      <c r="L15662" s="219"/>
      <c r="M15662" s="219"/>
      <c r="N15662" s="219"/>
      <c r="O15662" s="219"/>
      <c r="P15662" s="219"/>
      <c r="Q15662" s="212"/>
    </row>
    <row r="15663" spans="1:17" s="25" customFormat="1" ht="15" customHeight="1" thickTop="1" thickBot="1">
      <c r="A15663" s="209"/>
      <c r="B15663" s="213"/>
      <c r="K15663" s="219"/>
      <c r="L15663" s="219"/>
      <c r="M15663" s="219"/>
      <c r="N15663" s="219"/>
      <c r="O15663" s="219"/>
      <c r="P15663" s="219"/>
      <c r="Q15663" s="212"/>
    </row>
    <row r="15664" spans="1:17" s="25" customFormat="1" ht="15" customHeight="1" thickTop="1" thickBot="1">
      <c r="A15664" s="209"/>
      <c r="B15664" s="213"/>
      <c r="K15664" s="219"/>
      <c r="L15664" s="219"/>
      <c r="M15664" s="219"/>
      <c r="N15664" s="219"/>
      <c r="O15664" s="219"/>
      <c r="P15664" s="219"/>
      <c r="Q15664" s="212"/>
    </row>
    <row r="15665" spans="1:17" s="25" customFormat="1" ht="15" customHeight="1" thickTop="1" thickBot="1">
      <c r="A15665" s="209"/>
      <c r="B15665" s="213"/>
      <c r="K15665" s="219"/>
      <c r="L15665" s="219"/>
      <c r="M15665" s="219"/>
      <c r="N15665" s="219"/>
      <c r="O15665" s="219"/>
      <c r="P15665" s="219"/>
      <c r="Q15665" s="212"/>
    </row>
    <row r="15666" spans="1:17" s="25" customFormat="1" ht="15" customHeight="1" thickTop="1" thickBot="1">
      <c r="A15666" s="209"/>
      <c r="B15666" s="213"/>
      <c r="K15666" s="219"/>
      <c r="L15666" s="219"/>
      <c r="M15666" s="219"/>
      <c r="N15666" s="219"/>
      <c r="O15666" s="219"/>
      <c r="P15666" s="219"/>
      <c r="Q15666" s="212"/>
    </row>
    <row r="15667" spans="1:17" s="25" customFormat="1" ht="15" customHeight="1" thickTop="1" thickBot="1">
      <c r="A15667" s="209"/>
      <c r="B15667" s="213"/>
      <c r="K15667" s="219"/>
      <c r="L15667" s="219"/>
      <c r="M15667" s="219"/>
      <c r="N15667" s="219"/>
      <c r="O15667" s="219"/>
      <c r="P15667" s="219"/>
      <c r="Q15667" s="212"/>
    </row>
    <row r="15668" spans="1:17" s="25" customFormat="1" ht="15" customHeight="1" thickTop="1" thickBot="1">
      <c r="A15668" s="209"/>
      <c r="B15668" s="213"/>
      <c r="K15668" s="219"/>
      <c r="L15668" s="219"/>
      <c r="M15668" s="219"/>
      <c r="N15668" s="219"/>
      <c r="O15668" s="219"/>
      <c r="P15668" s="219"/>
      <c r="Q15668" s="212"/>
    </row>
    <row r="15669" spans="1:17" s="25" customFormat="1" ht="15" customHeight="1" thickTop="1" thickBot="1">
      <c r="A15669" s="209"/>
      <c r="B15669" s="213"/>
      <c r="K15669" s="219"/>
      <c r="L15669" s="219"/>
      <c r="M15669" s="219"/>
      <c r="N15669" s="219"/>
      <c r="O15669" s="219"/>
      <c r="P15669" s="219"/>
      <c r="Q15669" s="212"/>
    </row>
    <row r="15670" spans="1:17" s="25" customFormat="1" ht="15" customHeight="1" thickTop="1" thickBot="1">
      <c r="A15670" s="209"/>
      <c r="B15670" s="213"/>
      <c r="K15670" s="219"/>
      <c r="L15670" s="219"/>
      <c r="M15670" s="219"/>
      <c r="N15670" s="219"/>
      <c r="O15670" s="219"/>
      <c r="P15670" s="219"/>
      <c r="Q15670" s="212"/>
    </row>
    <row r="15671" spans="1:17" s="25" customFormat="1" ht="15" customHeight="1" thickTop="1" thickBot="1">
      <c r="A15671" s="209"/>
      <c r="B15671" s="213"/>
      <c r="K15671" s="219"/>
      <c r="L15671" s="219"/>
      <c r="M15671" s="219"/>
      <c r="N15671" s="219"/>
      <c r="O15671" s="219"/>
      <c r="P15671" s="219"/>
      <c r="Q15671" s="212"/>
    </row>
    <row r="15672" spans="1:17" s="25" customFormat="1" ht="15" customHeight="1" thickTop="1" thickBot="1">
      <c r="A15672" s="209"/>
      <c r="B15672" s="213"/>
      <c r="K15672" s="219"/>
      <c r="L15672" s="219"/>
      <c r="M15672" s="219"/>
      <c r="N15672" s="219"/>
      <c r="O15672" s="219"/>
      <c r="P15672" s="219"/>
      <c r="Q15672" s="212"/>
    </row>
    <row r="15673" spans="1:17" s="25" customFormat="1" ht="15" customHeight="1" thickTop="1" thickBot="1">
      <c r="A15673" s="209"/>
      <c r="B15673" s="213"/>
      <c r="K15673" s="219"/>
      <c r="L15673" s="219"/>
      <c r="M15673" s="219"/>
      <c r="N15673" s="219"/>
      <c r="O15673" s="219"/>
      <c r="P15673" s="219"/>
      <c r="Q15673" s="212"/>
    </row>
    <row r="15674" spans="1:17" s="25" customFormat="1" ht="15" customHeight="1" thickTop="1" thickBot="1">
      <c r="A15674" s="209"/>
      <c r="B15674" s="213"/>
      <c r="K15674" s="219"/>
      <c r="L15674" s="219"/>
      <c r="M15674" s="219"/>
      <c r="N15674" s="219"/>
      <c r="O15674" s="219"/>
      <c r="P15674" s="219"/>
      <c r="Q15674" s="212"/>
    </row>
    <row r="15675" spans="1:17" s="25" customFormat="1" ht="15" customHeight="1" thickTop="1" thickBot="1">
      <c r="A15675" s="209"/>
      <c r="B15675" s="213"/>
      <c r="K15675" s="219"/>
      <c r="L15675" s="219"/>
      <c r="M15675" s="219"/>
      <c r="N15675" s="219"/>
      <c r="O15675" s="219"/>
      <c r="P15675" s="219"/>
      <c r="Q15675" s="212"/>
    </row>
    <row r="15676" spans="1:17" s="25" customFormat="1" ht="15" customHeight="1" thickTop="1" thickBot="1">
      <c r="A15676" s="209"/>
      <c r="B15676" s="213"/>
      <c r="K15676" s="219"/>
      <c r="L15676" s="219"/>
      <c r="M15676" s="219"/>
      <c r="N15676" s="219"/>
      <c r="O15676" s="219"/>
      <c r="P15676" s="219"/>
      <c r="Q15676" s="212"/>
    </row>
    <row r="15677" spans="1:17" s="25" customFormat="1" ht="15" customHeight="1" thickTop="1" thickBot="1">
      <c r="A15677" s="209"/>
      <c r="B15677" s="213"/>
      <c r="K15677" s="219"/>
      <c r="L15677" s="219"/>
      <c r="M15677" s="219"/>
      <c r="N15677" s="219"/>
      <c r="O15677" s="219"/>
      <c r="P15677" s="219"/>
      <c r="Q15677" s="212"/>
    </row>
    <row r="15678" spans="1:17" s="25" customFormat="1" ht="15" customHeight="1" thickTop="1" thickBot="1">
      <c r="A15678" s="209"/>
      <c r="B15678" s="213"/>
      <c r="K15678" s="219"/>
      <c r="L15678" s="219"/>
      <c r="M15678" s="219"/>
      <c r="N15678" s="219"/>
      <c r="O15678" s="219"/>
      <c r="P15678" s="219"/>
      <c r="Q15678" s="212"/>
    </row>
    <row r="15679" spans="1:17" s="25" customFormat="1" ht="15" customHeight="1" thickTop="1" thickBot="1">
      <c r="A15679" s="209"/>
      <c r="B15679" s="213"/>
      <c r="K15679" s="219"/>
      <c r="L15679" s="219"/>
      <c r="M15679" s="219"/>
      <c r="N15679" s="219"/>
      <c r="O15679" s="219"/>
      <c r="P15679" s="219"/>
      <c r="Q15679" s="212"/>
    </row>
    <row r="15680" spans="1:17" s="25" customFormat="1" ht="15" customHeight="1" thickTop="1" thickBot="1">
      <c r="A15680" s="209"/>
      <c r="B15680" s="213"/>
      <c r="K15680" s="219"/>
      <c r="L15680" s="219"/>
      <c r="M15680" s="219"/>
      <c r="N15680" s="219"/>
      <c r="O15680" s="219"/>
      <c r="P15680" s="219"/>
      <c r="Q15680" s="212"/>
    </row>
    <row r="15681" spans="1:17" s="25" customFormat="1" ht="15" customHeight="1" thickTop="1" thickBot="1">
      <c r="A15681" s="209"/>
      <c r="B15681" s="213"/>
      <c r="K15681" s="219"/>
      <c r="L15681" s="219"/>
      <c r="M15681" s="219"/>
      <c r="N15681" s="219"/>
      <c r="O15681" s="219"/>
      <c r="P15681" s="219"/>
      <c r="Q15681" s="212"/>
    </row>
    <row r="15682" spans="1:17" s="25" customFormat="1" ht="15" customHeight="1" thickTop="1" thickBot="1">
      <c r="A15682" s="209"/>
      <c r="B15682" s="213"/>
      <c r="K15682" s="219"/>
      <c r="L15682" s="219"/>
      <c r="M15682" s="219"/>
      <c r="N15682" s="219"/>
      <c r="O15682" s="219"/>
      <c r="P15682" s="219"/>
      <c r="Q15682" s="212"/>
    </row>
    <row r="15683" spans="1:17" s="25" customFormat="1" ht="15" customHeight="1" thickTop="1" thickBot="1">
      <c r="A15683" s="209"/>
      <c r="B15683" s="213"/>
      <c r="K15683" s="219"/>
      <c r="L15683" s="219"/>
      <c r="M15683" s="219"/>
      <c r="N15683" s="219"/>
      <c r="O15683" s="219"/>
      <c r="P15683" s="219"/>
      <c r="Q15683" s="212"/>
    </row>
    <row r="15684" spans="1:17" s="25" customFormat="1" ht="15" customHeight="1" thickTop="1" thickBot="1">
      <c r="A15684" s="209"/>
      <c r="B15684" s="213"/>
      <c r="K15684" s="219"/>
      <c r="L15684" s="219"/>
      <c r="M15684" s="219"/>
      <c r="N15684" s="219"/>
      <c r="O15684" s="219"/>
      <c r="P15684" s="219"/>
      <c r="Q15684" s="212"/>
    </row>
    <row r="15685" spans="1:17" s="25" customFormat="1" ht="15" customHeight="1" thickTop="1" thickBot="1">
      <c r="A15685" s="209"/>
      <c r="B15685" s="213"/>
      <c r="K15685" s="219"/>
      <c r="L15685" s="219"/>
      <c r="M15685" s="219"/>
      <c r="N15685" s="219"/>
      <c r="O15685" s="219"/>
      <c r="P15685" s="219"/>
      <c r="Q15685" s="212"/>
    </row>
    <row r="15686" spans="1:17" s="25" customFormat="1" ht="15" customHeight="1" thickTop="1" thickBot="1">
      <c r="A15686" s="209"/>
      <c r="B15686" s="213"/>
      <c r="K15686" s="219"/>
      <c r="L15686" s="219"/>
      <c r="M15686" s="219"/>
      <c r="N15686" s="219"/>
      <c r="O15686" s="219"/>
      <c r="P15686" s="219"/>
      <c r="Q15686" s="212"/>
    </row>
    <row r="15687" spans="1:17" s="25" customFormat="1" ht="15" customHeight="1" thickTop="1" thickBot="1">
      <c r="A15687" s="209"/>
      <c r="B15687" s="213"/>
      <c r="K15687" s="219"/>
      <c r="L15687" s="219"/>
      <c r="M15687" s="219"/>
      <c r="N15687" s="219"/>
      <c r="O15687" s="219"/>
      <c r="P15687" s="219"/>
      <c r="Q15687" s="212"/>
    </row>
    <row r="15688" spans="1:17" s="25" customFormat="1" ht="15" customHeight="1" thickTop="1" thickBot="1">
      <c r="A15688" s="209"/>
      <c r="B15688" s="213"/>
      <c r="K15688" s="219"/>
      <c r="L15688" s="219"/>
      <c r="M15688" s="219"/>
      <c r="N15688" s="219"/>
      <c r="O15688" s="219"/>
      <c r="P15688" s="219"/>
      <c r="Q15688" s="212"/>
    </row>
    <row r="15689" spans="1:17" s="25" customFormat="1" ht="15" customHeight="1" thickTop="1" thickBot="1">
      <c r="A15689" s="209"/>
      <c r="B15689" s="213"/>
      <c r="K15689" s="219"/>
      <c r="L15689" s="219"/>
      <c r="M15689" s="219"/>
      <c r="N15689" s="219"/>
      <c r="O15689" s="219"/>
      <c r="P15689" s="219"/>
      <c r="Q15689" s="212"/>
    </row>
    <row r="15690" spans="1:17" s="25" customFormat="1" ht="15" customHeight="1" thickTop="1" thickBot="1">
      <c r="A15690" s="209"/>
      <c r="B15690" s="213"/>
      <c r="K15690" s="219"/>
      <c r="L15690" s="219"/>
      <c r="M15690" s="219"/>
      <c r="N15690" s="219"/>
      <c r="O15690" s="219"/>
      <c r="P15690" s="219"/>
      <c r="Q15690" s="212"/>
    </row>
    <row r="15691" spans="1:17" s="25" customFormat="1" ht="15" customHeight="1" thickTop="1" thickBot="1">
      <c r="A15691" s="209"/>
      <c r="B15691" s="213"/>
      <c r="K15691" s="219"/>
      <c r="L15691" s="219"/>
      <c r="M15691" s="219"/>
      <c r="N15691" s="219"/>
      <c r="O15691" s="219"/>
      <c r="P15691" s="219"/>
      <c r="Q15691" s="212"/>
    </row>
    <row r="15692" spans="1:17" s="25" customFormat="1" ht="15" customHeight="1" thickTop="1" thickBot="1">
      <c r="A15692" s="209"/>
      <c r="B15692" s="213"/>
      <c r="K15692" s="219"/>
      <c r="L15692" s="219"/>
      <c r="M15692" s="219"/>
      <c r="N15692" s="219"/>
      <c r="O15692" s="219"/>
      <c r="P15692" s="219"/>
      <c r="Q15692" s="212"/>
    </row>
    <row r="15693" spans="1:17" s="25" customFormat="1" ht="15" customHeight="1" thickTop="1" thickBot="1">
      <c r="A15693" s="209"/>
      <c r="B15693" s="213"/>
      <c r="K15693" s="219"/>
      <c r="L15693" s="219"/>
      <c r="M15693" s="219"/>
      <c r="N15693" s="219"/>
      <c r="O15693" s="219"/>
      <c r="P15693" s="219"/>
      <c r="Q15693" s="212"/>
    </row>
    <row r="15694" spans="1:17" s="25" customFormat="1" ht="15" customHeight="1" thickTop="1" thickBot="1">
      <c r="A15694" s="209"/>
      <c r="B15694" s="213"/>
      <c r="K15694" s="219"/>
      <c r="L15694" s="219"/>
      <c r="M15694" s="219"/>
      <c r="N15694" s="219"/>
      <c r="O15694" s="219"/>
      <c r="P15694" s="219"/>
      <c r="Q15694" s="212"/>
    </row>
    <row r="15695" spans="1:17" s="25" customFormat="1" ht="15" customHeight="1" thickTop="1" thickBot="1">
      <c r="A15695" s="209"/>
      <c r="B15695" s="213"/>
      <c r="K15695" s="219"/>
      <c r="L15695" s="219"/>
      <c r="M15695" s="219"/>
      <c r="N15695" s="219"/>
      <c r="O15695" s="219"/>
      <c r="P15695" s="219"/>
      <c r="Q15695" s="212"/>
    </row>
    <row r="15696" spans="1:17" s="25" customFormat="1" ht="15" customHeight="1" thickTop="1" thickBot="1">
      <c r="A15696" s="209"/>
      <c r="B15696" s="213"/>
      <c r="K15696" s="219"/>
      <c r="L15696" s="219"/>
      <c r="M15696" s="219"/>
      <c r="N15696" s="219"/>
      <c r="O15696" s="219"/>
      <c r="P15696" s="219"/>
      <c r="Q15696" s="212"/>
    </row>
    <row r="15697" spans="1:17" s="25" customFormat="1" ht="15" customHeight="1" thickTop="1" thickBot="1">
      <c r="A15697" s="209"/>
      <c r="B15697" s="213"/>
      <c r="K15697" s="219"/>
      <c r="L15697" s="219"/>
      <c r="M15697" s="219"/>
      <c r="N15697" s="219"/>
      <c r="O15697" s="219"/>
      <c r="P15697" s="219"/>
      <c r="Q15697" s="212"/>
    </row>
    <row r="15698" spans="1:17" s="25" customFormat="1" ht="15" customHeight="1" thickTop="1" thickBot="1">
      <c r="A15698" s="209"/>
      <c r="B15698" s="213"/>
      <c r="K15698" s="219"/>
      <c r="L15698" s="219"/>
      <c r="M15698" s="219"/>
      <c r="N15698" s="219"/>
      <c r="O15698" s="219"/>
      <c r="P15698" s="219"/>
      <c r="Q15698" s="212"/>
    </row>
    <row r="15699" spans="1:17" s="25" customFormat="1" ht="15" customHeight="1" thickTop="1" thickBot="1">
      <c r="A15699" s="209"/>
      <c r="B15699" s="213"/>
      <c r="K15699" s="219"/>
      <c r="L15699" s="219"/>
      <c r="M15699" s="219"/>
      <c r="N15699" s="219"/>
      <c r="O15699" s="219"/>
      <c r="P15699" s="219"/>
      <c r="Q15699" s="212"/>
    </row>
    <row r="15700" spans="1:17" s="25" customFormat="1" ht="15" customHeight="1" thickTop="1" thickBot="1">
      <c r="A15700" s="209"/>
      <c r="B15700" s="213"/>
      <c r="K15700" s="219"/>
      <c r="L15700" s="219"/>
      <c r="M15700" s="219"/>
      <c r="N15700" s="219"/>
      <c r="O15700" s="219"/>
      <c r="P15700" s="219"/>
      <c r="Q15700" s="212"/>
    </row>
    <row r="15701" spans="1:17" s="25" customFormat="1" ht="15" customHeight="1" thickTop="1" thickBot="1">
      <c r="A15701" s="209"/>
      <c r="B15701" s="213"/>
      <c r="K15701" s="219"/>
      <c r="L15701" s="219"/>
      <c r="M15701" s="219"/>
      <c r="N15701" s="219"/>
      <c r="O15701" s="219"/>
      <c r="P15701" s="219"/>
      <c r="Q15701" s="212"/>
    </row>
    <row r="15702" spans="1:17" s="25" customFormat="1" ht="15" customHeight="1" thickTop="1" thickBot="1">
      <c r="A15702" s="209"/>
      <c r="B15702" s="213"/>
      <c r="K15702" s="219"/>
      <c r="L15702" s="219"/>
      <c r="M15702" s="219"/>
      <c r="N15702" s="219"/>
      <c r="O15702" s="219"/>
      <c r="P15702" s="219"/>
      <c r="Q15702" s="212"/>
    </row>
    <row r="15703" spans="1:17" s="25" customFormat="1" ht="15" customHeight="1" thickTop="1" thickBot="1">
      <c r="A15703" s="209"/>
      <c r="B15703" s="213"/>
      <c r="K15703" s="219"/>
      <c r="L15703" s="219"/>
      <c r="M15703" s="219"/>
      <c r="N15703" s="219"/>
      <c r="O15703" s="219"/>
      <c r="P15703" s="219"/>
      <c r="Q15703" s="212"/>
    </row>
    <row r="15704" spans="1:17" s="25" customFormat="1" ht="15" customHeight="1" thickTop="1" thickBot="1">
      <c r="A15704" s="209"/>
      <c r="B15704" s="213"/>
      <c r="K15704" s="219"/>
      <c r="L15704" s="219"/>
      <c r="M15704" s="219"/>
      <c r="N15704" s="219"/>
      <c r="O15704" s="219"/>
      <c r="P15704" s="219"/>
      <c r="Q15704" s="212"/>
    </row>
    <row r="15705" spans="1:17" s="25" customFormat="1" ht="15" customHeight="1" thickTop="1" thickBot="1">
      <c r="A15705" s="209"/>
      <c r="B15705" s="213"/>
      <c r="K15705" s="219"/>
      <c r="L15705" s="219"/>
      <c r="M15705" s="219"/>
      <c r="N15705" s="219"/>
      <c r="O15705" s="219"/>
      <c r="P15705" s="219"/>
      <c r="Q15705" s="212"/>
    </row>
    <row r="15706" spans="1:17" s="25" customFormat="1" ht="15" customHeight="1" thickTop="1" thickBot="1">
      <c r="A15706" s="209"/>
      <c r="B15706" s="213"/>
      <c r="K15706" s="219"/>
      <c r="L15706" s="219"/>
      <c r="M15706" s="219"/>
      <c r="N15706" s="219"/>
      <c r="O15706" s="219"/>
      <c r="P15706" s="219"/>
      <c r="Q15706" s="212"/>
    </row>
    <row r="15707" spans="1:17" s="25" customFormat="1" ht="15" customHeight="1" thickTop="1" thickBot="1">
      <c r="A15707" s="209"/>
      <c r="B15707" s="213"/>
      <c r="K15707" s="219"/>
      <c r="L15707" s="219"/>
      <c r="M15707" s="219"/>
      <c r="N15707" s="219"/>
      <c r="O15707" s="219"/>
      <c r="P15707" s="219"/>
      <c r="Q15707" s="212"/>
    </row>
    <row r="15708" spans="1:17" s="25" customFormat="1" ht="15" customHeight="1" thickTop="1" thickBot="1">
      <c r="A15708" s="209"/>
      <c r="B15708" s="213"/>
      <c r="K15708" s="219"/>
      <c r="L15708" s="219"/>
      <c r="M15708" s="219"/>
      <c r="N15708" s="219"/>
      <c r="O15708" s="219"/>
      <c r="P15708" s="219"/>
      <c r="Q15708" s="212"/>
    </row>
    <row r="15709" spans="1:17" s="25" customFormat="1" ht="15" customHeight="1" thickTop="1" thickBot="1">
      <c r="A15709" s="209"/>
      <c r="B15709" s="213"/>
      <c r="K15709" s="219"/>
      <c r="L15709" s="219"/>
      <c r="M15709" s="219"/>
      <c r="N15709" s="219"/>
      <c r="O15709" s="219"/>
      <c r="P15709" s="219"/>
      <c r="Q15709" s="212"/>
    </row>
    <row r="15710" spans="1:17" s="25" customFormat="1" ht="15" customHeight="1" thickTop="1" thickBot="1">
      <c r="A15710" s="209"/>
      <c r="B15710" s="213"/>
      <c r="K15710" s="219"/>
      <c r="L15710" s="219"/>
      <c r="M15710" s="219"/>
      <c r="N15710" s="219"/>
      <c r="O15710" s="219"/>
      <c r="P15710" s="219"/>
      <c r="Q15710" s="212"/>
    </row>
    <row r="15711" spans="1:17" s="25" customFormat="1" ht="15" customHeight="1" thickTop="1" thickBot="1">
      <c r="A15711" s="209"/>
      <c r="B15711" s="213"/>
      <c r="K15711" s="219"/>
      <c r="L15711" s="219"/>
      <c r="M15711" s="219"/>
      <c r="N15711" s="219"/>
      <c r="O15711" s="219"/>
      <c r="P15711" s="219"/>
      <c r="Q15711" s="212"/>
    </row>
    <row r="15712" spans="1:17" s="25" customFormat="1" ht="15" customHeight="1" thickTop="1" thickBot="1">
      <c r="A15712" s="209"/>
      <c r="B15712" s="213"/>
      <c r="K15712" s="219"/>
      <c r="L15712" s="219"/>
      <c r="M15712" s="219"/>
      <c r="N15712" s="219"/>
      <c r="O15712" s="219"/>
      <c r="P15712" s="219"/>
      <c r="Q15712" s="212"/>
    </row>
    <row r="15713" spans="1:17" s="25" customFormat="1" ht="15" customHeight="1" thickTop="1" thickBot="1">
      <c r="A15713" s="209"/>
      <c r="B15713" s="213"/>
      <c r="K15713" s="219"/>
      <c r="L15713" s="219"/>
      <c r="M15713" s="219"/>
      <c r="N15713" s="219"/>
      <c r="O15713" s="219"/>
      <c r="P15713" s="219"/>
      <c r="Q15713" s="212"/>
    </row>
    <row r="15714" spans="1:17" s="25" customFormat="1" ht="15" customHeight="1" thickTop="1" thickBot="1">
      <c r="A15714" s="209"/>
      <c r="B15714" s="213"/>
      <c r="K15714" s="219"/>
      <c r="L15714" s="219"/>
      <c r="M15714" s="219"/>
      <c r="N15714" s="219"/>
      <c r="O15714" s="219"/>
      <c r="P15714" s="219"/>
      <c r="Q15714" s="212"/>
    </row>
    <row r="15715" spans="1:17" s="25" customFormat="1" ht="15" customHeight="1" thickTop="1" thickBot="1">
      <c r="A15715" s="209"/>
      <c r="B15715" s="213"/>
      <c r="K15715" s="219"/>
      <c r="L15715" s="219"/>
      <c r="M15715" s="219"/>
      <c r="N15715" s="219"/>
      <c r="O15715" s="219"/>
      <c r="P15715" s="219"/>
      <c r="Q15715" s="212"/>
    </row>
    <row r="15716" spans="1:17" s="25" customFormat="1" ht="15" customHeight="1" thickTop="1" thickBot="1">
      <c r="A15716" s="209"/>
      <c r="B15716" s="213"/>
      <c r="K15716" s="219"/>
      <c r="L15716" s="219"/>
      <c r="M15716" s="219"/>
      <c r="N15716" s="219"/>
      <c r="O15716" s="219"/>
      <c r="P15716" s="219"/>
      <c r="Q15716" s="212"/>
    </row>
    <row r="15717" spans="1:17" s="25" customFormat="1" ht="15" customHeight="1" thickTop="1" thickBot="1">
      <c r="A15717" s="209"/>
      <c r="B15717" s="213"/>
      <c r="K15717" s="219"/>
      <c r="L15717" s="219"/>
      <c r="M15717" s="219"/>
      <c r="N15717" s="219"/>
      <c r="O15717" s="219"/>
      <c r="P15717" s="219"/>
      <c r="Q15717" s="212"/>
    </row>
    <row r="15718" spans="1:17" s="25" customFormat="1" ht="15" customHeight="1" thickTop="1" thickBot="1">
      <c r="A15718" s="209"/>
      <c r="B15718" s="213"/>
      <c r="K15718" s="219"/>
      <c r="L15718" s="219"/>
      <c r="M15718" s="219"/>
      <c r="N15718" s="219"/>
      <c r="O15718" s="219"/>
      <c r="P15718" s="219"/>
      <c r="Q15718" s="212"/>
    </row>
    <row r="15719" spans="1:17" s="25" customFormat="1" ht="15" customHeight="1" thickTop="1" thickBot="1">
      <c r="A15719" s="209"/>
      <c r="B15719" s="213"/>
      <c r="K15719" s="219"/>
      <c r="L15719" s="219"/>
      <c r="M15719" s="219"/>
      <c r="N15719" s="219"/>
      <c r="O15719" s="219"/>
      <c r="P15719" s="219"/>
      <c r="Q15719" s="212"/>
    </row>
    <row r="15720" spans="1:17" s="25" customFormat="1" ht="15" customHeight="1" thickTop="1" thickBot="1">
      <c r="A15720" s="209"/>
      <c r="B15720" s="213"/>
      <c r="K15720" s="219"/>
      <c r="L15720" s="219"/>
      <c r="M15720" s="219"/>
      <c r="N15720" s="219"/>
      <c r="O15720" s="219"/>
      <c r="P15720" s="219"/>
      <c r="Q15720" s="212"/>
    </row>
    <row r="15721" spans="1:17" s="25" customFormat="1" ht="15" customHeight="1" thickTop="1" thickBot="1">
      <c r="A15721" s="209"/>
      <c r="B15721" s="213"/>
      <c r="K15721" s="219"/>
      <c r="L15721" s="219"/>
      <c r="M15721" s="219"/>
      <c r="N15721" s="219"/>
      <c r="O15721" s="219"/>
      <c r="P15721" s="219"/>
      <c r="Q15721" s="212"/>
    </row>
    <row r="15722" spans="1:17" s="25" customFormat="1" ht="15" customHeight="1" thickTop="1" thickBot="1">
      <c r="A15722" s="209"/>
      <c r="B15722" s="213"/>
      <c r="K15722" s="219"/>
      <c r="L15722" s="219"/>
      <c r="M15722" s="219"/>
      <c r="N15722" s="219"/>
      <c r="O15722" s="219"/>
      <c r="P15722" s="219"/>
      <c r="Q15722" s="212"/>
    </row>
    <row r="15723" spans="1:17" s="25" customFormat="1" ht="15" customHeight="1" thickTop="1" thickBot="1">
      <c r="A15723" s="209"/>
      <c r="B15723" s="213"/>
      <c r="K15723" s="219"/>
      <c r="L15723" s="219"/>
      <c r="M15723" s="219"/>
      <c r="N15723" s="219"/>
      <c r="O15723" s="219"/>
      <c r="P15723" s="219"/>
      <c r="Q15723" s="212"/>
    </row>
    <row r="15724" spans="1:17" s="25" customFormat="1" ht="15" customHeight="1" thickTop="1" thickBot="1">
      <c r="A15724" s="209"/>
      <c r="B15724" s="213"/>
      <c r="K15724" s="219"/>
      <c r="L15724" s="219"/>
      <c r="M15724" s="219"/>
      <c r="N15724" s="219"/>
      <c r="O15724" s="219"/>
      <c r="P15724" s="219"/>
      <c r="Q15724" s="212"/>
    </row>
    <row r="15725" spans="1:17" s="25" customFormat="1" ht="15" customHeight="1" thickTop="1" thickBot="1">
      <c r="A15725" s="209"/>
      <c r="B15725" s="213"/>
      <c r="K15725" s="219"/>
      <c r="L15725" s="219"/>
      <c r="M15725" s="219"/>
      <c r="N15725" s="219"/>
      <c r="O15725" s="219"/>
      <c r="P15725" s="219"/>
      <c r="Q15725" s="212"/>
    </row>
    <row r="15726" spans="1:17" s="25" customFormat="1" ht="15" customHeight="1" thickTop="1" thickBot="1">
      <c r="A15726" s="209"/>
      <c r="B15726" s="213"/>
      <c r="K15726" s="219"/>
      <c r="L15726" s="219"/>
      <c r="M15726" s="219"/>
      <c r="N15726" s="219"/>
      <c r="O15726" s="219"/>
      <c r="P15726" s="219"/>
      <c r="Q15726" s="212"/>
    </row>
    <row r="15727" spans="1:17" s="25" customFormat="1" ht="15" customHeight="1" thickTop="1" thickBot="1">
      <c r="A15727" s="209"/>
      <c r="B15727" s="213"/>
      <c r="K15727" s="219"/>
      <c r="L15727" s="219"/>
      <c r="M15727" s="219"/>
      <c r="N15727" s="219"/>
      <c r="O15727" s="219"/>
      <c r="P15727" s="219"/>
      <c r="Q15727" s="212"/>
    </row>
    <row r="15728" spans="1:17" s="25" customFormat="1" ht="15" customHeight="1" thickTop="1" thickBot="1">
      <c r="A15728" s="209"/>
      <c r="B15728" s="213"/>
      <c r="K15728" s="219"/>
      <c r="L15728" s="219"/>
      <c r="M15728" s="219"/>
      <c r="N15728" s="219"/>
      <c r="O15728" s="219"/>
      <c r="P15728" s="219"/>
      <c r="Q15728" s="212"/>
    </row>
    <row r="15729" spans="1:17" s="25" customFormat="1" ht="15" customHeight="1" thickTop="1" thickBot="1">
      <c r="A15729" s="209"/>
      <c r="B15729" s="213"/>
      <c r="K15729" s="219"/>
      <c r="L15729" s="219"/>
      <c r="M15729" s="219"/>
      <c r="N15729" s="219"/>
      <c r="O15729" s="219"/>
      <c r="P15729" s="219"/>
      <c r="Q15729" s="212"/>
    </row>
    <row r="15730" spans="1:17" s="25" customFormat="1" ht="15" customHeight="1" thickTop="1" thickBot="1">
      <c r="A15730" s="209"/>
      <c r="B15730" s="213"/>
      <c r="K15730" s="219"/>
      <c r="L15730" s="219"/>
      <c r="M15730" s="219"/>
      <c r="N15730" s="219"/>
      <c r="O15730" s="219"/>
      <c r="P15730" s="219"/>
      <c r="Q15730" s="212"/>
    </row>
    <row r="15731" spans="1:17" s="25" customFormat="1" ht="15" customHeight="1" thickTop="1" thickBot="1">
      <c r="A15731" s="209"/>
      <c r="B15731" s="213"/>
      <c r="K15731" s="219"/>
      <c r="L15731" s="219"/>
      <c r="M15731" s="219"/>
      <c r="N15731" s="219"/>
      <c r="O15731" s="219"/>
      <c r="P15731" s="219"/>
      <c r="Q15731" s="212"/>
    </row>
    <row r="15732" spans="1:17" s="25" customFormat="1" ht="15" customHeight="1" thickTop="1" thickBot="1">
      <c r="A15732" s="209"/>
      <c r="B15732" s="213"/>
      <c r="K15732" s="219"/>
      <c r="L15732" s="219"/>
      <c r="M15732" s="219"/>
      <c r="N15732" s="219"/>
      <c r="O15732" s="219"/>
      <c r="P15732" s="219"/>
      <c r="Q15732" s="212"/>
    </row>
    <row r="15733" spans="1:17" s="25" customFormat="1" ht="15" customHeight="1" thickTop="1" thickBot="1">
      <c r="A15733" s="209"/>
      <c r="B15733" s="213"/>
      <c r="K15733" s="219"/>
      <c r="L15733" s="219"/>
      <c r="M15733" s="219"/>
      <c r="N15733" s="219"/>
      <c r="O15733" s="219"/>
      <c r="P15733" s="219"/>
      <c r="Q15733" s="212"/>
    </row>
    <row r="15734" spans="1:17" s="25" customFormat="1" ht="15" customHeight="1" thickTop="1" thickBot="1">
      <c r="A15734" s="209"/>
      <c r="B15734" s="213"/>
      <c r="K15734" s="219"/>
      <c r="L15734" s="219"/>
      <c r="M15734" s="219"/>
      <c r="N15734" s="219"/>
      <c r="O15734" s="219"/>
      <c r="P15734" s="219"/>
      <c r="Q15734" s="212"/>
    </row>
    <row r="15735" spans="1:17" s="25" customFormat="1" ht="15" customHeight="1" thickTop="1" thickBot="1">
      <c r="A15735" s="209"/>
      <c r="B15735" s="213"/>
      <c r="K15735" s="219"/>
      <c r="L15735" s="219"/>
      <c r="M15735" s="219"/>
      <c r="N15735" s="219"/>
      <c r="O15735" s="219"/>
      <c r="P15735" s="219"/>
      <c r="Q15735" s="212"/>
    </row>
    <row r="15736" spans="1:17" s="25" customFormat="1" ht="15" customHeight="1" thickTop="1" thickBot="1">
      <c r="A15736" s="209"/>
      <c r="B15736" s="213"/>
      <c r="K15736" s="219"/>
      <c r="L15736" s="219"/>
      <c r="M15736" s="219"/>
      <c r="N15736" s="219"/>
      <c r="O15736" s="219"/>
      <c r="P15736" s="219"/>
      <c r="Q15736" s="212"/>
    </row>
    <row r="15737" spans="1:17" s="25" customFormat="1" ht="15" customHeight="1" thickTop="1" thickBot="1">
      <c r="A15737" s="209"/>
      <c r="B15737" s="213"/>
      <c r="K15737" s="219"/>
      <c r="L15737" s="219"/>
      <c r="M15737" s="219"/>
      <c r="N15737" s="219"/>
      <c r="O15737" s="219"/>
      <c r="P15737" s="219"/>
      <c r="Q15737" s="212"/>
    </row>
    <row r="15738" spans="1:17" s="25" customFormat="1" ht="15" customHeight="1" thickTop="1" thickBot="1">
      <c r="A15738" s="209"/>
      <c r="B15738" s="213"/>
      <c r="K15738" s="219"/>
      <c r="L15738" s="219"/>
      <c r="M15738" s="219"/>
      <c r="N15738" s="219"/>
      <c r="O15738" s="219"/>
      <c r="P15738" s="219"/>
      <c r="Q15738" s="212"/>
    </row>
    <row r="15739" spans="1:17" s="25" customFormat="1" ht="15" customHeight="1" thickTop="1" thickBot="1">
      <c r="A15739" s="209"/>
      <c r="B15739" s="213"/>
      <c r="K15739" s="219"/>
      <c r="L15739" s="219"/>
      <c r="M15739" s="219"/>
      <c r="N15739" s="219"/>
      <c r="O15739" s="219"/>
      <c r="P15739" s="219"/>
      <c r="Q15739" s="212"/>
    </row>
    <row r="15740" spans="1:17" s="25" customFormat="1" ht="15" customHeight="1" thickTop="1" thickBot="1">
      <c r="A15740" s="209"/>
      <c r="B15740" s="213"/>
      <c r="K15740" s="219"/>
      <c r="L15740" s="219"/>
      <c r="M15740" s="219"/>
      <c r="N15740" s="219"/>
      <c r="O15740" s="219"/>
      <c r="P15740" s="219"/>
      <c r="Q15740" s="212"/>
    </row>
    <row r="15741" spans="1:17" s="25" customFormat="1" ht="15" customHeight="1" thickTop="1" thickBot="1">
      <c r="A15741" s="209"/>
      <c r="B15741" s="213"/>
      <c r="K15741" s="219"/>
      <c r="L15741" s="219"/>
      <c r="M15741" s="219"/>
      <c r="N15741" s="219"/>
      <c r="O15741" s="219"/>
      <c r="P15741" s="219"/>
      <c r="Q15741" s="212"/>
    </row>
    <row r="15742" spans="1:17" s="25" customFormat="1" ht="15" customHeight="1" thickTop="1" thickBot="1">
      <c r="A15742" s="209"/>
      <c r="B15742" s="213"/>
      <c r="K15742" s="219"/>
      <c r="L15742" s="219"/>
      <c r="M15742" s="219"/>
      <c r="N15742" s="219"/>
      <c r="O15742" s="219"/>
      <c r="P15742" s="219"/>
      <c r="Q15742" s="212"/>
    </row>
    <row r="15743" spans="1:17" s="25" customFormat="1" ht="15" customHeight="1" thickTop="1" thickBot="1">
      <c r="A15743" s="209"/>
      <c r="B15743" s="213"/>
      <c r="K15743" s="219"/>
      <c r="L15743" s="219"/>
      <c r="M15743" s="219"/>
      <c r="N15743" s="219"/>
      <c r="O15743" s="219"/>
      <c r="P15743" s="219"/>
      <c r="Q15743" s="212"/>
    </row>
    <row r="15744" spans="1:17" s="25" customFormat="1" ht="15" customHeight="1" thickTop="1" thickBot="1">
      <c r="A15744" s="209"/>
      <c r="B15744" s="213"/>
      <c r="K15744" s="219"/>
      <c r="L15744" s="219"/>
      <c r="M15744" s="219"/>
      <c r="N15744" s="219"/>
      <c r="O15744" s="219"/>
      <c r="P15744" s="219"/>
      <c r="Q15744" s="212"/>
    </row>
    <row r="15745" spans="1:17" s="25" customFormat="1" ht="15" customHeight="1" thickTop="1" thickBot="1">
      <c r="A15745" s="209"/>
      <c r="B15745" s="213"/>
      <c r="K15745" s="219"/>
      <c r="L15745" s="219"/>
      <c r="M15745" s="219"/>
      <c r="N15745" s="219"/>
      <c r="O15745" s="219"/>
      <c r="P15745" s="219"/>
      <c r="Q15745" s="212"/>
    </row>
    <row r="15746" spans="1:17" s="25" customFormat="1" ht="15" customHeight="1" thickTop="1" thickBot="1">
      <c r="A15746" s="209"/>
      <c r="B15746" s="213"/>
      <c r="K15746" s="219"/>
      <c r="L15746" s="219"/>
      <c r="M15746" s="219"/>
      <c r="N15746" s="219"/>
      <c r="O15746" s="219"/>
      <c r="P15746" s="219"/>
      <c r="Q15746" s="212"/>
    </row>
    <row r="15747" spans="1:17" s="25" customFormat="1" ht="15" customHeight="1" thickTop="1" thickBot="1">
      <c r="A15747" s="209"/>
      <c r="B15747" s="213"/>
      <c r="K15747" s="219"/>
      <c r="L15747" s="219"/>
      <c r="M15747" s="219"/>
      <c r="N15747" s="219"/>
      <c r="O15747" s="219"/>
      <c r="P15747" s="219"/>
      <c r="Q15747" s="212"/>
    </row>
    <row r="15748" spans="1:17" s="25" customFormat="1" ht="15" customHeight="1" thickTop="1" thickBot="1">
      <c r="A15748" s="209"/>
      <c r="B15748" s="213"/>
      <c r="K15748" s="219"/>
      <c r="L15748" s="219"/>
      <c r="M15748" s="219"/>
      <c r="N15748" s="219"/>
      <c r="O15748" s="219"/>
      <c r="P15748" s="219"/>
      <c r="Q15748" s="212"/>
    </row>
    <row r="15749" spans="1:17" s="25" customFormat="1" ht="15" customHeight="1" thickTop="1" thickBot="1">
      <c r="A15749" s="209"/>
      <c r="B15749" s="213"/>
      <c r="K15749" s="219"/>
      <c r="L15749" s="219"/>
      <c r="M15749" s="219"/>
      <c r="N15749" s="219"/>
      <c r="O15749" s="219"/>
      <c r="P15749" s="219"/>
      <c r="Q15749" s="212"/>
    </row>
    <row r="15750" spans="1:17" s="25" customFormat="1" ht="15" customHeight="1" thickTop="1" thickBot="1">
      <c r="A15750" s="209"/>
      <c r="B15750" s="213"/>
      <c r="K15750" s="219"/>
      <c r="L15750" s="219"/>
      <c r="M15750" s="219"/>
      <c r="N15750" s="219"/>
      <c r="O15750" s="219"/>
      <c r="P15750" s="219"/>
      <c r="Q15750" s="212"/>
    </row>
    <row r="15751" spans="1:17" s="25" customFormat="1" ht="15" customHeight="1" thickTop="1" thickBot="1">
      <c r="A15751" s="209"/>
      <c r="B15751" s="213"/>
      <c r="K15751" s="219"/>
      <c r="L15751" s="219"/>
      <c r="M15751" s="219"/>
      <c r="N15751" s="219"/>
      <c r="O15751" s="219"/>
      <c r="P15751" s="219"/>
      <c r="Q15751" s="212"/>
    </row>
    <row r="15752" spans="1:17" s="25" customFormat="1" ht="15" customHeight="1" thickTop="1" thickBot="1">
      <c r="A15752" s="209"/>
      <c r="B15752" s="213"/>
      <c r="K15752" s="219"/>
      <c r="L15752" s="219"/>
      <c r="M15752" s="219"/>
      <c r="N15752" s="219"/>
      <c r="O15752" s="219"/>
      <c r="P15752" s="219"/>
      <c r="Q15752" s="212"/>
    </row>
    <row r="15753" spans="1:17" s="25" customFormat="1" ht="15" customHeight="1" thickTop="1" thickBot="1">
      <c r="A15753" s="209"/>
      <c r="B15753" s="213"/>
      <c r="K15753" s="219"/>
      <c r="L15753" s="219"/>
      <c r="M15753" s="219"/>
      <c r="N15753" s="219"/>
      <c r="O15753" s="219"/>
      <c r="P15753" s="219"/>
      <c r="Q15753" s="212"/>
    </row>
    <row r="15754" spans="1:17" s="25" customFormat="1" ht="15" customHeight="1" thickTop="1" thickBot="1">
      <c r="A15754" s="209"/>
      <c r="B15754" s="213"/>
      <c r="K15754" s="219"/>
      <c r="L15754" s="219"/>
      <c r="M15754" s="219"/>
      <c r="N15754" s="219"/>
      <c r="O15754" s="219"/>
      <c r="P15754" s="219"/>
      <c r="Q15754" s="212"/>
    </row>
    <row r="15755" spans="1:17" s="25" customFormat="1" ht="15" customHeight="1" thickTop="1" thickBot="1">
      <c r="A15755" s="209"/>
      <c r="B15755" s="213"/>
      <c r="K15755" s="219"/>
      <c r="L15755" s="219"/>
      <c r="M15755" s="219"/>
      <c r="N15755" s="219"/>
      <c r="O15755" s="219"/>
      <c r="P15755" s="219"/>
      <c r="Q15755" s="212"/>
    </row>
    <row r="15756" spans="1:17" s="25" customFormat="1" ht="15" customHeight="1" thickTop="1" thickBot="1">
      <c r="A15756" s="209"/>
      <c r="B15756" s="213"/>
      <c r="K15756" s="219"/>
      <c r="L15756" s="219"/>
      <c r="M15756" s="219"/>
      <c r="N15756" s="219"/>
      <c r="O15756" s="219"/>
      <c r="P15756" s="219"/>
      <c r="Q15756" s="212"/>
    </row>
    <row r="15757" spans="1:17" s="25" customFormat="1" ht="15" customHeight="1" thickTop="1" thickBot="1">
      <c r="A15757" s="209"/>
      <c r="B15757" s="213"/>
      <c r="K15757" s="219"/>
      <c r="L15757" s="219"/>
      <c r="M15757" s="219"/>
      <c r="N15757" s="219"/>
      <c r="O15757" s="219"/>
      <c r="P15757" s="219"/>
      <c r="Q15757" s="212"/>
    </row>
    <row r="15758" spans="1:17" s="25" customFormat="1" ht="15" customHeight="1" thickTop="1" thickBot="1">
      <c r="A15758" s="209"/>
      <c r="B15758" s="213"/>
      <c r="K15758" s="219"/>
      <c r="L15758" s="219"/>
      <c r="M15758" s="219"/>
      <c r="N15758" s="219"/>
      <c r="O15758" s="219"/>
      <c r="P15758" s="219"/>
      <c r="Q15758" s="212"/>
    </row>
    <row r="15759" spans="1:17" s="25" customFormat="1" ht="15" customHeight="1" thickTop="1" thickBot="1">
      <c r="A15759" s="209"/>
      <c r="B15759" s="213"/>
      <c r="K15759" s="219"/>
      <c r="L15759" s="219"/>
      <c r="M15759" s="219"/>
      <c r="N15759" s="219"/>
      <c r="O15759" s="219"/>
      <c r="P15759" s="219"/>
      <c r="Q15759" s="212"/>
    </row>
    <row r="15760" spans="1:17" s="25" customFormat="1" ht="15" customHeight="1" thickTop="1" thickBot="1">
      <c r="A15760" s="209"/>
      <c r="B15760" s="213"/>
      <c r="K15760" s="219"/>
      <c r="L15760" s="219"/>
      <c r="M15760" s="219"/>
      <c r="N15760" s="219"/>
      <c r="O15760" s="219"/>
      <c r="P15760" s="219"/>
      <c r="Q15760" s="212"/>
    </row>
    <row r="15761" spans="1:17" s="25" customFormat="1" ht="15" customHeight="1" thickTop="1" thickBot="1">
      <c r="A15761" s="209"/>
      <c r="B15761" s="213"/>
      <c r="K15761" s="219"/>
      <c r="L15761" s="219"/>
      <c r="M15761" s="219"/>
      <c r="N15761" s="219"/>
      <c r="O15761" s="219"/>
      <c r="P15761" s="219"/>
      <c r="Q15761" s="212"/>
    </row>
    <row r="15762" spans="1:17" s="25" customFormat="1" ht="15" customHeight="1" thickTop="1" thickBot="1">
      <c r="A15762" s="209"/>
      <c r="B15762" s="213"/>
      <c r="K15762" s="219"/>
      <c r="L15762" s="219"/>
      <c r="M15762" s="219"/>
      <c r="N15762" s="219"/>
      <c r="O15762" s="219"/>
      <c r="P15762" s="219"/>
      <c r="Q15762" s="212"/>
    </row>
    <row r="15763" spans="1:17" s="25" customFormat="1" ht="15" customHeight="1" thickTop="1" thickBot="1">
      <c r="A15763" s="209"/>
      <c r="B15763" s="213"/>
      <c r="K15763" s="219"/>
      <c r="L15763" s="219"/>
      <c r="M15763" s="219"/>
      <c r="N15763" s="219"/>
      <c r="O15763" s="219"/>
      <c r="P15763" s="219"/>
      <c r="Q15763" s="212"/>
    </row>
    <row r="15764" spans="1:17" s="25" customFormat="1" ht="15" customHeight="1" thickTop="1" thickBot="1">
      <c r="A15764" s="209"/>
      <c r="B15764" s="213"/>
      <c r="K15764" s="219"/>
      <c r="L15764" s="219"/>
      <c r="M15764" s="219"/>
      <c r="N15764" s="219"/>
      <c r="O15764" s="219"/>
      <c r="P15764" s="219"/>
      <c r="Q15764" s="212"/>
    </row>
    <row r="15765" spans="1:17" s="25" customFormat="1" ht="15" customHeight="1" thickTop="1" thickBot="1">
      <c r="A15765" s="209"/>
      <c r="B15765" s="213"/>
      <c r="K15765" s="219"/>
      <c r="L15765" s="219"/>
      <c r="M15765" s="219"/>
      <c r="N15765" s="219"/>
      <c r="O15765" s="219"/>
      <c r="P15765" s="219"/>
      <c r="Q15765" s="212"/>
    </row>
    <row r="15766" spans="1:17" s="25" customFormat="1" ht="15" customHeight="1" thickTop="1" thickBot="1">
      <c r="A15766" s="209"/>
      <c r="B15766" s="213"/>
      <c r="K15766" s="219"/>
      <c r="L15766" s="219"/>
      <c r="M15766" s="219"/>
      <c r="N15766" s="219"/>
      <c r="O15766" s="219"/>
      <c r="P15766" s="219"/>
      <c r="Q15766" s="212"/>
    </row>
    <row r="15767" spans="1:17" s="25" customFormat="1" ht="15" customHeight="1" thickTop="1" thickBot="1">
      <c r="A15767" s="209"/>
      <c r="B15767" s="213"/>
      <c r="K15767" s="219"/>
      <c r="L15767" s="219"/>
      <c r="M15767" s="219"/>
      <c r="N15767" s="219"/>
      <c r="O15767" s="219"/>
      <c r="P15767" s="219"/>
      <c r="Q15767" s="212"/>
    </row>
    <row r="15768" spans="1:17" s="25" customFormat="1" ht="15" customHeight="1" thickTop="1" thickBot="1">
      <c r="A15768" s="209"/>
      <c r="B15768" s="213"/>
      <c r="K15768" s="219"/>
      <c r="L15768" s="219"/>
      <c r="M15768" s="219"/>
      <c r="N15768" s="219"/>
      <c r="O15768" s="219"/>
      <c r="P15768" s="219"/>
      <c r="Q15768" s="212"/>
    </row>
    <row r="15769" spans="1:17" s="25" customFormat="1" ht="15" customHeight="1" thickTop="1" thickBot="1">
      <c r="A15769" s="209"/>
      <c r="B15769" s="213"/>
      <c r="K15769" s="219"/>
      <c r="L15769" s="219"/>
      <c r="M15769" s="219"/>
      <c r="N15769" s="219"/>
      <c r="O15769" s="219"/>
      <c r="P15769" s="219"/>
      <c r="Q15769" s="212"/>
    </row>
    <row r="15770" spans="1:17" s="25" customFormat="1" ht="15" customHeight="1" thickTop="1" thickBot="1">
      <c r="A15770" s="209"/>
      <c r="B15770" s="213"/>
      <c r="K15770" s="219"/>
      <c r="L15770" s="219"/>
      <c r="M15770" s="219"/>
      <c r="N15770" s="219"/>
      <c r="O15770" s="219"/>
      <c r="P15770" s="219"/>
      <c r="Q15770" s="212"/>
    </row>
    <row r="15771" spans="1:17" s="25" customFormat="1" ht="15" customHeight="1" thickTop="1" thickBot="1">
      <c r="A15771" s="209"/>
      <c r="B15771" s="213"/>
      <c r="K15771" s="219"/>
      <c r="L15771" s="219"/>
      <c r="M15771" s="219"/>
      <c r="N15771" s="219"/>
      <c r="O15771" s="219"/>
      <c r="P15771" s="219"/>
      <c r="Q15771" s="212"/>
    </row>
    <row r="15772" spans="1:17" s="25" customFormat="1" ht="15" customHeight="1" thickTop="1" thickBot="1">
      <c r="A15772" s="209"/>
      <c r="B15772" s="213"/>
      <c r="K15772" s="219"/>
      <c r="L15772" s="219"/>
      <c r="M15772" s="219"/>
      <c r="N15772" s="219"/>
      <c r="O15772" s="219"/>
      <c r="P15772" s="219"/>
      <c r="Q15772" s="212"/>
    </row>
    <row r="15773" spans="1:17" s="25" customFormat="1" ht="15" customHeight="1" thickTop="1" thickBot="1">
      <c r="A15773" s="209"/>
      <c r="B15773" s="213"/>
      <c r="K15773" s="219"/>
      <c r="L15773" s="219"/>
      <c r="M15773" s="219"/>
      <c r="N15773" s="219"/>
      <c r="O15773" s="219"/>
      <c r="P15773" s="219"/>
      <c r="Q15773" s="212"/>
    </row>
    <row r="15774" spans="1:17" s="25" customFormat="1" ht="15" customHeight="1" thickTop="1" thickBot="1">
      <c r="A15774" s="209"/>
      <c r="B15774" s="213"/>
      <c r="K15774" s="219"/>
      <c r="L15774" s="219"/>
      <c r="M15774" s="219"/>
      <c r="N15774" s="219"/>
      <c r="O15774" s="219"/>
      <c r="P15774" s="219"/>
      <c r="Q15774" s="212"/>
    </row>
    <row r="15775" spans="1:17" s="25" customFormat="1" ht="15" customHeight="1" thickTop="1" thickBot="1">
      <c r="A15775" s="209"/>
      <c r="B15775" s="213"/>
      <c r="K15775" s="219"/>
      <c r="L15775" s="219"/>
      <c r="M15775" s="219"/>
      <c r="N15775" s="219"/>
      <c r="O15775" s="219"/>
      <c r="P15775" s="219"/>
      <c r="Q15775" s="212"/>
    </row>
    <row r="15776" spans="1:17" s="25" customFormat="1" ht="15" customHeight="1" thickTop="1" thickBot="1">
      <c r="A15776" s="209"/>
      <c r="B15776" s="213"/>
      <c r="K15776" s="219"/>
      <c r="L15776" s="219"/>
      <c r="M15776" s="219"/>
      <c r="N15776" s="219"/>
      <c r="O15776" s="219"/>
      <c r="P15776" s="219"/>
      <c r="Q15776" s="212"/>
    </row>
    <row r="15777" spans="1:17" s="25" customFormat="1" ht="15" customHeight="1" thickTop="1" thickBot="1">
      <c r="A15777" s="209"/>
      <c r="B15777" s="213"/>
      <c r="K15777" s="219"/>
      <c r="L15777" s="219"/>
      <c r="M15777" s="219"/>
      <c r="N15777" s="219"/>
      <c r="O15777" s="219"/>
      <c r="P15777" s="219"/>
      <c r="Q15777" s="212"/>
    </row>
    <row r="15778" spans="1:17" s="25" customFormat="1" ht="15" customHeight="1" thickTop="1" thickBot="1">
      <c r="A15778" s="209"/>
      <c r="B15778" s="213"/>
      <c r="K15778" s="219"/>
      <c r="L15778" s="219"/>
      <c r="M15778" s="219"/>
      <c r="N15778" s="219"/>
      <c r="O15778" s="219"/>
      <c r="P15778" s="219"/>
      <c r="Q15778" s="212"/>
    </row>
    <row r="15779" spans="1:17" s="25" customFormat="1" ht="15" customHeight="1" thickTop="1" thickBot="1">
      <c r="A15779" s="209"/>
      <c r="B15779" s="213"/>
      <c r="K15779" s="219"/>
      <c r="L15779" s="219"/>
      <c r="M15779" s="219"/>
      <c r="N15779" s="219"/>
      <c r="O15779" s="219"/>
      <c r="P15779" s="219"/>
      <c r="Q15779" s="212"/>
    </row>
    <row r="15780" spans="1:17" s="25" customFormat="1" ht="15" customHeight="1" thickTop="1" thickBot="1">
      <c r="A15780" s="209"/>
      <c r="B15780" s="213"/>
      <c r="K15780" s="219"/>
      <c r="L15780" s="219"/>
      <c r="M15780" s="219"/>
      <c r="N15780" s="219"/>
      <c r="O15780" s="219"/>
      <c r="P15780" s="219"/>
      <c r="Q15780" s="212"/>
    </row>
    <row r="15781" spans="1:17" s="25" customFormat="1" ht="15" customHeight="1" thickTop="1" thickBot="1">
      <c r="A15781" s="209"/>
      <c r="B15781" s="213"/>
      <c r="K15781" s="219"/>
      <c r="L15781" s="219"/>
      <c r="M15781" s="219"/>
      <c r="N15781" s="219"/>
      <c r="O15781" s="219"/>
      <c r="P15781" s="219"/>
      <c r="Q15781" s="212"/>
    </row>
    <row r="15782" spans="1:17" s="25" customFormat="1" ht="15" customHeight="1" thickTop="1" thickBot="1">
      <c r="A15782" s="209"/>
      <c r="B15782" s="213"/>
      <c r="K15782" s="219"/>
      <c r="L15782" s="219"/>
      <c r="M15782" s="219"/>
      <c r="N15782" s="219"/>
      <c r="O15782" s="219"/>
      <c r="P15782" s="219"/>
      <c r="Q15782" s="212"/>
    </row>
    <row r="15783" spans="1:17" s="25" customFormat="1" ht="15" customHeight="1" thickTop="1" thickBot="1">
      <c r="A15783" s="209"/>
      <c r="B15783" s="213"/>
      <c r="K15783" s="219"/>
      <c r="L15783" s="219"/>
      <c r="M15783" s="219"/>
      <c r="N15783" s="219"/>
      <c r="O15783" s="219"/>
      <c r="P15783" s="219"/>
      <c r="Q15783" s="212"/>
    </row>
    <row r="15784" spans="1:17" s="25" customFormat="1" ht="15" customHeight="1" thickTop="1" thickBot="1">
      <c r="A15784" s="209"/>
      <c r="B15784" s="213"/>
      <c r="K15784" s="219"/>
      <c r="L15784" s="219"/>
      <c r="M15784" s="219"/>
      <c r="N15784" s="219"/>
      <c r="O15784" s="219"/>
      <c r="P15784" s="219"/>
      <c r="Q15784" s="212"/>
    </row>
    <row r="15785" spans="1:17" s="25" customFormat="1" ht="15" customHeight="1" thickTop="1" thickBot="1">
      <c r="A15785" s="209"/>
      <c r="B15785" s="213"/>
      <c r="K15785" s="219"/>
      <c r="L15785" s="219"/>
      <c r="M15785" s="219"/>
      <c r="N15785" s="219"/>
      <c r="O15785" s="219"/>
      <c r="P15785" s="219"/>
      <c r="Q15785" s="212"/>
    </row>
    <row r="15786" spans="1:17" s="25" customFormat="1" ht="15" customHeight="1" thickTop="1" thickBot="1">
      <c r="A15786" s="209"/>
      <c r="B15786" s="213"/>
      <c r="K15786" s="219"/>
      <c r="L15786" s="219"/>
      <c r="M15786" s="219"/>
      <c r="N15786" s="219"/>
      <c r="O15786" s="219"/>
      <c r="P15786" s="219"/>
      <c r="Q15786" s="212"/>
    </row>
    <row r="15787" spans="1:17" s="25" customFormat="1" ht="15" customHeight="1" thickTop="1" thickBot="1">
      <c r="A15787" s="209"/>
      <c r="B15787" s="213"/>
      <c r="K15787" s="219"/>
      <c r="L15787" s="219"/>
      <c r="M15787" s="219"/>
      <c r="N15787" s="219"/>
      <c r="O15787" s="219"/>
      <c r="P15787" s="219"/>
      <c r="Q15787" s="212"/>
    </row>
    <row r="15788" spans="1:17" s="25" customFormat="1" ht="15" customHeight="1" thickTop="1" thickBot="1">
      <c r="A15788" s="209"/>
      <c r="B15788" s="213"/>
      <c r="K15788" s="219"/>
      <c r="L15788" s="219"/>
      <c r="M15788" s="219"/>
      <c r="N15788" s="219"/>
      <c r="O15788" s="219"/>
      <c r="P15788" s="219"/>
      <c r="Q15788" s="212"/>
    </row>
    <row r="15789" spans="1:17" s="25" customFormat="1" ht="15" customHeight="1" thickTop="1" thickBot="1">
      <c r="A15789" s="209"/>
      <c r="B15789" s="213"/>
      <c r="K15789" s="219"/>
      <c r="L15789" s="219"/>
      <c r="M15789" s="219"/>
      <c r="N15789" s="219"/>
      <c r="O15789" s="219"/>
      <c r="P15789" s="219"/>
      <c r="Q15789" s="212"/>
    </row>
    <row r="15790" spans="1:17" s="25" customFormat="1" ht="15" customHeight="1" thickTop="1" thickBot="1">
      <c r="A15790" s="209"/>
      <c r="B15790" s="213"/>
      <c r="K15790" s="219"/>
      <c r="L15790" s="219"/>
      <c r="M15790" s="219"/>
      <c r="N15790" s="219"/>
      <c r="O15790" s="219"/>
      <c r="P15790" s="219"/>
      <c r="Q15790" s="212"/>
    </row>
    <row r="15791" spans="1:17" s="25" customFormat="1" ht="15" customHeight="1" thickTop="1" thickBot="1">
      <c r="A15791" s="209"/>
      <c r="B15791" s="213"/>
      <c r="K15791" s="219"/>
      <c r="L15791" s="219"/>
      <c r="M15791" s="219"/>
      <c r="N15791" s="219"/>
      <c r="O15791" s="219"/>
      <c r="P15791" s="219"/>
      <c r="Q15791" s="212"/>
    </row>
  </sheetData>
  <sheetProtection algorithmName="SHA-512" hashValue="0XK6ndIreCVq2aCzDMhx6pDGqm8AtUUNbkUsQfDVvkLkJ0d9Ym5iDLYYkauChWbFJYnZu6bTYdXmN3ya2Oyq6A==" saltValue="ANczj/8pu9CVpnfe4n5vSQ==" spinCount="100000" sheet="1" objects="1" scenarios="1" selectLockedCells="1"/>
  <mergeCells count="27">
    <mergeCell ref="B19:B20"/>
    <mergeCell ref="C19:C20"/>
    <mergeCell ref="D19:D20"/>
    <mergeCell ref="E19:G19"/>
    <mergeCell ref="H19:I19"/>
    <mergeCell ref="K11:O11"/>
    <mergeCell ref="K3:O3"/>
    <mergeCell ref="M19:M20"/>
    <mergeCell ref="N19:N20"/>
    <mergeCell ref="O19:O20"/>
    <mergeCell ref="L19:L20"/>
    <mergeCell ref="B21:O21"/>
    <mergeCell ref="M1:O2"/>
    <mergeCell ref="B17:I17"/>
    <mergeCell ref="L14:O14"/>
    <mergeCell ref="M7:O7"/>
    <mergeCell ref="M6:O6"/>
    <mergeCell ref="M8:O8"/>
    <mergeCell ref="M9:O9"/>
    <mergeCell ref="M10:O10"/>
    <mergeCell ref="B18:H18"/>
    <mergeCell ref="M17:O18"/>
    <mergeCell ref="B3:J16"/>
    <mergeCell ref="M5:O5"/>
    <mergeCell ref="M12:N12"/>
    <mergeCell ref="L4:O4"/>
    <mergeCell ref="M15:O15"/>
  </mergeCells>
  <pageMargins left="0.70000000000000007" right="0.70000000000000007" top="0.75" bottom="0.75" header="0.30000000000000004" footer="0.30000000000000004"/>
  <pageSetup paperSize="9" fitToHeight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O138"/>
  <sheetViews>
    <sheetView topLeftCell="A5" zoomScale="79" zoomScaleNormal="79" workbookViewId="0">
      <selection activeCell="N9" sqref="N9"/>
    </sheetView>
  </sheetViews>
  <sheetFormatPr defaultRowHeight="15"/>
  <cols>
    <col min="1" max="1" width="9.140625" style="30" customWidth="1"/>
    <col min="2" max="4" width="18.28515625" customWidth="1"/>
    <col min="5" max="5" width="11.7109375" style="107" customWidth="1"/>
    <col min="6" max="6" width="12.7109375" style="107" customWidth="1"/>
    <col min="7" max="7" width="14.7109375" style="107" customWidth="1"/>
    <col min="8" max="8" width="13.85546875" style="108" customWidth="1"/>
    <col min="9" max="9" width="14.140625" style="108" customWidth="1"/>
    <col min="10" max="10" width="15.28515625" style="108" customWidth="1"/>
    <col min="11" max="12" width="18.28515625" style="1" customWidth="1"/>
    <col min="13" max="15" width="18.28515625" customWidth="1"/>
    <col min="16" max="16" width="15" customWidth="1"/>
    <col min="17" max="17" width="10.5703125" customWidth="1"/>
    <col min="18" max="18" width="8.7109375" style="30"/>
    <col min="19" max="19" width="8.7109375" style="25"/>
    <col min="20" max="22" width="8.7109375" style="1"/>
    <col min="23" max="41" width="9.140625" style="1"/>
  </cols>
  <sheetData>
    <row r="1" spans="1:41" ht="29.25" thickTop="1" thickBot="1">
      <c r="B1" s="468" t="s">
        <v>40</v>
      </c>
      <c r="C1" s="469"/>
      <c r="D1" s="469"/>
      <c r="E1" s="469"/>
      <c r="F1" s="469"/>
      <c r="G1" s="469"/>
      <c r="H1" s="469"/>
      <c r="I1" s="469"/>
      <c r="J1" s="469"/>
      <c r="K1" s="470"/>
      <c r="L1" s="56"/>
      <c r="M1" s="153"/>
      <c r="N1" s="154"/>
      <c r="O1" s="254"/>
      <c r="P1" s="255"/>
      <c r="Q1" s="48"/>
      <c r="R1" s="170"/>
      <c r="S1" s="101"/>
    </row>
    <row r="2" spans="1:41" ht="48.75" thickTop="1" thickBot="1">
      <c r="A2" s="173"/>
      <c r="B2" s="471" t="s">
        <v>15</v>
      </c>
      <c r="C2" s="473" t="s">
        <v>16</v>
      </c>
      <c r="D2" s="471" t="s">
        <v>17</v>
      </c>
      <c r="E2" s="475" t="s">
        <v>41</v>
      </c>
      <c r="F2" s="476"/>
      <c r="G2" s="477"/>
      <c r="H2" s="480" t="s">
        <v>42</v>
      </c>
      <c r="I2" s="481"/>
      <c r="J2" s="482"/>
      <c r="K2" s="462" t="s">
        <v>43</v>
      </c>
      <c r="L2" s="464"/>
      <c r="M2" s="104" t="s">
        <v>20</v>
      </c>
      <c r="N2" s="454" t="s">
        <v>22</v>
      </c>
      <c r="O2" s="451" t="s">
        <v>23</v>
      </c>
      <c r="P2" s="454" t="s">
        <v>24</v>
      </c>
      <c r="Q2" s="478" t="s">
        <v>25</v>
      </c>
      <c r="R2" s="250"/>
      <c r="S2" s="102"/>
    </row>
    <row r="3" spans="1:41" ht="76.5" thickTop="1" thickBot="1">
      <c r="A3" s="173"/>
      <c r="B3" s="472"/>
      <c r="C3" s="474"/>
      <c r="D3" s="472"/>
      <c r="E3" s="145" t="s">
        <v>44</v>
      </c>
      <c r="F3" s="146" t="s">
        <v>45</v>
      </c>
      <c r="G3" s="147" t="s">
        <v>46</v>
      </c>
      <c r="H3" s="148" t="s">
        <v>47</v>
      </c>
      <c r="I3" s="148" t="s">
        <v>48</v>
      </c>
      <c r="J3" s="148" t="s">
        <v>49</v>
      </c>
      <c r="K3" s="60" t="s">
        <v>50</v>
      </c>
      <c r="L3" s="60" t="s">
        <v>51</v>
      </c>
      <c r="M3" s="231" t="s">
        <v>52</v>
      </c>
      <c r="N3" s="455"/>
      <c r="O3" s="452"/>
      <c r="P3" s="455"/>
      <c r="Q3" s="479"/>
      <c r="R3" s="251"/>
      <c r="S3" s="102"/>
    </row>
    <row r="4" spans="1:41" ht="17.25" thickTop="1" thickBot="1">
      <c r="A4" s="173"/>
      <c r="B4" s="465" t="s">
        <v>53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7"/>
      <c r="R4" s="172"/>
      <c r="S4" s="102"/>
    </row>
    <row r="5" spans="1:41" s="110" customFormat="1" ht="33" thickTop="1" thickBot="1">
      <c r="A5" s="247"/>
      <c r="B5" s="239" t="s">
        <v>54</v>
      </c>
      <c r="C5" s="238" t="s">
        <v>55</v>
      </c>
      <c r="D5" s="239" t="s">
        <v>56</v>
      </c>
      <c r="E5" s="119"/>
      <c r="F5" s="120"/>
      <c r="G5" s="120">
        <v>2</v>
      </c>
      <c r="H5" s="130"/>
      <c r="I5" s="131"/>
      <c r="J5" s="131"/>
      <c r="K5" s="232">
        <f>L5/365</f>
        <v>2.1917808219178081</v>
      </c>
      <c r="L5" s="232">
        <f>(E5*100)+(F5*200)+(G5*400)+(H5*7)+(I5*30)+(J5*100)</f>
        <v>800</v>
      </c>
      <c r="M5" s="245">
        <f>L5*38.96</f>
        <v>31168</v>
      </c>
      <c r="N5" s="233" t="s">
        <v>37</v>
      </c>
      <c r="O5" s="233" t="s">
        <v>57</v>
      </c>
      <c r="P5" s="234" t="s">
        <v>39</v>
      </c>
      <c r="Q5" s="235"/>
      <c r="R5" s="180"/>
      <c r="S5" s="102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</row>
    <row r="6" spans="1:41" s="110" customFormat="1" ht="33" thickTop="1" thickBot="1">
      <c r="A6" s="247"/>
      <c r="B6" s="236" t="s">
        <v>58</v>
      </c>
      <c r="C6" s="237" t="s">
        <v>59</v>
      </c>
      <c r="D6" s="240" t="s">
        <v>56</v>
      </c>
      <c r="E6" s="121">
        <v>3</v>
      </c>
      <c r="F6" s="122">
        <v>1</v>
      </c>
      <c r="G6" s="123"/>
      <c r="H6" s="132"/>
      <c r="I6" s="133"/>
      <c r="J6" s="134"/>
      <c r="K6" s="109">
        <f t="shared" ref="K6:K51" si="0">L6/365</f>
        <v>1.3698630136986301</v>
      </c>
      <c r="L6" s="109">
        <f t="shared" ref="L6:L7" si="1">(E6*100)+(F6*200)+(G6*400)+(H6*7)+(I6*30)+(J6*100)</f>
        <v>500</v>
      </c>
      <c r="M6" s="246">
        <f t="shared" ref="M6:M51" si="2">L6*38.96</f>
        <v>19480</v>
      </c>
      <c r="N6" s="112"/>
      <c r="O6" s="113"/>
      <c r="P6" s="114"/>
      <c r="Q6" s="118"/>
      <c r="R6" s="180"/>
      <c r="S6" s="102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</row>
    <row r="7" spans="1:41" s="110" customFormat="1" ht="33" thickTop="1" thickBot="1">
      <c r="A7" s="247"/>
      <c r="B7" s="115" t="s">
        <v>60</v>
      </c>
      <c r="C7" s="240" t="s">
        <v>61</v>
      </c>
      <c r="D7" s="116" t="s">
        <v>62</v>
      </c>
      <c r="E7" s="124"/>
      <c r="F7" s="125"/>
      <c r="G7" s="126"/>
      <c r="H7" s="135"/>
      <c r="I7" s="136">
        <v>1</v>
      </c>
      <c r="J7" s="137"/>
      <c r="K7" s="109">
        <f t="shared" si="0"/>
        <v>8.2191780821917804E-2</v>
      </c>
      <c r="L7" s="109">
        <f t="shared" si="1"/>
        <v>30</v>
      </c>
      <c r="M7" s="246">
        <f t="shared" si="2"/>
        <v>1168.8</v>
      </c>
      <c r="N7" s="144" t="s">
        <v>63</v>
      </c>
      <c r="O7" s="143" t="s">
        <v>64</v>
      </c>
      <c r="P7" s="142" t="s">
        <v>65</v>
      </c>
      <c r="Q7" s="117"/>
      <c r="R7" s="180"/>
      <c r="S7" s="102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</row>
    <row r="8" spans="1:41" s="110" customFormat="1" ht="33" thickTop="1" thickBot="1">
      <c r="A8" s="247"/>
      <c r="B8" s="111" t="s">
        <v>66</v>
      </c>
      <c r="C8" s="241" t="s">
        <v>67</v>
      </c>
      <c r="D8" s="116" t="s">
        <v>62</v>
      </c>
      <c r="E8" s="127"/>
      <c r="F8" s="128"/>
      <c r="G8" s="129"/>
      <c r="H8" s="138">
        <v>1</v>
      </c>
      <c r="I8" s="139"/>
      <c r="J8" s="140">
        <v>3</v>
      </c>
      <c r="K8" s="109">
        <f t="shared" si="0"/>
        <v>0.84109589041095889</v>
      </c>
      <c r="L8" s="109">
        <f t="shared" ref="L8:L51" si="3">(E8*100)+(F8*200)+(G8*400)+(H8*7)+(I8*30)+(J8*100)</f>
        <v>307</v>
      </c>
      <c r="M8" s="246">
        <f t="shared" si="2"/>
        <v>11960.720000000001</v>
      </c>
      <c r="N8" s="112"/>
      <c r="O8" s="113"/>
      <c r="P8" s="114"/>
      <c r="Q8" s="118"/>
      <c r="R8" s="180"/>
      <c r="S8" s="102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</row>
    <row r="9" spans="1:41" ht="75" customHeight="1">
      <c r="A9" s="247"/>
      <c r="B9" s="288"/>
      <c r="C9" s="290"/>
      <c r="D9" s="289"/>
      <c r="E9" s="319"/>
      <c r="F9" s="320"/>
      <c r="G9" s="321"/>
      <c r="H9" s="322"/>
      <c r="I9" s="323"/>
      <c r="J9" s="324"/>
      <c r="K9" s="141">
        <f>L9/365</f>
        <v>0</v>
      </c>
      <c r="L9" s="141">
        <f t="shared" si="3"/>
        <v>0</v>
      </c>
      <c r="M9" s="105">
        <f t="shared" si="2"/>
        <v>0</v>
      </c>
      <c r="N9" s="308"/>
      <c r="O9" s="309"/>
      <c r="P9" s="310"/>
      <c r="Q9" s="311"/>
      <c r="R9" s="180"/>
      <c r="S9" s="102"/>
    </row>
    <row r="10" spans="1:41" ht="75" customHeight="1" thickTop="1" thickBot="1">
      <c r="A10" s="247"/>
      <c r="B10" s="272"/>
      <c r="C10" s="274"/>
      <c r="D10" s="275"/>
      <c r="E10" s="319"/>
      <c r="F10" s="320"/>
      <c r="G10" s="321"/>
      <c r="H10" s="322"/>
      <c r="I10" s="323"/>
      <c r="J10" s="324"/>
      <c r="K10" s="141">
        <f t="shared" si="0"/>
        <v>0</v>
      </c>
      <c r="L10" s="141">
        <f t="shared" si="3"/>
        <v>0</v>
      </c>
      <c r="M10" s="105">
        <f t="shared" si="2"/>
        <v>0</v>
      </c>
      <c r="N10" s="300"/>
      <c r="O10" s="375"/>
      <c r="P10" s="302"/>
      <c r="Q10" s="376"/>
      <c r="R10" s="180"/>
      <c r="S10" s="102"/>
    </row>
    <row r="11" spans="1:41" ht="75" customHeight="1" thickTop="1" thickBot="1">
      <c r="A11" s="247"/>
      <c r="B11" s="325"/>
      <c r="C11" s="299"/>
      <c r="D11" s="298"/>
      <c r="E11" s="320"/>
      <c r="F11" s="320"/>
      <c r="G11" s="321"/>
      <c r="H11" s="322"/>
      <c r="I11" s="323"/>
      <c r="J11" s="324"/>
      <c r="K11" s="141">
        <f t="shared" si="0"/>
        <v>0</v>
      </c>
      <c r="L11" s="141">
        <f t="shared" si="3"/>
        <v>0</v>
      </c>
      <c r="M11" s="105">
        <f t="shared" si="2"/>
        <v>0</v>
      </c>
      <c r="N11" s="377"/>
      <c r="O11" s="378"/>
      <c r="P11" s="377"/>
      <c r="Q11" s="379"/>
      <c r="R11" s="180"/>
      <c r="S11" s="102"/>
    </row>
    <row r="12" spans="1:41" ht="75" customHeight="1" thickTop="1" thickBot="1">
      <c r="A12" s="247"/>
      <c r="B12" s="326"/>
      <c r="C12" s="327"/>
      <c r="D12" s="275"/>
      <c r="E12" s="320"/>
      <c r="F12" s="320"/>
      <c r="G12" s="321"/>
      <c r="H12" s="322"/>
      <c r="I12" s="323"/>
      <c r="J12" s="324"/>
      <c r="K12" s="141">
        <f t="shared" si="0"/>
        <v>0</v>
      </c>
      <c r="L12" s="141">
        <f t="shared" si="3"/>
        <v>0</v>
      </c>
      <c r="M12" s="105">
        <f t="shared" si="2"/>
        <v>0</v>
      </c>
      <c r="N12" s="380"/>
      <c r="O12" s="381"/>
      <c r="P12" s="380"/>
      <c r="Q12" s="382"/>
      <c r="R12" s="76"/>
      <c r="S12" s="252"/>
    </row>
    <row r="13" spans="1:41" ht="75" customHeight="1" thickTop="1" thickBot="1">
      <c r="A13" s="247"/>
      <c r="B13" s="328"/>
      <c r="C13" s="298"/>
      <c r="D13" s="329"/>
      <c r="E13" s="320"/>
      <c r="F13" s="320"/>
      <c r="G13" s="321"/>
      <c r="H13" s="322"/>
      <c r="I13" s="323"/>
      <c r="J13" s="324"/>
      <c r="K13" s="141">
        <f t="shared" si="0"/>
        <v>0</v>
      </c>
      <c r="L13" s="141">
        <f t="shared" si="3"/>
        <v>0</v>
      </c>
      <c r="M13" s="105">
        <f t="shared" si="2"/>
        <v>0</v>
      </c>
      <c r="N13" s="312"/>
      <c r="O13" s="383"/>
      <c r="P13" s="312"/>
      <c r="Q13" s="384"/>
      <c r="R13" s="63"/>
      <c r="S13" s="102"/>
    </row>
    <row r="14" spans="1:41" ht="75" customHeight="1" thickTop="1" thickBot="1">
      <c r="A14" s="247"/>
      <c r="B14" s="272"/>
      <c r="C14" s="275"/>
      <c r="D14" s="275"/>
      <c r="E14" s="320"/>
      <c r="F14" s="320"/>
      <c r="G14" s="321"/>
      <c r="H14" s="322"/>
      <c r="I14" s="323"/>
      <c r="J14" s="324"/>
      <c r="K14" s="141">
        <f t="shared" si="0"/>
        <v>0</v>
      </c>
      <c r="L14" s="141">
        <f t="shared" si="3"/>
        <v>0</v>
      </c>
      <c r="M14" s="105">
        <f t="shared" si="2"/>
        <v>0</v>
      </c>
      <c r="N14" s="317"/>
      <c r="O14" s="385"/>
      <c r="P14" s="317"/>
      <c r="Q14" s="386"/>
      <c r="R14" s="180"/>
      <c r="S14" s="102"/>
    </row>
    <row r="15" spans="1:41" ht="75" customHeight="1" thickTop="1" thickBot="1">
      <c r="A15" s="247"/>
      <c r="B15" s="325"/>
      <c r="C15" s="298"/>
      <c r="D15" s="297"/>
      <c r="E15" s="330"/>
      <c r="F15" s="330"/>
      <c r="G15" s="321"/>
      <c r="H15" s="322"/>
      <c r="I15" s="323"/>
      <c r="J15" s="324"/>
      <c r="K15" s="141">
        <f t="shared" si="0"/>
        <v>0</v>
      </c>
      <c r="L15" s="141">
        <f t="shared" si="3"/>
        <v>0</v>
      </c>
      <c r="M15" s="105">
        <f t="shared" si="2"/>
        <v>0</v>
      </c>
      <c r="N15" s="312"/>
      <c r="O15" s="383"/>
      <c r="P15" s="312"/>
      <c r="Q15" s="384"/>
      <c r="R15" s="95"/>
      <c r="S15" s="102"/>
    </row>
    <row r="16" spans="1:41" ht="75" customHeight="1" thickTop="1" thickBot="1">
      <c r="A16" s="247"/>
      <c r="B16" s="331"/>
      <c r="C16" s="275"/>
      <c r="D16" s="275"/>
      <c r="E16" s="332"/>
      <c r="F16" s="320"/>
      <c r="G16" s="321"/>
      <c r="H16" s="322"/>
      <c r="I16" s="323"/>
      <c r="J16" s="324"/>
      <c r="K16" s="141">
        <f t="shared" si="0"/>
        <v>0</v>
      </c>
      <c r="L16" s="141">
        <f t="shared" si="3"/>
        <v>0</v>
      </c>
      <c r="M16" s="105">
        <f t="shared" si="2"/>
        <v>0</v>
      </c>
      <c r="N16" s="380"/>
      <c r="O16" s="302"/>
      <c r="P16" s="380"/>
      <c r="Q16" s="316"/>
      <c r="R16" s="180"/>
      <c r="S16" s="253"/>
    </row>
    <row r="17" spans="1:19" ht="75" customHeight="1" thickTop="1" thickBot="1">
      <c r="A17" s="247"/>
      <c r="B17" s="333"/>
      <c r="C17" s="298"/>
      <c r="D17" s="329"/>
      <c r="E17" s="319"/>
      <c r="F17" s="320"/>
      <c r="G17" s="321"/>
      <c r="H17" s="322"/>
      <c r="I17" s="323"/>
      <c r="J17" s="324"/>
      <c r="K17" s="141">
        <f t="shared" si="0"/>
        <v>0</v>
      </c>
      <c r="L17" s="141">
        <f t="shared" si="3"/>
        <v>0</v>
      </c>
      <c r="M17" s="105">
        <f t="shared" si="2"/>
        <v>0</v>
      </c>
      <c r="N17" s="312"/>
      <c r="O17" s="312"/>
      <c r="P17" s="377"/>
      <c r="Q17" s="315"/>
      <c r="R17" s="180"/>
      <c r="S17" s="102"/>
    </row>
    <row r="18" spans="1:19" ht="75" customHeight="1" thickTop="1" thickBot="1">
      <c r="A18" s="247"/>
      <c r="B18" s="272"/>
      <c r="C18" s="285"/>
      <c r="D18" s="271"/>
      <c r="E18" s="319"/>
      <c r="F18" s="320"/>
      <c r="G18" s="321"/>
      <c r="H18" s="322"/>
      <c r="I18" s="323"/>
      <c r="J18" s="324"/>
      <c r="K18" s="141">
        <f t="shared" si="0"/>
        <v>0</v>
      </c>
      <c r="L18" s="141">
        <f t="shared" si="3"/>
        <v>0</v>
      </c>
      <c r="M18" s="105">
        <f t="shared" si="2"/>
        <v>0</v>
      </c>
      <c r="N18" s="302"/>
      <c r="O18" s="385"/>
      <c r="P18" s="302"/>
      <c r="Q18" s="386"/>
      <c r="R18" s="180"/>
      <c r="S18" s="102"/>
    </row>
    <row r="19" spans="1:19" ht="75" customHeight="1" thickTop="1" thickBot="1">
      <c r="A19" s="247"/>
      <c r="B19" s="325"/>
      <c r="C19" s="334"/>
      <c r="D19" s="328"/>
      <c r="E19" s="319"/>
      <c r="F19" s="320"/>
      <c r="G19" s="321"/>
      <c r="H19" s="322"/>
      <c r="I19" s="323"/>
      <c r="J19" s="324"/>
      <c r="K19" s="141">
        <f t="shared" si="0"/>
        <v>0</v>
      </c>
      <c r="L19" s="141">
        <f t="shared" si="3"/>
        <v>0</v>
      </c>
      <c r="M19" s="105">
        <f t="shared" si="2"/>
        <v>0</v>
      </c>
      <c r="N19" s="312"/>
      <c r="O19" s="312"/>
      <c r="P19" s="312"/>
      <c r="Q19" s="387"/>
      <c r="R19" s="180"/>
      <c r="S19" s="102"/>
    </row>
    <row r="20" spans="1:19" ht="75" customHeight="1" thickTop="1" thickBot="1">
      <c r="A20" s="247"/>
      <c r="B20" s="272"/>
      <c r="C20" s="275"/>
      <c r="D20" s="335"/>
      <c r="E20" s="319"/>
      <c r="F20" s="320"/>
      <c r="G20" s="321"/>
      <c r="H20" s="322"/>
      <c r="I20" s="323"/>
      <c r="J20" s="324"/>
      <c r="K20" s="141">
        <f t="shared" si="0"/>
        <v>0</v>
      </c>
      <c r="L20" s="141">
        <f t="shared" si="3"/>
        <v>0</v>
      </c>
      <c r="M20" s="182">
        <f t="shared" si="2"/>
        <v>0</v>
      </c>
      <c r="N20" s="302"/>
      <c r="O20" s="301"/>
      <c r="P20" s="302"/>
      <c r="Q20" s="316"/>
      <c r="R20" s="180"/>
      <c r="S20" s="102"/>
    </row>
    <row r="21" spans="1:19" ht="75" customHeight="1" thickTop="1" thickBot="1">
      <c r="A21" s="247"/>
      <c r="B21" s="336"/>
      <c r="C21" s="334"/>
      <c r="D21" s="298"/>
      <c r="E21" s="320"/>
      <c r="F21" s="320"/>
      <c r="G21" s="321"/>
      <c r="H21" s="322"/>
      <c r="I21" s="323"/>
      <c r="J21" s="324"/>
      <c r="K21" s="141">
        <f t="shared" si="0"/>
        <v>0</v>
      </c>
      <c r="L21" s="141">
        <f t="shared" si="3"/>
        <v>0</v>
      </c>
      <c r="M21" s="186">
        <f t="shared" si="2"/>
        <v>0</v>
      </c>
      <c r="N21" s="312"/>
      <c r="O21" s="383"/>
      <c r="P21" s="312"/>
      <c r="Q21" s="315"/>
      <c r="R21" s="180"/>
      <c r="S21" s="102"/>
    </row>
    <row r="22" spans="1:19" ht="75" customHeight="1" thickTop="1" thickBot="1">
      <c r="A22" s="247"/>
      <c r="B22" s="272"/>
      <c r="C22" s="275"/>
      <c r="D22" s="335"/>
      <c r="E22" s="330"/>
      <c r="F22" s="320"/>
      <c r="G22" s="321"/>
      <c r="H22" s="322"/>
      <c r="I22" s="323"/>
      <c r="J22" s="324"/>
      <c r="K22" s="141">
        <f t="shared" si="0"/>
        <v>0</v>
      </c>
      <c r="L22" s="141">
        <f t="shared" si="3"/>
        <v>0</v>
      </c>
      <c r="M22" s="182">
        <f t="shared" si="2"/>
        <v>0</v>
      </c>
      <c r="N22" s="302"/>
      <c r="O22" s="301"/>
      <c r="P22" s="302"/>
      <c r="Q22" s="316"/>
      <c r="R22" s="180"/>
      <c r="S22" s="102"/>
    </row>
    <row r="23" spans="1:19" ht="75" customHeight="1" thickTop="1" thickBot="1">
      <c r="A23" s="247"/>
      <c r="B23" s="294"/>
      <c r="C23" s="295"/>
      <c r="D23" s="297"/>
      <c r="E23" s="332"/>
      <c r="F23" s="320"/>
      <c r="G23" s="321"/>
      <c r="H23" s="322"/>
      <c r="I23" s="323"/>
      <c r="J23" s="324"/>
      <c r="K23" s="141">
        <f t="shared" si="0"/>
        <v>0</v>
      </c>
      <c r="L23" s="141">
        <f t="shared" si="3"/>
        <v>0</v>
      </c>
      <c r="M23" s="186">
        <f t="shared" si="2"/>
        <v>0</v>
      </c>
      <c r="N23" s="312"/>
      <c r="O23" s="383"/>
      <c r="P23" s="312"/>
      <c r="Q23" s="315"/>
      <c r="R23" s="180"/>
      <c r="S23" s="102"/>
    </row>
    <row r="24" spans="1:19" ht="75" customHeight="1" thickTop="1" thickBot="1">
      <c r="A24" s="247"/>
      <c r="B24" s="331"/>
      <c r="C24" s="337"/>
      <c r="D24" s="335"/>
      <c r="E24" s="332"/>
      <c r="F24" s="330"/>
      <c r="G24" s="321"/>
      <c r="H24" s="322"/>
      <c r="I24" s="323"/>
      <c r="J24" s="324"/>
      <c r="K24" s="141">
        <f t="shared" si="0"/>
        <v>0</v>
      </c>
      <c r="L24" s="141">
        <f t="shared" si="3"/>
        <v>0</v>
      </c>
      <c r="M24" s="105">
        <f t="shared" si="2"/>
        <v>0</v>
      </c>
      <c r="N24" s="388"/>
      <c r="O24" s="389"/>
      <c r="P24" s="388"/>
      <c r="Q24" s="390"/>
      <c r="R24" s="180"/>
      <c r="S24" s="102"/>
    </row>
    <row r="25" spans="1:19" ht="75" customHeight="1" thickTop="1" thickBot="1">
      <c r="A25" s="247"/>
      <c r="B25" s="328"/>
      <c r="C25" s="328"/>
      <c r="D25" s="328"/>
      <c r="E25" s="319"/>
      <c r="F25" s="320"/>
      <c r="G25" s="321"/>
      <c r="H25" s="322"/>
      <c r="I25" s="323"/>
      <c r="J25" s="324"/>
      <c r="K25" s="141">
        <f t="shared" si="0"/>
        <v>0</v>
      </c>
      <c r="L25" s="141">
        <f t="shared" si="3"/>
        <v>0</v>
      </c>
      <c r="M25" s="105">
        <f t="shared" si="2"/>
        <v>0</v>
      </c>
      <c r="N25" s="391"/>
      <c r="O25" s="392"/>
      <c r="P25" s="391"/>
      <c r="Q25" s="393"/>
      <c r="R25" s="180"/>
      <c r="S25" s="102"/>
    </row>
    <row r="26" spans="1:19" ht="75" customHeight="1" thickTop="1" thickBot="1">
      <c r="A26" s="247"/>
      <c r="B26" s="271"/>
      <c r="C26" s="271"/>
      <c r="D26" s="271"/>
      <c r="E26" s="320"/>
      <c r="F26" s="320"/>
      <c r="G26" s="321"/>
      <c r="H26" s="322"/>
      <c r="I26" s="323"/>
      <c r="J26" s="324"/>
      <c r="K26" s="141">
        <f t="shared" si="0"/>
        <v>0</v>
      </c>
      <c r="L26" s="141">
        <f t="shared" si="3"/>
        <v>0</v>
      </c>
      <c r="M26" s="182">
        <f t="shared" si="2"/>
        <v>0</v>
      </c>
      <c r="N26" s="302"/>
      <c r="O26" s="301"/>
      <c r="P26" s="302"/>
      <c r="Q26" s="316"/>
      <c r="R26" s="180"/>
      <c r="S26" s="102"/>
    </row>
    <row r="27" spans="1:19" ht="75" customHeight="1" thickTop="1" thickBot="1">
      <c r="A27" s="247"/>
      <c r="B27" s="328"/>
      <c r="C27" s="328"/>
      <c r="D27" s="328"/>
      <c r="E27" s="332"/>
      <c r="F27" s="320"/>
      <c r="G27" s="321"/>
      <c r="H27" s="322"/>
      <c r="I27" s="323"/>
      <c r="J27" s="324"/>
      <c r="K27" s="141">
        <f t="shared" si="0"/>
        <v>0</v>
      </c>
      <c r="L27" s="141">
        <f t="shared" si="3"/>
        <v>0</v>
      </c>
      <c r="M27" s="182">
        <f t="shared" si="2"/>
        <v>0</v>
      </c>
      <c r="N27" s="312"/>
      <c r="O27" s="383"/>
      <c r="P27" s="312"/>
      <c r="Q27" s="315"/>
      <c r="R27" s="180"/>
      <c r="S27" s="102"/>
    </row>
    <row r="28" spans="1:19" ht="75" customHeight="1" thickTop="1" thickBot="1">
      <c r="A28" s="247"/>
      <c r="B28" s="338"/>
      <c r="C28" s="275"/>
      <c r="D28" s="271"/>
      <c r="E28" s="320"/>
      <c r="F28" s="320"/>
      <c r="G28" s="321"/>
      <c r="H28" s="322"/>
      <c r="I28" s="323"/>
      <c r="J28" s="324"/>
      <c r="K28" s="141">
        <f t="shared" si="0"/>
        <v>0</v>
      </c>
      <c r="L28" s="141">
        <f t="shared" si="3"/>
        <v>0</v>
      </c>
      <c r="M28" s="182">
        <f t="shared" si="2"/>
        <v>0</v>
      </c>
      <c r="N28" s="302"/>
      <c r="O28" s="301"/>
      <c r="P28" s="302"/>
      <c r="Q28" s="316"/>
      <c r="R28" s="180"/>
      <c r="S28" s="102"/>
    </row>
    <row r="29" spans="1:19" ht="75" customHeight="1" thickTop="1" thickBot="1">
      <c r="A29" s="247"/>
      <c r="B29" s="339"/>
      <c r="C29" s="298"/>
      <c r="D29" s="297"/>
      <c r="E29" s="320"/>
      <c r="F29" s="320"/>
      <c r="G29" s="321"/>
      <c r="H29" s="322"/>
      <c r="I29" s="323"/>
      <c r="J29" s="324"/>
      <c r="K29" s="141">
        <f t="shared" si="0"/>
        <v>0</v>
      </c>
      <c r="L29" s="141">
        <f t="shared" si="3"/>
        <v>0</v>
      </c>
      <c r="M29" s="186">
        <f t="shared" si="2"/>
        <v>0</v>
      </c>
      <c r="N29" s="394"/>
      <c r="O29" s="312"/>
      <c r="P29" s="395"/>
      <c r="Q29" s="384"/>
      <c r="R29" s="180"/>
      <c r="S29" s="102"/>
    </row>
    <row r="30" spans="1:19" ht="75" customHeight="1" thickTop="1" thickBot="1">
      <c r="A30" s="247"/>
      <c r="B30" s="271"/>
      <c r="C30" s="271"/>
      <c r="D30" s="271"/>
      <c r="E30" s="319"/>
      <c r="F30" s="320"/>
      <c r="G30" s="321"/>
      <c r="H30" s="322"/>
      <c r="I30" s="323"/>
      <c r="J30" s="324"/>
      <c r="K30" s="141">
        <f t="shared" si="0"/>
        <v>0</v>
      </c>
      <c r="L30" s="141">
        <f t="shared" si="3"/>
        <v>0</v>
      </c>
      <c r="M30" s="105">
        <f t="shared" si="2"/>
        <v>0</v>
      </c>
      <c r="N30" s="396"/>
      <c r="O30" s="380"/>
      <c r="P30" s="397"/>
      <c r="Q30" s="398"/>
      <c r="R30" s="180"/>
      <c r="S30" s="102"/>
    </row>
    <row r="31" spans="1:19" ht="75" customHeight="1" thickTop="1" thickBot="1">
      <c r="B31" s="340"/>
      <c r="C31" s="341"/>
      <c r="D31" s="342"/>
      <c r="E31" s="319"/>
      <c r="F31" s="320"/>
      <c r="G31" s="321"/>
      <c r="H31" s="322"/>
      <c r="I31" s="323"/>
      <c r="J31" s="324"/>
      <c r="K31" s="141">
        <f t="shared" si="0"/>
        <v>0</v>
      </c>
      <c r="L31" s="141">
        <f t="shared" si="3"/>
        <v>0</v>
      </c>
      <c r="M31" s="105">
        <f t="shared" si="2"/>
        <v>0</v>
      </c>
      <c r="N31" s="399"/>
      <c r="O31" s="400"/>
      <c r="P31" s="401"/>
      <c r="Q31" s="402"/>
      <c r="R31" s="170"/>
      <c r="S31" s="102"/>
    </row>
    <row r="32" spans="1:19" ht="75" customHeight="1" thickTop="1" thickBot="1">
      <c r="B32" s="343"/>
      <c r="C32" s="344"/>
      <c r="D32" s="345"/>
      <c r="E32" s="319"/>
      <c r="F32" s="320"/>
      <c r="G32" s="321"/>
      <c r="H32" s="322"/>
      <c r="I32" s="323"/>
      <c r="J32" s="324"/>
      <c r="K32" s="141">
        <f t="shared" si="0"/>
        <v>0</v>
      </c>
      <c r="L32" s="141">
        <f t="shared" si="3"/>
        <v>0</v>
      </c>
      <c r="M32" s="105">
        <f t="shared" si="2"/>
        <v>0</v>
      </c>
      <c r="N32" s="403"/>
      <c r="O32" s="404"/>
      <c r="P32" s="405"/>
      <c r="Q32" s="406"/>
      <c r="R32" s="170"/>
      <c r="S32" s="102"/>
    </row>
    <row r="33" spans="2:19" ht="75" customHeight="1" thickTop="1" thickBot="1">
      <c r="B33" s="346"/>
      <c r="C33" s="347"/>
      <c r="D33" s="348"/>
      <c r="E33" s="319"/>
      <c r="F33" s="320"/>
      <c r="G33" s="321"/>
      <c r="H33" s="322"/>
      <c r="I33" s="323"/>
      <c r="J33" s="324"/>
      <c r="K33" s="141">
        <f t="shared" si="0"/>
        <v>0</v>
      </c>
      <c r="L33" s="141">
        <f t="shared" si="3"/>
        <v>0</v>
      </c>
      <c r="M33" s="105">
        <f t="shared" si="2"/>
        <v>0</v>
      </c>
      <c r="N33" s="399"/>
      <c r="O33" s="400"/>
      <c r="P33" s="401"/>
      <c r="Q33" s="402"/>
      <c r="R33" s="170"/>
      <c r="S33" s="102"/>
    </row>
    <row r="34" spans="2:19" ht="75" customHeight="1" thickTop="1" thickBot="1">
      <c r="B34" s="343"/>
      <c r="C34" s="344"/>
      <c r="D34" s="345"/>
      <c r="E34" s="319"/>
      <c r="F34" s="320"/>
      <c r="G34" s="321"/>
      <c r="H34" s="322"/>
      <c r="I34" s="323"/>
      <c r="J34" s="324"/>
      <c r="K34" s="141">
        <f t="shared" si="0"/>
        <v>0</v>
      </c>
      <c r="L34" s="141">
        <f t="shared" si="3"/>
        <v>0</v>
      </c>
      <c r="M34" s="105">
        <f t="shared" si="2"/>
        <v>0</v>
      </c>
      <c r="N34" s="407"/>
      <c r="O34" s="408"/>
      <c r="P34" s="409"/>
      <c r="Q34" s="410"/>
      <c r="R34" s="170"/>
      <c r="S34" s="102"/>
    </row>
    <row r="35" spans="2:19" ht="75" customHeight="1" thickTop="1" thickBot="1">
      <c r="B35" s="349"/>
      <c r="C35" s="347"/>
      <c r="D35" s="348"/>
      <c r="E35" s="319"/>
      <c r="F35" s="320"/>
      <c r="G35" s="321"/>
      <c r="H35" s="322"/>
      <c r="I35" s="323"/>
      <c r="J35" s="324"/>
      <c r="K35" s="141">
        <f t="shared" si="0"/>
        <v>0</v>
      </c>
      <c r="L35" s="141">
        <f t="shared" si="3"/>
        <v>0</v>
      </c>
      <c r="M35" s="182">
        <f t="shared" si="2"/>
        <v>0</v>
      </c>
      <c r="N35" s="411"/>
      <c r="O35" s="412"/>
      <c r="P35" s="413"/>
      <c r="Q35" s="414"/>
      <c r="R35" s="170"/>
      <c r="S35" s="102"/>
    </row>
    <row r="36" spans="2:19" ht="75" customHeight="1" thickTop="1" thickBot="1">
      <c r="B36" s="350"/>
      <c r="C36" s="345"/>
      <c r="D36" s="345"/>
      <c r="E36" s="319"/>
      <c r="F36" s="320"/>
      <c r="G36" s="321"/>
      <c r="H36" s="322"/>
      <c r="I36" s="323"/>
      <c r="J36" s="324"/>
      <c r="K36" s="141">
        <f t="shared" si="0"/>
        <v>0</v>
      </c>
      <c r="L36" s="141">
        <f t="shared" si="3"/>
        <v>0</v>
      </c>
      <c r="M36" s="186">
        <f t="shared" si="2"/>
        <v>0</v>
      </c>
      <c r="N36" s="407"/>
      <c r="O36" s="408"/>
      <c r="P36" s="409"/>
      <c r="Q36" s="415"/>
      <c r="R36" s="170"/>
      <c r="S36" s="102"/>
    </row>
    <row r="37" spans="2:19" ht="75" customHeight="1" thickTop="1" thickBot="1">
      <c r="B37" s="351"/>
      <c r="C37" s="352"/>
      <c r="D37" s="353"/>
      <c r="E37" s="319"/>
      <c r="F37" s="320"/>
      <c r="G37" s="321"/>
      <c r="H37" s="322"/>
      <c r="I37" s="323"/>
      <c r="J37" s="324"/>
      <c r="K37" s="141">
        <f t="shared" si="0"/>
        <v>0</v>
      </c>
      <c r="L37" s="141">
        <f t="shared" si="3"/>
        <v>0</v>
      </c>
      <c r="M37" s="105">
        <f t="shared" si="2"/>
        <v>0</v>
      </c>
      <c r="N37" s="416"/>
      <c r="O37" s="417"/>
      <c r="P37" s="418"/>
      <c r="Q37" s="419"/>
      <c r="R37" s="170"/>
      <c r="S37" s="102"/>
    </row>
    <row r="38" spans="2:19" ht="75" customHeight="1" thickTop="1" thickBot="1">
      <c r="B38" s="354"/>
      <c r="C38" s="355"/>
      <c r="D38" s="356"/>
      <c r="E38" s="319"/>
      <c r="F38" s="320"/>
      <c r="G38" s="321"/>
      <c r="H38" s="322"/>
      <c r="I38" s="323"/>
      <c r="J38" s="324"/>
      <c r="K38" s="141">
        <f t="shared" si="0"/>
        <v>0</v>
      </c>
      <c r="L38" s="141">
        <f t="shared" si="3"/>
        <v>0</v>
      </c>
      <c r="M38" s="105">
        <f t="shared" si="2"/>
        <v>0</v>
      </c>
      <c r="N38" s="420"/>
      <c r="O38" s="421"/>
      <c r="P38" s="422"/>
      <c r="Q38" s="423"/>
      <c r="R38" s="170"/>
      <c r="S38" s="102"/>
    </row>
    <row r="39" spans="2:19" ht="75" customHeight="1" thickTop="1" thickBot="1">
      <c r="B39" s="354"/>
      <c r="C39" s="355"/>
      <c r="D39" s="356"/>
      <c r="E39" s="319"/>
      <c r="F39" s="320"/>
      <c r="G39" s="321"/>
      <c r="H39" s="322"/>
      <c r="I39" s="323"/>
      <c r="J39" s="324"/>
      <c r="K39" s="141">
        <f t="shared" si="0"/>
        <v>0</v>
      </c>
      <c r="L39" s="141">
        <f t="shared" si="3"/>
        <v>0</v>
      </c>
      <c r="M39" s="105">
        <f t="shared" si="2"/>
        <v>0</v>
      </c>
      <c r="N39" s="424"/>
      <c r="O39" s="422"/>
      <c r="P39" s="425"/>
      <c r="Q39" s="426"/>
      <c r="R39" s="170"/>
      <c r="S39" s="102"/>
    </row>
    <row r="40" spans="2:19" ht="75" customHeight="1" thickTop="1" thickBot="1">
      <c r="B40" s="354"/>
      <c r="C40" s="355"/>
      <c r="D40" s="356"/>
      <c r="E40" s="319"/>
      <c r="F40" s="320"/>
      <c r="G40" s="321"/>
      <c r="H40" s="322"/>
      <c r="I40" s="323"/>
      <c r="J40" s="324"/>
      <c r="K40" s="141">
        <f t="shared" si="0"/>
        <v>0</v>
      </c>
      <c r="L40" s="141">
        <f t="shared" si="3"/>
        <v>0</v>
      </c>
      <c r="M40" s="105">
        <f t="shared" si="2"/>
        <v>0</v>
      </c>
      <c r="N40" s="420"/>
      <c r="O40" s="421"/>
      <c r="P40" s="427"/>
      <c r="Q40" s="428"/>
      <c r="R40" s="170"/>
      <c r="S40" s="102"/>
    </row>
    <row r="41" spans="2:19" ht="75" customHeight="1" thickTop="1" thickBot="1">
      <c r="B41" s="357"/>
      <c r="C41" s="358"/>
      <c r="D41" s="359"/>
      <c r="E41" s="319"/>
      <c r="F41" s="320"/>
      <c r="G41" s="321"/>
      <c r="H41" s="322"/>
      <c r="I41" s="323"/>
      <c r="J41" s="324"/>
      <c r="K41" s="141">
        <f t="shared" si="0"/>
        <v>0</v>
      </c>
      <c r="L41" s="141">
        <f t="shared" si="3"/>
        <v>0</v>
      </c>
      <c r="M41" s="105">
        <f t="shared" si="2"/>
        <v>0</v>
      </c>
      <c r="N41" s="424"/>
      <c r="O41" s="422"/>
      <c r="P41" s="429"/>
      <c r="Q41" s="423"/>
      <c r="R41" s="170"/>
      <c r="S41" s="102"/>
    </row>
    <row r="42" spans="2:19" ht="75" customHeight="1" thickTop="1" thickBot="1">
      <c r="B42" s="354"/>
      <c r="C42" s="355"/>
      <c r="D42" s="356"/>
      <c r="E42" s="319"/>
      <c r="F42" s="320"/>
      <c r="G42" s="321"/>
      <c r="H42" s="322"/>
      <c r="I42" s="323"/>
      <c r="J42" s="324"/>
      <c r="K42" s="141">
        <f t="shared" si="0"/>
        <v>0</v>
      </c>
      <c r="L42" s="141">
        <f t="shared" si="3"/>
        <v>0</v>
      </c>
      <c r="M42" s="105">
        <f t="shared" si="2"/>
        <v>0</v>
      </c>
      <c r="N42" s="424"/>
      <c r="O42" s="422"/>
      <c r="P42" s="429"/>
      <c r="Q42" s="430"/>
      <c r="R42" s="170"/>
      <c r="S42" s="102"/>
    </row>
    <row r="43" spans="2:19" ht="75" customHeight="1" thickTop="1" thickBot="1">
      <c r="B43" s="354"/>
      <c r="C43" s="358"/>
      <c r="D43" s="359"/>
      <c r="E43" s="319"/>
      <c r="F43" s="320"/>
      <c r="G43" s="321"/>
      <c r="H43" s="322"/>
      <c r="I43" s="323"/>
      <c r="J43" s="324"/>
      <c r="K43" s="141">
        <f t="shared" si="0"/>
        <v>0</v>
      </c>
      <c r="L43" s="141">
        <f t="shared" si="3"/>
        <v>0</v>
      </c>
      <c r="M43" s="182">
        <f t="shared" si="2"/>
        <v>0</v>
      </c>
      <c r="N43" s="431"/>
      <c r="O43" s="425"/>
      <c r="P43" s="432"/>
      <c r="Q43" s="426"/>
      <c r="R43" s="170"/>
      <c r="S43" s="102"/>
    </row>
    <row r="44" spans="2:19" ht="75" customHeight="1" thickTop="1" thickBot="1">
      <c r="B44" s="360"/>
      <c r="C44" s="357"/>
      <c r="D44" s="361"/>
      <c r="E44" s="319"/>
      <c r="F44" s="320"/>
      <c r="G44" s="321"/>
      <c r="H44" s="322"/>
      <c r="I44" s="323"/>
      <c r="J44" s="324"/>
      <c r="K44" s="141">
        <f t="shared" si="0"/>
        <v>0</v>
      </c>
      <c r="L44" s="141">
        <f t="shared" si="3"/>
        <v>0</v>
      </c>
      <c r="M44" s="186">
        <f t="shared" si="2"/>
        <v>0</v>
      </c>
      <c r="N44" s="424"/>
      <c r="O44" s="422"/>
      <c r="P44" s="429"/>
      <c r="Q44" s="423"/>
      <c r="R44" s="170"/>
      <c r="S44" s="102"/>
    </row>
    <row r="45" spans="2:19" ht="75" customHeight="1" thickTop="1" thickBot="1">
      <c r="B45" s="360"/>
      <c r="C45" s="362"/>
      <c r="D45" s="356"/>
      <c r="E45" s="319"/>
      <c r="F45" s="320"/>
      <c r="G45" s="321"/>
      <c r="H45" s="322"/>
      <c r="I45" s="323"/>
      <c r="J45" s="324"/>
      <c r="K45" s="141">
        <f t="shared" si="0"/>
        <v>0</v>
      </c>
      <c r="L45" s="141">
        <f t="shared" si="3"/>
        <v>0</v>
      </c>
      <c r="M45" s="105">
        <f t="shared" si="2"/>
        <v>0</v>
      </c>
      <c r="N45" s="433"/>
      <c r="O45" s="425"/>
      <c r="P45" s="432"/>
      <c r="Q45" s="426"/>
      <c r="R45" s="170"/>
      <c r="S45" s="102"/>
    </row>
    <row r="46" spans="2:19" ht="75" customHeight="1" thickTop="1" thickBot="1">
      <c r="B46" s="360"/>
      <c r="C46" s="354"/>
      <c r="D46" s="354"/>
      <c r="E46" s="319"/>
      <c r="F46" s="320"/>
      <c r="G46" s="321"/>
      <c r="H46" s="322"/>
      <c r="I46" s="323"/>
      <c r="J46" s="324"/>
      <c r="K46" s="141">
        <f t="shared" si="0"/>
        <v>0</v>
      </c>
      <c r="L46" s="141">
        <f t="shared" si="3"/>
        <v>0</v>
      </c>
      <c r="M46" s="105">
        <f t="shared" si="2"/>
        <v>0</v>
      </c>
      <c r="N46" s="424"/>
      <c r="O46" s="422"/>
      <c r="P46" s="429"/>
      <c r="Q46" s="434"/>
      <c r="R46" s="170"/>
      <c r="S46" s="102"/>
    </row>
    <row r="47" spans="2:19" ht="75" customHeight="1" thickTop="1" thickBot="1">
      <c r="B47" s="360"/>
      <c r="C47" s="354"/>
      <c r="D47" s="363"/>
      <c r="E47" s="319"/>
      <c r="F47" s="320"/>
      <c r="G47" s="321"/>
      <c r="H47" s="322"/>
      <c r="I47" s="323"/>
      <c r="J47" s="324"/>
      <c r="K47" s="141">
        <f t="shared" si="0"/>
        <v>0</v>
      </c>
      <c r="L47" s="141">
        <f t="shared" si="3"/>
        <v>0</v>
      </c>
      <c r="M47" s="105">
        <f t="shared" si="2"/>
        <v>0</v>
      </c>
      <c r="N47" s="422"/>
      <c r="O47" s="435"/>
      <c r="P47" s="422"/>
      <c r="Q47" s="436"/>
      <c r="R47" s="170"/>
      <c r="S47" s="102"/>
    </row>
    <row r="48" spans="2:19" ht="75" customHeight="1" thickTop="1" thickBot="1">
      <c r="B48" s="360"/>
      <c r="C48" s="354"/>
      <c r="D48" s="354"/>
      <c r="E48" s="319"/>
      <c r="F48" s="320"/>
      <c r="G48" s="321"/>
      <c r="H48" s="322"/>
      <c r="I48" s="364"/>
      <c r="J48" s="365"/>
      <c r="K48" s="230">
        <f t="shared" si="0"/>
        <v>0</v>
      </c>
      <c r="L48" s="230">
        <f t="shared" si="3"/>
        <v>0</v>
      </c>
      <c r="M48" s="105">
        <f t="shared" si="2"/>
        <v>0</v>
      </c>
      <c r="N48" s="421"/>
      <c r="O48" s="437"/>
      <c r="P48" s="421"/>
      <c r="Q48" s="438"/>
      <c r="R48" s="170"/>
      <c r="S48" s="102"/>
    </row>
    <row r="49" spans="2:41" ht="75" customHeight="1" thickTop="1" thickBot="1">
      <c r="B49" s="356"/>
      <c r="C49" s="366"/>
      <c r="D49" s="363"/>
      <c r="E49" s="319"/>
      <c r="F49" s="320"/>
      <c r="G49" s="321"/>
      <c r="H49" s="322"/>
      <c r="I49" s="323"/>
      <c r="J49" s="324"/>
      <c r="K49" s="141">
        <f t="shared" si="0"/>
        <v>0</v>
      </c>
      <c r="L49" s="141">
        <f t="shared" si="3"/>
        <v>0</v>
      </c>
      <c r="M49" s="182">
        <f t="shared" si="2"/>
        <v>0</v>
      </c>
      <c r="N49" s="422"/>
      <c r="O49" s="439"/>
      <c r="P49" s="422"/>
      <c r="Q49" s="423"/>
      <c r="R49" s="170"/>
      <c r="S49" s="102"/>
    </row>
    <row r="50" spans="2:41" ht="75" customHeight="1" thickTop="1">
      <c r="B50" s="367"/>
      <c r="C50" s="368"/>
      <c r="D50" s="368"/>
      <c r="E50" s="369"/>
      <c r="F50" s="370"/>
      <c r="G50" s="371"/>
      <c r="H50" s="372"/>
      <c r="I50" s="373"/>
      <c r="J50" s="374"/>
      <c r="K50" s="242">
        <f t="shared" si="0"/>
        <v>0</v>
      </c>
      <c r="L50" s="242">
        <f t="shared" si="3"/>
        <v>0</v>
      </c>
      <c r="M50" s="105">
        <f t="shared" si="2"/>
        <v>0</v>
      </c>
      <c r="N50" s="440"/>
      <c r="O50" s="441"/>
      <c r="P50" s="440"/>
      <c r="Q50" s="442"/>
      <c r="R50" s="170"/>
      <c r="S50" s="102"/>
    </row>
    <row r="51" spans="2:41" s="25" customFormat="1" ht="21.75" thickBot="1">
      <c r="B51" s="248"/>
      <c r="E51" s="243"/>
      <c r="F51" s="243"/>
      <c r="G51" s="243"/>
      <c r="H51" s="243"/>
      <c r="I51" s="243"/>
      <c r="J51" s="243"/>
      <c r="K51" s="244">
        <f t="shared" si="0"/>
        <v>0</v>
      </c>
      <c r="L51" s="244">
        <f t="shared" si="3"/>
        <v>0</v>
      </c>
      <c r="M51" s="227">
        <f t="shared" si="2"/>
        <v>0</v>
      </c>
      <c r="N51" s="210"/>
      <c r="O51" s="210"/>
      <c r="P51" s="210"/>
      <c r="Q51" s="217"/>
      <c r="R51" s="210"/>
      <c r="S51" s="103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2:41" s="25" customFormat="1" ht="21.75" thickTop="1">
      <c r="N52" s="210"/>
      <c r="O52" s="210"/>
      <c r="P52" s="210"/>
      <c r="Q52" s="217"/>
      <c r="R52" s="210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2:41" s="25" customFormat="1" ht="21">
      <c r="N53" s="210"/>
      <c r="O53" s="210"/>
      <c r="P53" s="210"/>
      <c r="Q53" s="217"/>
      <c r="R53" s="210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</row>
    <row r="54" spans="2:41" s="25" customFormat="1" ht="21">
      <c r="N54" s="210"/>
      <c r="O54" s="210"/>
      <c r="P54" s="210"/>
      <c r="Q54" s="217"/>
      <c r="R54" s="210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</row>
    <row r="55" spans="2:41" s="25" customFormat="1" ht="21">
      <c r="N55" s="210"/>
      <c r="O55" s="210"/>
      <c r="P55" s="210"/>
      <c r="Q55" s="217"/>
      <c r="R55" s="210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</row>
    <row r="56" spans="2:41" s="25" customFormat="1" ht="21">
      <c r="N56" s="210"/>
      <c r="O56" s="210"/>
      <c r="P56" s="210"/>
      <c r="Q56" s="217"/>
      <c r="R56" s="210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</row>
    <row r="57" spans="2:41" s="25" customFormat="1" ht="21">
      <c r="N57" s="210"/>
      <c r="O57" s="210"/>
      <c r="P57" s="210"/>
      <c r="Q57" s="217"/>
      <c r="R57" s="210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</row>
    <row r="58" spans="2:41" s="25" customFormat="1" ht="21">
      <c r="N58" s="210"/>
      <c r="O58" s="210"/>
      <c r="P58" s="210"/>
      <c r="Q58" s="217"/>
      <c r="R58" s="210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</row>
    <row r="59" spans="2:41" s="25" customFormat="1" ht="21">
      <c r="N59" s="210"/>
      <c r="O59" s="210"/>
      <c r="P59" s="210"/>
      <c r="Q59" s="217"/>
      <c r="R59" s="210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</row>
    <row r="60" spans="2:41" s="25" customFormat="1" ht="21">
      <c r="N60" s="210"/>
      <c r="O60" s="210"/>
      <c r="P60" s="210"/>
      <c r="Q60" s="217"/>
      <c r="R60" s="210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</row>
    <row r="61" spans="2:41" s="25" customFormat="1" ht="21">
      <c r="N61" s="210"/>
      <c r="O61" s="210"/>
      <c r="P61" s="210"/>
      <c r="Q61" s="217"/>
      <c r="R61" s="210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</row>
    <row r="62" spans="2:41" s="25" customFormat="1" ht="21">
      <c r="N62" s="210"/>
      <c r="O62" s="210"/>
      <c r="P62" s="210"/>
      <c r="Q62" s="217"/>
      <c r="R62" s="210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</row>
    <row r="63" spans="2:41" s="25" customFormat="1" ht="21">
      <c r="N63" s="210"/>
      <c r="O63" s="210"/>
      <c r="P63" s="210"/>
      <c r="Q63" s="217"/>
      <c r="R63" s="210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</row>
    <row r="64" spans="2:41" s="25" customFormat="1" ht="21">
      <c r="N64" s="210"/>
      <c r="O64" s="210"/>
      <c r="P64" s="210"/>
      <c r="Q64" s="217"/>
      <c r="R64" s="210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</row>
    <row r="65" spans="20:41" s="25" customFormat="1"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</row>
    <row r="66" spans="20:41" s="25" customFormat="1"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</row>
    <row r="67" spans="20:41" s="25" customFormat="1"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</row>
    <row r="68" spans="20:41" s="25" customFormat="1"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</row>
    <row r="69" spans="20:41" s="25" customFormat="1"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</row>
    <row r="70" spans="20:41" s="25" customFormat="1"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</row>
    <row r="71" spans="20:41" s="25" customFormat="1"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</row>
    <row r="72" spans="20:41" s="25" customFormat="1"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</row>
    <row r="73" spans="20:41" s="25" customFormat="1"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</row>
    <row r="74" spans="20:41" s="25" customFormat="1"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</row>
    <row r="75" spans="20:41" s="25" customFormat="1"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</row>
    <row r="76" spans="20:41" s="25" customFormat="1"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</row>
    <row r="77" spans="20:41" s="25" customFormat="1"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</row>
    <row r="78" spans="20:41" s="25" customFormat="1"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</row>
    <row r="79" spans="20:41" s="25" customFormat="1"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</row>
    <row r="80" spans="20:41" s="25" customFormat="1"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</row>
    <row r="81" spans="20:41" s="25" customFormat="1"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</row>
    <row r="82" spans="20:41" s="25" customFormat="1"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</row>
    <row r="83" spans="20:41" s="25" customFormat="1"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</row>
    <row r="84" spans="20:41" s="25" customFormat="1"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</row>
    <row r="85" spans="20:41" s="25" customFormat="1"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</row>
    <row r="86" spans="20:41" s="25" customFormat="1"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</row>
    <row r="87" spans="20:41" s="25" customFormat="1"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</row>
    <row r="88" spans="20:41" s="25" customFormat="1"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</row>
    <row r="89" spans="20:41" s="25" customFormat="1"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</row>
    <row r="90" spans="20:41" s="25" customFormat="1"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</row>
    <row r="91" spans="20:41" s="25" customFormat="1"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</row>
    <row r="92" spans="20:41" s="25" customFormat="1"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</row>
    <row r="93" spans="20:41" s="25" customFormat="1"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</row>
    <row r="94" spans="20:41" s="25" customFormat="1"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</row>
    <row r="95" spans="20:41" s="25" customFormat="1"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</row>
    <row r="96" spans="20:41" s="25" customFormat="1"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</row>
    <row r="97" spans="20:41" s="25" customFormat="1"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</row>
    <row r="98" spans="20:41" s="25" customFormat="1"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</row>
    <row r="99" spans="20:41" s="25" customFormat="1"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</row>
    <row r="100" spans="20:41" s="25" customFormat="1"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</row>
    <row r="101" spans="20:41" s="25" customFormat="1"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</row>
    <row r="102" spans="20:41" s="25" customFormat="1"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</row>
    <row r="103" spans="20:41" s="25" customFormat="1"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</row>
    <row r="104" spans="20:41" s="25" customFormat="1"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</row>
    <row r="105" spans="20:41" s="25" customFormat="1"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</row>
    <row r="106" spans="20:41" s="25" customFormat="1"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</row>
    <row r="107" spans="20:41" s="25" customFormat="1"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</row>
    <row r="108" spans="20:41" s="25" customFormat="1"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</row>
    <row r="109" spans="20:41" s="25" customFormat="1"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</row>
    <row r="110" spans="20:41" s="25" customFormat="1"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</row>
    <row r="111" spans="20:41" s="25" customFormat="1"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</row>
    <row r="112" spans="20:41" s="25" customFormat="1"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20:41" s="25" customFormat="1"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20:41" s="25" customFormat="1"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20:41" s="25" customFormat="1"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20:41" s="25" customFormat="1"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</row>
    <row r="117" spans="20:41" s="25" customFormat="1"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</row>
    <row r="118" spans="20:41" s="25" customFormat="1"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</row>
    <row r="119" spans="20:41" s="25" customFormat="1"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</row>
    <row r="120" spans="20:41" s="25" customFormat="1"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</row>
    <row r="121" spans="20:41" s="25" customFormat="1"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</row>
    <row r="122" spans="20:41" s="25" customFormat="1"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</row>
    <row r="123" spans="20:41" s="25" customFormat="1"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</row>
    <row r="124" spans="20:41" s="25" customFormat="1"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</row>
    <row r="125" spans="20:41" s="25" customFormat="1"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</row>
    <row r="126" spans="20:41" s="25" customFormat="1"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</row>
    <row r="127" spans="20:41" s="25" customFormat="1"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</row>
    <row r="128" spans="20:41" s="25" customFormat="1"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</row>
    <row r="129" spans="20:41" s="25" customFormat="1"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</row>
    <row r="130" spans="20:41" s="25" customFormat="1"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</row>
    <row r="131" spans="20:41" s="25" customFormat="1"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</row>
    <row r="132" spans="20:41" s="25" customFormat="1"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</row>
    <row r="133" spans="20:41" s="25" customFormat="1"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</row>
    <row r="134" spans="20:41" s="25" customFormat="1"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</row>
    <row r="135" spans="20:41" s="25" customFormat="1"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</row>
    <row r="136" spans="20:41" s="25" customFormat="1"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</row>
    <row r="137" spans="20:41" s="25" customFormat="1"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</row>
    <row r="138" spans="20:41" s="25" customFormat="1"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</row>
  </sheetData>
  <sheetProtection algorithmName="SHA-512" hashValue="wF+WnbLJBe+jCymK8SVVc13SVRfalnCiqsjPC4EsGvTd4Z32vca7G25D/1A8tJJWRcgXgttyHw2U5I2JS/9VEQ==" saltValue="Qh9qNoeaIvIZrrhSpeP8uA==" spinCount="100000" sheet="1" objects="1" scenarios="1"/>
  <mergeCells count="12">
    <mergeCell ref="B4:Q4"/>
    <mergeCell ref="B1:K1"/>
    <mergeCell ref="B2:B3"/>
    <mergeCell ref="C2:C3"/>
    <mergeCell ref="D2:D3"/>
    <mergeCell ref="E2:G2"/>
    <mergeCell ref="K2:L2"/>
    <mergeCell ref="N2:N3"/>
    <mergeCell ref="O2:O3"/>
    <mergeCell ref="P2:P3"/>
    <mergeCell ref="Q2:Q3"/>
    <mergeCell ref="H2:J2"/>
  </mergeCells>
  <pageMargins left="0.70000000000000007" right="0.70000000000000007" top="0.75" bottom="0.75" header="0.30000000000000004" footer="0.30000000000000004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9D708-A2B5-48C8-A9EB-F6954E885C39}">
  <dimension ref="A1:XFD99"/>
  <sheetViews>
    <sheetView workbookViewId="0">
      <selection activeCell="C9" sqref="C9"/>
    </sheetView>
  </sheetViews>
  <sheetFormatPr defaultRowHeight="15"/>
  <cols>
    <col min="1" max="1" width="8.7109375" style="30"/>
    <col min="2" max="2" width="33.85546875" customWidth="1"/>
    <col min="3" max="3" width="18.42578125" style="30" customWidth="1"/>
    <col min="4" max="4" width="1.5703125" customWidth="1"/>
    <col min="5" max="5" width="23.85546875" style="30" customWidth="1"/>
    <col min="6" max="6" width="23.85546875" style="25" customWidth="1"/>
    <col min="7" max="19" width="8.7109375" style="25"/>
    <col min="20" max="25" width="8.7109375" style="30"/>
  </cols>
  <sheetData>
    <row r="1" spans="1:114 16384:16384" s="30" customFormat="1" ht="37.5" customHeight="1">
      <c r="B1" s="257" t="s">
        <v>68</v>
      </c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8"/>
      <c r="AN1" s="258"/>
      <c r="AO1" s="258"/>
      <c r="AP1" s="258"/>
      <c r="AQ1" s="258"/>
      <c r="AR1" s="258"/>
      <c r="AS1" s="258"/>
      <c r="AT1" s="258"/>
      <c r="AU1" s="258"/>
      <c r="AV1" s="258"/>
      <c r="AW1" s="258"/>
      <c r="AX1" s="258"/>
      <c r="AY1" s="258"/>
      <c r="AZ1" s="258"/>
      <c r="BA1" s="258"/>
      <c r="BB1" s="258"/>
      <c r="BC1" s="258"/>
      <c r="BD1" s="258"/>
      <c r="BE1" s="258"/>
      <c r="BF1" s="258"/>
      <c r="BG1" s="258"/>
      <c r="BH1" s="258"/>
      <c r="BI1" s="258"/>
      <c r="BJ1" s="258"/>
      <c r="BK1" s="258"/>
      <c r="BL1" s="258"/>
      <c r="BM1" s="258"/>
      <c r="BN1" s="258"/>
      <c r="BO1" s="258"/>
      <c r="BP1" s="258"/>
      <c r="BQ1" s="258"/>
      <c r="BR1" s="258"/>
      <c r="BS1" s="258"/>
      <c r="BT1" s="258"/>
      <c r="BU1" s="258"/>
      <c r="BV1" s="258"/>
      <c r="BW1" s="258"/>
      <c r="BX1" s="258"/>
      <c r="BY1" s="258"/>
      <c r="BZ1" s="258"/>
      <c r="CA1" s="258"/>
      <c r="CB1" s="258"/>
      <c r="CC1" s="258"/>
      <c r="CD1" s="258"/>
      <c r="CE1" s="258"/>
      <c r="CF1" s="258"/>
      <c r="CG1" s="258"/>
      <c r="CH1" s="258"/>
      <c r="CI1" s="258"/>
      <c r="CJ1" s="258"/>
      <c r="CK1" s="258"/>
      <c r="CL1" s="258"/>
      <c r="CM1" s="258"/>
      <c r="CN1" s="258"/>
      <c r="CO1" s="258"/>
      <c r="CP1" s="258"/>
      <c r="CQ1" s="258"/>
      <c r="CR1" s="258"/>
      <c r="CS1" s="258"/>
      <c r="CT1" s="258"/>
      <c r="CU1" s="258"/>
      <c r="CV1" s="258"/>
      <c r="CW1" s="258"/>
      <c r="CX1" s="258"/>
      <c r="CY1" s="258"/>
      <c r="CZ1" s="258"/>
      <c r="DA1" s="258"/>
      <c r="DB1" s="258"/>
      <c r="DC1" s="258"/>
      <c r="DD1" s="258"/>
      <c r="DE1" s="258"/>
      <c r="DF1" s="258"/>
      <c r="DG1" s="258"/>
      <c r="DH1" s="258"/>
      <c r="DI1" s="258"/>
      <c r="DJ1" s="258"/>
      <c r="XFD1" s="258"/>
    </row>
    <row r="2" spans="1:114 16384:16384" s="30" customFormat="1" ht="13.5" customHeight="1"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V2" s="258"/>
      <c r="W2" s="258"/>
      <c r="X2" s="258"/>
      <c r="Y2" s="258"/>
      <c r="Z2" s="258"/>
      <c r="AA2" s="258"/>
      <c r="AB2" s="258"/>
      <c r="AC2" s="258"/>
      <c r="AD2" s="258"/>
      <c r="AE2" s="258"/>
      <c r="AF2" s="258"/>
      <c r="AG2" s="258"/>
      <c r="AH2" s="258"/>
      <c r="AI2" s="258"/>
      <c r="AJ2" s="258"/>
      <c r="AK2" s="258"/>
      <c r="AL2" s="258"/>
      <c r="AM2" s="258"/>
      <c r="AN2" s="258"/>
      <c r="AO2" s="258"/>
      <c r="AP2" s="258"/>
      <c r="AQ2" s="258"/>
      <c r="AR2" s="258"/>
      <c r="AS2" s="258"/>
      <c r="AT2" s="258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258"/>
      <c r="DH2" s="258"/>
      <c r="DI2" s="258"/>
      <c r="DJ2" s="258"/>
    </row>
    <row r="3" spans="1:114 16384:16384" ht="43.15" customHeight="1">
      <c r="B3" s="263" t="s">
        <v>69</v>
      </c>
      <c r="C3" s="267">
        <f>SUM(EL!I23:I92)</f>
        <v>0</v>
      </c>
      <c r="D3" s="259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  <c r="BS3" s="258"/>
      <c r="BT3" s="258"/>
      <c r="BU3" s="258"/>
      <c r="BV3" s="258"/>
      <c r="BW3" s="258"/>
      <c r="BX3" s="258"/>
      <c r="BY3" s="258"/>
      <c r="BZ3" s="258"/>
      <c r="CA3" s="258"/>
      <c r="CB3" s="258"/>
      <c r="CC3" s="258"/>
      <c r="CD3" s="258"/>
      <c r="CE3" s="258"/>
      <c r="CF3" s="258"/>
      <c r="CG3" s="258"/>
      <c r="CH3" s="258"/>
      <c r="CI3" s="258"/>
      <c r="CJ3" s="258"/>
      <c r="CK3" s="258"/>
      <c r="CL3" s="258"/>
      <c r="CM3" s="258"/>
      <c r="CN3" s="258"/>
      <c r="CO3" s="258"/>
      <c r="CP3" s="258"/>
      <c r="CQ3" s="258"/>
      <c r="CR3" s="258"/>
      <c r="CS3" s="258"/>
      <c r="CT3" s="258"/>
      <c r="CU3" s="258"/>
      <c r="CV3" s="258"/>
      <c r="CW3" s="258"/>
      <c r="CX3" s="258"/>
      <c r="CY3" s="258"/>
      <c r="CZ3" s="258"/>
      <c r="DA3" s="258"/>
      <c r="DB3" s="258"/>
      <c r="DC3" s="258"/>
      <c r="DD3" s="258"/>
      <c r="DE3" s="258"/>
      <c r="DF3" s="258"/>
      <c r="DG3" s="258"/>
      <c r="DH3" s="258"/>
      <c r="DI3" s="258"/>
      <c r="DJ3" s="258"/>
    </row>
    <row r="4" spans="1:114 16384:16384" ht="15" customHeight="1">
      <c r="B4" s="256"/>
      <c r="C4" s="268"/>
      <c r="D4" s="256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  <c r="BS4" s="258"/>
      <c r="BT4" s="258"/>
      <c r="BU4" s="258"/>
      <c r="BV4" s="258"/>
      <c r="BW4" s="258"/>
      <c r="BX4" s="258"/>
      <c r="BY4" s="258"/>
      <c r="BZ4" s="258"/>
      <c r="CA4" s="258"/>
      <c r="CB4" s="258"/>
      <c r="CC4" s="258"/>
      <c r="CD4" s="258"/>
      <c r="CE4" s="258"/>
      <c r="CF4" s="258"/>
      <c r="CG4" s="258"/>
      <c r="CH4" s="258"/>
      <c r="CI4" s="258"/>
      <c r="CJ4" s="258"/>
      <c r="CK4" s="258"/>
      <c r="CL4" s="258"/>
      <c r="CM4" s="258"/>
      <c r="CN4" s="258"/>
      <c r="CO4" s="258"/>
      <c r="CP4" s="258"/>
      <c r="CQ4" s="258"/>
      <c r="CR4" s="258"/>
      <c r="CS4" s="258"/>
      <c r="CT4" s="258"/>
      <c r="CU4" s="258"/>
      <c r="CV4" s="258"/>
      <c r="CW4" s="258"/>
      <c r="CX4" s="258"/>
      <c r="CY4" s="258"/>
      <c r="CZ4" s="258"/>
      <c r="DA4" s="258"/>
      <c r="DB4" s="258"/>
      <c r="DC4" s="258"/>
      <c r="DD4" s="258"/>
      <c r="DE4" s="258"/>
      <c r="DF4" s="258"/>
      <c r="DG4" s="258"/>
      <c r="DH4" s="258"/>
      <c r="DI4" s="258"/>
      <c r="DJ4" s="258"/>
    </row>
    <row r="5" spans="1:114 16384:16384" s="30" customFormat="1" ht="42.6" customHeight="1">
      <c r="B5" s="265" t="s">
        <v>70</v>
      </c>
      <c r="C5" s="270">
        <f>SUM(EL!K23:K92)</f>
        <v>0</v>
      </c>
      <c r="D5" s="261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  <c r="AR5" s="258"/>
      <c r="AS5" s="258"/>
      <c r="AT5" s="258"/>
      <c r="AU5" s="258"/>
      <c r="AV5" s="258"/>
      <c r="AW5" s="258"/>
      <c r="AX5" s="258"/>
      <c r="AY5" s="258"/>
      <c r="AZ5" s="258"/>
      <c r="BA5" s="258"/>
      <c r="BB5" s="258"/>
      <c r="BC5" s="258"/>
      <c r="BD5" s="258"/>
      <c r="BE5" s="258"/>
      <c r="BF5" s="258"/>
      <c r="BG5" s="258"/>
      <c r="BH5" s="258"/>
      <c r="BI5" s="258"/>
      <c r="BJ5" s="258"/>
      <c r="BK5" s="258"/>
      <c r="BL5" s="258"/>
      <c r="BM5" s="258"/>
      <c r="BN5" s="258"/>
      <c r="BO5" s="258"/>
      <c r="BP5" s="258"/>
      <c r="BQ5" s="258"/>
      <c r="BR5" s="258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258"/>
      <c r="DH5" s="258"/>
      <c r="DI5" s="258"/>
      <c r="DJ5" s="258"/>
    </row>
    <row r="6" spans="1:114 16384:16384" s="30" customFormat="1" ht="15" customHeight="1">
      <c r="B6" s="256"/>
      <c r="C6" s="268"/>
      <c r="D6" s="256"/>
      <c r="E6" s="258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8"/>
      <c r="S6" s="258"/>
      <c r="T6" s="258"/>
      <c r="U6" s="258"/>
      <c r="V6" s="258"/>
      <c r="W6" s="258"/>
      <c r="X6" s="258"/>
      <c r="Y6" s="258"/>
      <c r="Z6" s="258"/>
      <c r="AA6" s="258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258"/>
      <c r="AV6" s="258"/>
      <c r="AW6" s="258"/>
      <c r="AX6" s="258"/>
      <c r="AY6" s="258"/>
      <c r="AZ6" s="258"/>
      <c r="BA6" s="258"/>
      <c r="BB6" s="258"/>
      <c r="BC6" s="258"/>
      <c r="BD6" s="258"/>
      <c r="BE6" s="258"/>
      <c r="BF6" s="258"/>
      <c r="BG6" s="258"/>
      <c r="BH6" s="258"/>
      <c r="BI6" s="258"/>
      <c r="BJ6" s="258"/>
      <c r="BK6" s="258"/>
      <c r="BL6" s="258"/>
      <c r="BM6" s="258"/>
      <c r="BN6" s="258"/>
      <c r="BO6" s="258"/>
      <c r="BP6" s="258"/>
      <c r="BQ6" s="258"/>
      <c r="BR6" s="258"/>
      <c r="BS6" s="258"/>
      <c r="BT6" s="258"/>
      <c r="BU6" s="258"/>
      <c r="BV6" s="258"/>
      <c r="BW6" s="258"/>
      <c r="BX6" s="258"/>
      <c r="BY6" s="258"/>
      <c r="BZ6" s="258"/>
      <c r="CA6" s="258"/>
      <c r="CB6" s="258"/>
      <c r="CC6" s="258"/>
      <c r="CD6" s="258"/>
      <c r="CE6" s="258"/>
      <c r="CF6" s="258"/>
      <c r="CG6" s="258"/>
      <c r="CH6" s="258"/>
      <c r="CI6" s="258"/>
      <c r="CJ6" s="258"/>
      <c r="CK6" s="258"/>
      <c r="CL6" s="258"/>
      <c r="CM6" s="258"/>
      <c r="CN6" s="258"/>
      <c r="CO6" s="258"/>
      <c r="CP6" s="258"/>
      <c r="CQ6" s="258"/>
      <c r="CR6" s="258"/>
      <c r="CS6" s="258"/>
      <c r="CT6" s="258"/>
      <c r="CU6" s="258"/>
      <c r="CV6" s="258"/>
      <c r="CW6" s="258"/>
      <c r="CX6" s="258"/>
      <c r="CY6" s="258"/>
      <c r="CZ6" s="258"/>
      <c r="DA6" s="258"/>
      <c r="DB6" s="258"/>
      <c r="DC6" s="258"/>
      <c r="DD6" s="258"/>
      <c r="DE6" s="258"/>
      <c r="DF6" s="258"/>
      <c r="DG6" s="258"/>
      <c r="DH6" s="258"/>
      <c r="DI6" s="258"/>
      <c r="DJ6" s="258"/>
    </row>
    <row r="7" spans="1:114 16384:16384" ht="43.15" customHeight="1">
      <c r="B7" s="264" t="s">
        <v>71</v>
      </c>
      <c r="C7" s="269">
        <f>SUM(VAND!L9:L50)</f>
        <v>0</v>
      </c>
      <c r="D7" s="260"/>
      <c r="E7" s="258"/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8"/>
      <c r="R7" s="258"/>
      <c r="S7" s="258"/>
      <c r="T7" s="258"/>
      <c r="U7" s="258"/>
      <c r="V7" s="258"/>
      <c r="W7" s="258"/>
      <c r="X7" s="258"/>
      <c r="Y7" s="258"/>
      <c r="Z7" s="258"/>
      <c r="AA7" s="258"/>
      <c r="AB7" s="258"/>
      <c r="AC7" s="258"/>
      <c r="AD7" s="258"/>
      <c r="AE7" s="258"/>
      <c r="AF7" s="258"/>
      <c r="AG7" s="258"/>
      <c r="AH7" s="258"/>
      <c r="AI7" s="258"/>
      <c r="AJ7" s="258"/>
      <c r="AK7" s="258"/>
      <c r="AL7" s="258"/>
      <c r="AM7" s="258"/>
      <c r="AN7" s="258"/>
      <c r="AO7" s="258"/>
      <c r="AP7" s="258"/>
      <c r="AQ7" s="258"/>
      <c r="AR7" s="258"/>
      <c r="AS7" s="258"/>
      <c r="AT7" s="258"/>
      <c r="AU7" s="258"/>
      <c r="AV7" s="258"/>
      <c r="AW7" s="258"/>
      <c r="AX7" s="258"/>
      <c r="AY7" s="258"/>
      <c r="AZ7" s="258"/>
      <c r="BA7" s="258"/>
      <c r="BB7" s="258"/>
      <c r="BC7" s="258"/>
      <c r="BD7" s="258"/>
      <c r="BE7" s="258"/>
      <c r="BF7" s="258"/>
      <c r="BG7" s="258"/>
      <c r="BH7" s="258"/>
      <c r="BI7" s="258"/>
      <c r="BJ7" s="258"/>
      <c r="BK7" s="258"/>
      <c r="BL7" s="258"/>
      <c r="BM7" s="258"/>
      <c r="BN7" s="258"/>
      <c r="BO7" s="258"/>
      <c r="BP7" s="258"/>
      <c r="BQ7" s="258"/>
      <c r="BR7" s="258"/>
      <c r="BS7" s="258"/>
      <c r="BT7" s="258"/>
      <c r="BU7" s="258"/>
      <c r="BV7" s="258"/>
      <c r="BW7" s="258"/>
      <c r="BX7" s="258"/>
      <c r="BY7" s="258"/>
      <c r="BZ7" s="258"/>
      <c r="CA7" s="258"/>
      <c r="CB7" s="258"/>
      <c r="CC7" s="258"/>
      <c r="CD7" s="258"/>
      <c r="CE7" s="258"/>
      <c r="CF7" s="258"/>
      <c r="CG7" s="258"/>
      <c r="CH7" s="258"/>
      <c r="CI7" s="258"/>
      <c r="CJ7" s="258"/>
      <c r="CK7" s="258"/>
      <c r="CL7" s="258"/>
      <c r="CM7" s="258"/>
      <c r="CN7" s="258"/>
      <c r="CO7" s="258"/>
      <c r="CP7" s="258"/>
      <c r="CQ7" s="258"/>
      <c r="CR7" s="258"/>
      <c r="CS7" s="258"/>
      <c r="CT7" s="258"/>
      <c r="CU7" s="258"/>
      <c r="CV7" s="258"/>
      <c r="CW7" s="258"/>
      <c r="CX7" s="258"/>
      <c r="CY7" s="258"/>
      <c r="CZ7" s="258"/>
      <c r="DA7" s="258"/>
      <c r="DB7" s="258"/>
      <c r="DC7" s="258"/>
      <c r="DD7" s="258"/>
      <c r="DE7" s="258"/>
      <c r="DF7" s="258"/>
      <c r="DG7" s="258"/>
      <c r="DH7" s="258"/>
      <c r="DI7" s="258"/>
      <c r="DJ7" s="258"/>
    </row>
    <row r="8" spans="1:114 16384:16384" ht="15" customHeight="1">
      <c r="B8" s="256"/>
      <c r="C8" s="268"/>
      <c r="D8" s="256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58"/>
      <c r="R8" s="258"/>
      <c r="S8" s="258"/>
      <c r="T8" s="258"/>
      <c r="U8" s="258"/>
      <c r="V8" s="258"/>
      <c r="W8" s="258"/>
      <c r="X8" s="258"/>
      <c r="Y8" s="258"/>
      <c r="Z8" s="258"/>
      <c r="AA8" s="258"/>
      <c r="AB8" s="258"/>
      <c r="AC8" s="258"/>
      <c r="AD8" s="258"/>
      <c r="AE8" s="258"/>
      <c r="AF8" s="258"/>
      <c r="AG8" s="258"/>
      <c r="AH8" s="258"/>
      <c r="AI8" s="258"/>
      <c r="AJ8" s="258"/>
      <c r="AK8" s="258"/>
      <c r="AL8" s="258"/>
      <c r="AM8" s="258"/>
      <c r="AN8" s="258"/>
      <c r="AO8" s="258"/>
      <c r="AP8" s="258"/>
      <c r="AQ8" s="258"/>
      <c r="AR8" s="258"/>
      <c r="AS8" s="258"/>
      <c r="AT8" s="258"/>
      <c r="AU8" s="258"/>
      <c r="AV8" s="258"/>
      <c r="AW8" s="258"/>
      <c r="AX8" s="258"/>
      <c r="AY8" s="258"/>
      <c r="AZ8" s="258"/>
      <c r="BA8" s="258"/>
      <c r="BB8" s="258"/>
      <c r="BC8" s="258"/>
      <c r="BD8" s="258"/>
      <c r="BE8" s="258"/>
      <c r="BF8" s="258"/>
      <c r="BG8" s="258"/>
      <c r="BH8" s="258"/>
      <c r="BI8" s="258"/>
      <c r="BJ8" s="258"/>
      <c r="BK8" s="258"/>
      <c r="BL8" s="258"/>
      <c r="BM8" s="258"/>
      <c r="BN8" s="258"/>
      <c r="BO8" s="258"/>
      <c r="BP8" s="258"/>
      <c r="BQ8" s="258"/>
      <c r="BR8" s="258"/>
      <c r="BS8" s="258"/>
      <c r="BT8" s="258"/>
      <c r="BU8" s="258"/>
      <c r="BV8" s="258"/>
      <c r="BW8" s="258"/>
      <c r="BX8" s="258"/>
      <c r="BY8" s="258"/>
      <c r="BZ8" s="258"/>
      <c r="CA8" s="258"/>
      <c r="CB8" s="258"/>
      <c r="CC8" s="258"/>
      <c r="CD8" s="258"/>
      <c r="CE8" s="258"/>
      <c r="CF8" s="258"/>
      <c r="CG8" s="258"/>
      <c r="CH8" s="258"/>
      <c r="CI8" s="258"/>
      <c r="CJ8" s="258"/>
      <c r="CK8" s="258"/>
      <c r="CL8" s="258"/>
      <c r="CM8" s="258"/>
      <c r="CN8" s="258"/>
      <c r="CO8" s="258"/>
      <c r="CP8" s="258"/>
      <c r="CQ8" s="258"/>
      <c r="CR8" s="258"/>
      <c r="CS8" s="258"/>
      <c r="CT8" s="258"/>
      <c r="CU8" s="258"/>
      <c r="CV8" s="258"/>
      <c r="CW8" s="258"/>
      <c r="CX8" s="258"/>
      <c r="CY8" s="258"/>
      <c r="CZ8" s="258"/>
      <c r="DA8" s="258"/>
      <c r="DB8" s="258"/>
      <c r="DC8" s="258"/>
      <c r="DD8" s="258"/>
      <c r="DE8" s="258"/>
      <c r="DF8" s="258"/>
      <c r="DG8" s="258"/>
      <c r="DH8" s="258"/>
      <c r="DI8" s="258"/>
      <c r="DJ8" s="258"/>
    </row>
    <row r="9" spans="1:114 16384:16384" s="30" customFormat="1" ht="43.15" customHeight="1">
      <c r="B9" s="266" t="s">
        <v>72</v>
      </c>
      <c r="C9" s="262">
        <f>(SUM(EL!J23:J92))+(SUM(VAND!M9:M50))</f>
        <v>0</v>
      </c>
      <c r="D9" s="262"/>
      <c r="E9" s="258"/>
      <c r="F9" s="258"/>
      <c r="G9" s="258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  <c r="Z9" s="258"/>
      <c r="AA9" s="25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  <c r="DG9" s="258"/>
      <c r="DH9" s="258"/>
      <c r="DI9" s="258"/>
      <c r="DJ9" s="258"/>
    </row>
    <row r="10" spans="1:114 16384:16384" s="30" customFormat="1" ht="27.75">
      <c r="A10" s="258"/>
      <c r="B10" s="258"/>
      <c r="C10" s="258"/>
      <c r="D10" s="258"/>
      <c r="E10" s="258"/>
      <c r="F10" s="258"/>
      <c r="G10" s="258"/>
      <c r="H10" s="258"/>
      <c r="I10" s="258"/>
      <c r="J10" s="258"/>
      <c r="K10" s="258"/>
      <c r="L10" s="258"/>
      <c r="M10" s="258"/>
      <c r="N10" s="258"/>
      <c r="O10" s="258"/>
      <c r="P10" s="258"/>
      <c r="Q10" s="258"/>
      <c r="R10" s="258"/>
      <c r="S10" s="258"/>
      <c r="T10" s="258"/>
      <c r="U10" s="258"/>
      <c r="V10" s="258"/>
      <c r="W10" s="258"/>
      <c r="X10" s="258"/>
      <c r="Y10" s="258"/>
      <c r="Z10" s="258"/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  <c r="BA10" s="258"/>
      <c r="BB10" s="258"/>
      <c r="BC10" s="258"/>
      <c r="BD10" s="258"/>
      <c r="BE10" s="258"/>
      <c r="BF10" s="258"/>
      <c r="BG10" s="258"/>
      <c r="BH10" s="258"/>
      <c r="BI10" s="258"/>
      <c r="BJ10" s="258"/>
      <c r="BK10" s="258"/>
      <c r="BL10" s="258"/>
      <c r="BM10" s="258"/>
      <c r="BN10" s="258"/>
      <c r="BO10" s="258"/>
      <c r="BP10" s="258"/>
      <c r="BQ10" s="258"/>
      <c r="BR10" s="258"/>
      <c r="BS10" s="258"/>
      <c r="BT10" s="258"/>
      <c r="BU10" s="258"/>
      <c r="BV10" s="258"/>
      <c r="BW10" s="258"/>
      <c r="BX10" s="258"/>
      <c r="BY10" s="258"/>
      <c r="BZ10" s="258"/>
      <c r="CA10" s="258"/>
      <c r="CB10" s="258"/>
      <c r="CC10" s="258"/>
      <c r="CD10" s="258"/>
      <c r="CE10" s="258"/>
      <c r="CF10" s="258"/>
      <c r="CG10" s="258"/>
      <c r="CH10" s="258"/>
      <c r="CI10" s="258"/>
      <c r="CJ10" s="258"/>
      <c r="CK10" s="258"/>
      <c r="CL10" s="258"/>
      <c r="CM10" s="258"/>
      <c r="CN10" s="258"/>
      <c r="CO10" s="258"/>
      <c r="CP10" s="258"/>
      <c r="CQ10" s="258"/>
      <c r="CR10" s="258"/>
      <c r="CS10" s="258"/>
      <c r="CT10" s="258"/>
      <c r="CU10" s="258"/>
      <c r="CV10" s="258"/>
      <c r="CW10" s="258"/>
      <c r="CX10" s="258"/>
      <c r="CY10" s="258"/>
      <c r="CZ10" s="258"/>
      <c r="DA10" s="258"/>
      <c r="DB10" s="258"/>
      <c r="DC10" s="258"/>
      <c r="DD10" s="258"/>
      <c r="DE10" s="258"/>
      <c r="DF10" s="258"/>
      <c r="DG10" s="258"/>
      <c r="DH10" s="258"/>
      <c r="DI10" s="258"/>
      <c r="DJ10" s="258"/>
    </row>
    <row r="11" spans="1:114 16384:16384" s="30" customFormat="1" ht="27.75">
      <c r="A11" s="258"/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  <c r="V11" s="258"/>
      <c r="W11" s="258"/>
      <c r="X11" s="258"/>
      <c r="Y11" s="258"/>
      <c r="Z11" s="258"/>
      <c r="AA11" s="258"/>
      <c r="AB11" s="258"/>
      <c r="AC11" s="258"/>
      <c r="AD11" s="258"/>
      <c r="AE11" s="258"/>
      <c r="AF11" s="258"/>
      <c r="AG11" s="258"/>
      <c r="AH11" s="258"/>
      <c r="AI11" s="258"/>
      <c r="AJ11" s="258"/>
      <c r="AK11" s="258"/>
      <c r="AL11" s="258"/>
      <c r="AM11" s="258"/>
      <c r="AN11" s="258"/>
      <c r="AO11" s="258"/>
      <c r="AP11" s="258"/>
      <c r="AQ11" s="258"/>
      <c r="AR11" s="258"/>
      <c r="AS11" s="258"/>
      <c r="AT11" s="258"/>
      <c r="AU11" s="258"/>
      <c r="AV11" s="258"/>
      <c r="AW11" s="258"/>
      <c r="AX11" s="258"/>
      <c r="AY11" s="258"/>
      <c r="AZ11" s="258"/>
      <c r="BA11" s="258"/>
      <c r="BB11" s="258"/>
      <c r="BC11" s="258"/>
      <c r="BD11" s="258"/>
      <c r="BE11" s="258"/>
      <c r="BF11" s="258"/>
      <c r="BG11" s="258"/>
      <c r="BH11" s="258"/>
      <c r="BI11" s="258"/>
      <c r="BJ11" s="258"/>
      <c r="BK11" s="258"/>
      <c r="BL11" s="258"/>
      <c r="BM11" s="258"/>
      <c r="BN11" s="258"/>
      <c r="BO11" s="258"/>
      <c r="BP11" s="258"/>
      <c r="BQ11" s="258"/>
      <c r="BR11" s="258"/>
      <c r="BS11" s="258"/>
      <c r="BT11" s="258"/>
      <c r="BU11" s="258"/>
      <c r="BV11" s="258"/>
      <c r="BW11" s="258"/>
      <c r="BX11" s="258"/>
      <c r="BY11" s="258"/>
      <c r="BZ11" s="258"/>
      <c r="CA11" s="258"/>
      <c r="CB11" s="258"/>
      <c r="CC11" s="258"/>
      <c r="CD11" s="258"/>
      <c r="CE11" s="258"/>
      <c r="CF11" s="258"/>
      <c r="CG11" s="258"/>
      <c r="CH11" s="258"/>
      <c r="CI11" s="258"/>
      <c r="CJ11" s="258"/>
      <c r="CK11" s="258"/>
      <c r="CL11" s="258"/>
      <c r="CM11" s="258"/>
      <c r="CN11" s="258"/>
      <c r="CO11" s="258"/>
      <c r="CP11" s="258"/>
      <c r="CQ11" s="258"/>
      <c r="CR11" s="258"/>
      <c r="CS11" s="258"/>
      <c r="CT11" s="258"/>
      <c r="CU11" s="258"/>
      <c r="CV11" s="258"/>
      <c r="CW11" s="258"/>
      <c r="CX11" s="258"/>
      <c r="CY11" s="258"/>
      <c r="CZ11" s="258"/>
      <c r="DA11" s="258"/>
      <c r="DB11" s="258"/>
      <c r="DC11" s="258"/>
      <c r="DD11" s="258"/>
      <c r="DE11" s="258"/>
      <c r="DF11" s="258"/>
      <c r="DG11" s="258"/>
      <c r="DH11" s="258"/>
      <c r="DI11" s="258"/>
      <c r="DJ11" s="258"/>
    </row>
    <row r="12" spans="1:114 16384:16384" s="30" customFormat="1" ht="27.75">
      <c r="A12" s="258"/>
      <c r="B12" s="258"/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  <c r="N12" s="258"/>
      <c r="O12" s="258"/>
      <c r="P12" s="258"/>
      <c r="Q12" s="258"/>
      <c r="R12" s="258"/>
      <c r="S12" s="258"/>
      <c r="T12" s="258"/>
      <c r="U12" s="258"/>
      <c r="V12" s="258"/>
      <c r="W12" s="258"/>
      <c r="X12" s="258"/>
      <c r="Y12" s="258"/>
      <c r="Z12" s="258"/>
      <c r="AA12" s="258"/>
      <c r="AB12" s="258"/>
      <c r="AC12" s="258"/>
      <c r="AD12" s="258"/>
      <c r="AE12" s="258"/>
      <c r="AF12" s="258"/>
      <c r="AG12" s="258"/>
      <c r="AH12" s="258"/>
      <c r="AI12" s="258"/>
      <c r="AJ12" s="258"/>
      <c r="AK12" s="258"/>
      <c r="AL12" s="258"/>
      <c r="AM12" s="258"/>
      <c r="AN12" s="258"/>
      <c r="AO12" s="258"/>
      <c r="AP12" s="258"/>
      <c r="AQ12" s="258"/>
      <c r="AR12" s="258"/>
      <c r="AS12" s="258"/>
      <c r="AT12" s="258"/>
      <c r="AU12" s="258"/>
      <c r="AV12" s="258"/>
      <c r="AW12" s="258"/>
      <c r="AX12" s="258"/>
      <c r="AY12" s="258"/>
      <c r="AZ12" s="258"/>
      <c r="BA12" s="258"/>
      <c r="BB12" s="258"/>
      <c r="BC12" s="258"/>
      <c r="BD12" s="258"/>
      <c r="BE12" s="258"/>
      <c r="BF12" s="258"/>
      <c r="BG12" s="258"/>
      <c r="BH12" s="258"/>
      <c r="BI12" s="258"/>
      <c r="BJ12" s="258"/>
      <c r="BK12" s="258"/>
      <c r="BL12" s="258"/>
      <c r="BM12" s="258"/>
      <c r="BN12" s="258"/>
      <c r="BO12" s="258"/>
      <c r="BP12" s="258"/>
      <c r="BQ12" s="258"/>
      <c r="BR12" s="258"/>
      <c r="BS12" s="258"/>
      <c r="BT12" s="258"/>
      <c r="BU12" s="258"/>
      <c r="BV12" s="258"/>
      <c r="BW12" s="258"/>
      <c r="BX12" s="258"/>
      <c r="BY12" s="258"/>
      <c r="BZ12" s="258"/>
      <c r="CA12" s="258"/>
      <c r="CB12" s="258"/>
      <c r="CC12" s="258"/>
      <c r="CD12" s="258"/>
      <c r="CE12" s="258"/>
      <c r="CF12" s="258"/>
      <c r="CG12" s="258"/>
      <c r="CH12" s="258"/>
      <c r="CI12" s="258"/>
      <c r="CJ12" s="258"/>
      <c r="CK12" s="258"/>
      <c r="CL12" s="258"/>
      <c r="CM12" s="258"/>
      <c r="CN12" s="258"/>
      <c r="CO12" s="258"/>
      <c r="CP12" s="258"/>
      <c r="CQ12" s="258"/>
      <c r="CR12" s="258"/>
      <c r="CS12" s="258"/>
      <c r="CT12" s="258"/>
      <c r="CU12" s="258"/>
      <c r="CV12" s="258"/>
      <c r="CW12" s="258"/>
      <c r="CX12" s="258"/>
      <c r="CY12" s="258"/>
      <c r="CZ12" s="258"/>
      <c r="DA12" s="258"/>
      <c r="DB12" s="258"/>
      <c r="DC12" s="258"/>
      <c r="DD12" s="258"/>
      <c r="DE12" s="258"/>
      <c r="DF12" s="258"/>
      <c r="DG12" s="258"/>
      <c r="DH12" s="258"/>
      <c r="DI12" s="258"/>
      <c r="DJ12" s="258"/>
    </row>
    <row r="13" spans="1:114 16384:16384" s="25" customFormat="1" ht="27.7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</row>
    <row r="14" spans="1:114 16384:16384" s="25" customFormat="1" ht="27.75">
      <c r="A14" s="258"/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58"/>
      <c r="U14" s="258"/>
      <c r="V14" s="258"/>
      <c r="W14" s="258"/>
      <c r="X14" s="258"/>
      <c r="Y14" s="258"/>
      <c r="Z14" s="258"/>
      <c r="AA14" s="258"/>
      <c r="AB14" s="258"/>
      <c r="AC14" s="258"/>
      <c r="AD14" s="258"/>
      <c r="AE14" s="258"/>
      <c r="AF14" s="258"/>
      <c r="AG14" s="258"/>
      <c r="AH14" s="258"/>
      <c r="AI14" s="258"/>
      <c r="AJ14" s="258"/>
      <c r="AK14" s="258"/>
      <c r="AL14" s="258"/>
      <c r="AM14" s="258"/>
      <c r="AN14" s="258"/>
      <c r="AO14" s="258"/>
      <c r="AP14" s="258"/>
      <c r="AQ14" s="258"/>
      <c r="AR14" s="258"/>
      <c r="AS14" s="258"/>
      <c r="AT14" s="258"/>
      <c r="AU14" s="258"/>
      <c r="AV14" s="258"/>
      <c r="AW14" s="258"/>
      <c r="AX14" s="258"/>
      <c r="AY14" s="258"/>
      <c r="AZ14" s="258"/>
      <c r="BA14" s="258"/>
      <c r="BB14" s="258"/>
      <c r="BC14" s="258"/>
      <c r="BD14" s="258"/>
      <c r="BE14" s="258"/>
      <c r="BF14" s="258"/>
      <c r="BG14" s="258"/>
      <c r="BH14" s="258"/>
      <c r="BI14" s="258"/>
      <c r="BJ14" s="258"/>
      <c r="BK14" s="258"/>
      <c r="BL14" s="258"/>
      <c r="BM14" s="258"/>
      <c r="BN14" s="258"/>
      <c r="BO14" s="258"/>
      <c r="BP14" s="258"/>
      <c r="BQ14" s="258"/>
      <c r="BR14" s="258"/>
      <c r="BS14" s="258"/>
      <c r="BT14" s="258"/>
      <c r="BU14" s="258"/>
      <c r="BV14" s="258"/>
      <c r="BW14" s="258"/>
      <c r="BX14" s="258"/>
      <c r="BY14" s="258"/>
      <c r="BZ14" s="258"/>
      <c r="CA14" s="258"/>
      <c r="CB14" s="258"/>
      <c r="CC14" s="258"/>
      <c r="CD14" s="258"/>
      <c r="CE14" s="258"/>
      <c r="CF14" s="258"/>
      <c r="CG14" s="258"/>
      <c r="CH14" s="258"/>
      <c r="CI14" s="258"/>
      <c r="CJ14" s="258"/>
      <c r="CK14" s="258"/>
      <c r="CL14" s="258"/>
      <c r="CM14" s="258"/>
      <c r="CN14" s="258"/>
      <c r="CO14" s="258"/>
      <c r="CP14" s="258"/>
      <c r="CQ14" s="258"/>
      <c r="CR14" s="258"/>
      <c r="CS14" s="258"/>
      <c r="CT14" s="258"/>
      <c r="CU14" s="258"/>
      <c r="CV14" s="258"/>
      <c r="CW14" s="258"/>
      <c r="CX14" s="258"/>
      <c r="CY14" s="258"/>
      <c r="CZ14" s="258"/>
      <c r="DA14" s="258"/>
      <c r="DB14" s="258"/>
      <c r="DC14" s="258"/>
      <c r="DD14" s="258"/>
      <c r="DE14" s="258"/>
      <c r="DF14" s="258"/>
      <c r="DG14" s="258"/>
      <c r="DH14" s="258"/>
      <c r="DI14" s="258"/>
      <c r="DJ14" s="258"/>
    </row>
    <row r="15" spans="1:114 16384:16384" s="25" customFormat="1" ht="27.75">
      <c r="A15" s="258"/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8"/>
      <c r="Z15" s="258"/>
      <c r="AA15" s="258"/>
      <c r="AB15" s="258"/>
      <c r="AC15" s="258"/>
      <c r="AD15" s="258"/>
      <c r="AE15" s="258"/>
      <c r="AF15" s="258"/>
      <c r="AG15" s="258"/>
      <c r="AH15" s="258"/>
      <c r="AI15" s="258"/>
      <c r="AJ15" s="258"/>
      <c r="AK15" s="258"/>
      <c r="AL15" s="258"/>
      <c r="AM15" s="258"/>
      <c r="AN15" s="258"/>
      <c r="AO15" s="258"/>
      <c r="AP15" s="258"/>
      <c r="AQ15" s="258"/>
      <c r="AR15" s="258"/>
      <c r="AS15" s="258"/>
      <c r="AT15" s="258"/>
      <c r="AU15" s="258"/>
      <c r="AV15" s="258"/>
      <c r="AW15" s="258"/>
      <c r="AX15" s="258"/>
      <c r="AY15" s="258"/>
      <c r="AZ15" s="258"/>
      <c r="BA15" s="258"/>
      <c r="BB15" s="258"/>
      <c r="BC15" s="258"/>
      <c r="BD15" s="258"/>
      <c r="BE15" s="258"/>
      <c r="BF15" s="258"/>
      <c r="BG15" s="258"/>
      <c r="BH15" s="258"/>
      <c r="BI15" s="258"/>
      <c r="BJ15" s="258"/>
      <c r="BK15" s="258"/>
      <c r="BL15" s="258"/>
      <c r="BM15" s="258"/>
      <c r="BN15" s="258"/>
      <c r="BO15" s="258"/>
      <c r="BP15" s="258"/>
      <c r="BQ15" s="258"/>
      <c r="BR15" s="258"/>
      <c r="BS15" s="258"/>
      <c r="BT15" s="258"/>
      <c r="BU15" s="258"/>
      <c r="BV15" s="258"/>
      <c r="BW15" s="258"/>
      <c r="BX15" s="258"/>
      <c r="BY15" s="258"/>
      <c r="BZ15" s="258"/>
      <c r="CA15" s="258"/>
      <c r="CB15" s="258"/>
      <c r="CC15" s="258"/>
      <c r="CD15" s="258"/>
      <c r="CE15" s="258"/>
      <c r="CF15" s="258"/>
      <c r="CG15" s="258"/>
      <c r="CH15" s="258"/>
      <c r="CI15" s="258"/>
      <c r="CJ15" s="258"/>
      <c r="CK15" s="258"/>
      <c r="CL15" s="258"/>
      <c r="CM15" s="258"/>
      <c r="CN15" s="258"/>
      <c r="CO15" s="258"/>
      <c r="CP15" s="258"/>
      <c r="CQ15" s="258"/>
      <c r="CR15" s="258"/>
      <c r="CS15" s="258"/>
      <c r="CT15" s="258"/>
      <c r="CU15" s="258"/>
      <c r="CV15" s="258"/>
      <c r="CW15" s="258"/>
      <c r="CX15" s="258"/>
      <c r="CY15" s="258"/>
      <c r="CZ15" s="258"/>
      <c r="DA15" s="258"/>
      <c r="DB15" s="258"/>
      <c r="DC15" s="258"/>
      <c r="DD15" s="258"/>
      <c r="DE15" s="258"/>
      <c r="DF15" s="258"/>
      <c r="DG15" s="258"/>
      <c r="DH15" s="258"/>
      <c r="DI15" s="258"/>
      <c r="DJ15" s="258"/>
    </row>
    <row r="16" spans="1:114 16384:16384" s="25" customFormat="1" ht="27.75">
      <c r="A16" s="258"/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8"/>
      <c r="Z16" s="258"/>
      <c r="AA16" s="258"/>
      <c r="AB16" s="258"/>
      <c r="AC16" s="258"/>
      <c r="AD16" s="258"/>
      <c r="AE16" s="258"/>
      <c r="AF16" s="258"/>
      <c r="AG16" s="258"/>
      <c r="AH16" s="258"/>
      <c r="AI16" s="258"/>
      <c r="AJ16" s="258"/>
      <c r="AK16" s="258"/>
      <c r="AL16" s="258"/>
      <c r="AM16" s="258"/>
      <c r="AN16" s="258"/>
      <c r="AO16" s="258"/>
      <c r="AP16" s="258"/>
      <c r="AQ16" s="258"/>
      <c r="AR16" s="258"/>
      <c r="AS16" s="258"/>
      <c r="AT16" s="258"/>
      <c r="AU16" s="258"/>
      <c r="AV16" s="258"/>
      <c r="AW16" s="258"/>
      <c r="AX16" s="258"/>
      <c r="AY16" s="258"/>
      <c r="AZ16" s="258"/>
      <c r="BA16" s="258"/>
      <c r="BB16" s="258"/>
      <c r="BC16" s="258"/>
      <c r="BD16" s="258"/>
      <c r="BE16" s="258"/>
      <c r="BF16" s="258"/>
      <c r="BG16" s="258"/>
      <c r="BH16" s="258"/>
      <c r="BI16" s="258"/>
      <c r="BJ16" s="258"/>
      <c r="BK16" s="258"/>
      <c r="BL16" s="258"/>
      <c r="BM16" s="258"/>
      <c r="BN16" s="258"/>
      <c r="BO16" s="258"/>
      <c r="BP16" s="258"/>
      <c r="BQ16" s="258"/>
      <c r="BR16" s="258"/>
      <c r="BS16" s="258"/>
      <c r="BT16" s="258"/>
      <c r="BU16" s="258"/>
      <c r="BV16" s="258"/>
      <c r="BW16" s="258"/>
      <c r="BX16" s="258"/>
      <c r="BY16" s="258"/>
      <c r="BZ16" s="258"/>
      <c r="CA16" s="258"/>
      <c r="CB16" s="258"/>
      <c r="CC16" s="258"/>
      <c r="CD16" s="258"/>
      <c r="CE16" s="258"/>
      <c r="CF16" s="258"/>
      <c r="CG16" s="258"/>
      <c r="CH16" s="258"/>
      <c r="CI16" s="258"/>
      <c r="CJ16" s="258"/>
      <c r="CK16" s="258"/>
      <c r="CL16" s="258"/>
      <c r="CM16" s="258"/>
      <c r="CN16" s="258"/>
      <c r="CO16" s="258"/>
      <c r="CP16" s="258"/>
      <c r="CQ16" s="258"/>
      <c r="CR16" s="258"/>
      <c r="CS16" s="258"/>
      <c r="CT16" s="258"/>
      <c r="CU16" s="258"/>
      <c r="CV16" s="258"/>
      <c r="CW16" s="258"/>
      <c r="CX16" s="258"/>
      <c r="CY16" s="258"/>
      <c r="CZ16" s="258"/>
      <c r="DA16" s="258"/>
      <c r="DB16" s="258"/>
      <c r="DC16" s="258"/>
      <c r="DD16" s="258"/>
      <c r="DE16" s="258"/>
      <c r="DF16" s="258"/>
      <c r="DG16" s="258"/>
      <c r="DH16" s="258"/>
      <c r="DI16" s="258"/>
      <c r="DJ16" s="258"/>
    </row>
    <row r="17" spans="1:114" s="25" customFormat="1" ht="27.75">
      <c r="A17" s="258"/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  <c r="AA17" s="258"/>
      <c r="AB17" s="258"/>
      <c r="AC17" s="258"/>
      <c r="AD17" s="258"/>
      <c r="AE17" s="258"/>
      <c r="AF17" s="258"/>
      <c r="AG17" s="258"/>
      <c r="AH17" s="258"/>
      <c r="AI17" s="258"/>
      <c r="AJ17" s="258"/>
      <c r="AK17" s="258"/>
      <c r="AL17" s="258"/>
      <c r="AM17" s="258"/>
      <c r="AN17" s="258"/>
      <c r="AO17" s="258"/>
      <c r="AP17" s="258"/>
      <c r="AQ17" s="258"/>
      <c r="AR17" s="258"/>
      <c r="AS17" s="258"/>
      <c r="AT17" s="258"/>
      <c r="AU17" s="258"/>
      <c r="AV17" s="258"/>
      <c r="AW17" s="258"/>
      <c r="AX17" s="258"/>
      <c r="AY17" s="258"/>
      <c r="AZ17" s="258"/>
      <c r="BA17" s="258"/>
      <c r="BB17" s="258"/>
      <c r="BC17" s="258"/>
      <c r="BD17" s="258"/>
      <c r="BE17" s="258"/>
      <c r="BF17" s="258"/>
      <c r="BG17" s="258"/>
      <c r="BH17" s="258"/>
      <c r="BI17" s="258"/>
      <c r="BJ17" s="258"/>
      <c r="BK17" s="258"/>
      <c r="BL17" s="258"/>
      <c r="BM17" s="258"/>
      <c r="BN17" s="258"/>
      <c r="BO17" s="258"/>
      <c r="BP17" s="258"/>
      <c r="BQ17" s="258"/>
      <c r="BR17" s="258"/>
      <c r="BS17" s="258"/>
      <c r="BT17" s="258"/>
      <c r="BU17" s="258"/>
      <c r="BV17" s="258"/>
      <c r="BW17" s="258"/>
      <c r="BX17" s="258"/>
      <c r="BY17" s="258"/>
      <c r="BZ17" s="258"/>
      <c r="CA17" s="258"/>
      <c r="CB17" s="258"/>
      <c r="CC17" s="258"/>
      <c r="CD17" s="258"/>
      <c r="CE17" s="258"/>
      <c r="CF17" s="258"/>
      <c r="CG17" s="258"/>
      <c r="CH17" s="258"/>
      <c r="CI17" s="258"/>
      <c r="CJ17" s="258"/>
      <c r="CK17" s="258"/>
      <c r="CL17" s="258"/>
      <c r="CM17" s="258"/>
      <c r="CN17" s="258"/>
      <c r="CO17" s="258"/>
      <c r="CP17" s="258"/>
      <c r="CQ17" s="258"/>
      <c r="CR17" s="258"/>
      <c r="CS17" s="258"/>
      <c r="CT17" s="258"/>
      <c r="CU17" s="258"/>
      <c r="CV17" s="258"/>
      <c r="CW17" s="258"/>
      <c r="CX17" s="258"/>
      <c r="CY17" s="258"/>
      <c r="CZ17" s="258"/>
      <c r="DA17" s="258"/>
      <c r="DB17" s="258"/>
      <c r="DC17" s="258"/>
      <c r="DD17" s="258"/>
      <c r="DE17" s="258"/>
      <c r="DF17" s="258"/>
      <c r="DG17" s="258"/>
      <c r="DH17" s="258"/>
      <c r="DI17" s="258"/>
      <c r="DJ17" s="258"/>
    </row>
    <row r="18" spans="1:114" s="25" customFormat="1" ht="27.75">
      <c r="A18" s="258"/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8"/>
      <c r="W18" s="258"/>
      <c r="X18" s="258"/>
      <c r="Y18" s="258"/>
      <c r="Z18" s="258"/>
      <c r="AA18" s="258"/>
      <c r="AB18" s="258"/>
      <c r="AC18" s="258"/>
      <c r="AD18" s="258"/>
      <c r="AE18" s="258"/>
      <c r="AF18" s="258"/>
      <c r="AG18" s="258"/>
      <c r="AH18" s="258"/>
      <c r="AI18" s="258"/>
      <c r="AJ18" s="258"/>
      <c r="AK18" s="258"/>
      <c r="AL18" s="258"/>
      <c r="AM18" s="258"/>
      <c r="AN18" s="258"/>
      <c r="AO18" s="258"/>
      <c r="AP18" s="258"/>
      <c r="AQ18" s="258"/>
      <c r="AR18" s="258"/>
      <c r="AS18" s="258"/>
      <c r="AT18" s="258"/>
      <c r="AU18" s="258"/>
      <c r="AV18" s="258"/>
      <c r="AW18" s="258"/>
      <c r="AX18" s="258"/>
      <c r="AY18" s="258"/>
      <c r="AZ18" s="258"/>
      <c r="BA18" s="258"/>
      <c r="BB18" s="258"/>
      <c r="BC18" s="258"/>
      <c r="BD18" s="258"/>
      <c r="BE18" s="258"/>
      <c r="BF18" s="258"/>
      <c r="BG18" s="258"/>
      <c r="BH18" s="258"/>
      <c r="BI18" s="258"/>
      <c r="BJ18" s="258"/>
      <c r="BK18" s="258"/>
      <c r="BL18" s="258"/>
      <c r="BM18" s="258"/>
      <c r="BN18" s="258"/>
      <c r="BO18" s="258"/>
      <c r="BP18" s="258"/>
      <c r="BQ18" s="258"/>
      <c r="BR18" s="258"/>
      <c r="BS18" s="258"/>
      <c r="BT18" s="258"/>
      <c r="BU18" s="258"/>
      <c r="BV18" s="258"/>
      <c r="BW18" s="258"/>
      <c r="BX18" s="258"/>
      <c r="BY18" s="258"/>
      <c r="BZ18" s="258"/>
      <c r="CA18" s="258"/>
      <c r="CB18" s="258"/>
      <c r="CC18" s="258"/>
      <c r="CD18" s="258"/>
      <c r="CE18" s="258"/>
      <c r="CF18" s="258"/>
      <c r="CG18" s="258"/>
      <c r="CH18" s="258"/>
      <c r="CI18" s="258"/>
      <c r="CJ18" s="258"/>
      <c r="CK18" s="258"/>
      <c r="CL18" s="258"/>
      <c r="CM18" s="258"/>
      <c r="CN18" s="258"/>
      <c r="CO18" s="258"/>
      <c r="CP18" s="258"/>
      <c r="CQ18" s="258"/>
      <c r="CR18" s="258"/>
      <c r="CS18" s="258"/>
      <c r="CT18" s="258"/>
      <c r="CU18" s="258"/>
      <c r="CV18" s="258"/>
      <c r="CW18" s="258"/>
      <c r="CX18" s="258"/>
      <c r="CY18" s="258"/>
      <c r="CZ18" s="258"/>
      <c r="DA18" s="258"/>
      <c r="DB18" s="258"/>
      <c r="DC18" s="258"/>
      <c r="DD18" s="258"/>
      <c r="DE18" s="258"/>
      <c r="DF18" s="258"/>
      <c r="DG18" s="258"/>
      <c r="DH18" s="258"/>
      <c r="DI18" s="258"/>
      <c r="DJ18" s="258"/>
    </row>
    <row r="19" spans="1:114" s="25" customFormat="1" ht="27.75">
      <c r="A19" s="258"/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8"/>
      <c r="P19" s="258"/>
      <c r="Q19" s="258"/>
      <c r="R19" s="258"/>
      <c r="S19" s="258"/>
      <c r="T19" s="258"/>
      <c r="U19" s="258"/>
      <c r="V19" s="258"/>
      <c r="W19" s="258"/>
      <c r="X19" s="258"/>
      <c r="Y19" s="258"/>
      <c r="Z19" s="258"/>
      <c r="AA19" s="258"/>
      <c r="AB19" s="258"/>
      <c r="AC19" s="258"/>
      <c r="AD19" s="258"/>
      <c r="AE19" s="258"/>
      <c r="AF19" s="258"/>
      <c r="AG19" s="258"/>
      <c r="AH19" s="258"/>
      <c r="AI19" s="258"/>
      <c r="AJ19" s="258"/>
      <c r="AK19" s="258"/>
      <c r="AL19" s="258"/>
      <c r="AM19" s="258"/>
      <c r="AN19" s="258"/>
      <c r="AO19" s="258"/>
      <c r="AP19" s="258"/>
      <c r="AQ19" s="258"/>
      <c r="AR19" s="258"/>
      <c r="AS19" s="258"/>
      <c r="AT19" s="258"/>
      <c r="AU19" s="258"/>
      <c r="AV19" s="258"/>
      <c r="AW19" s="258"/>
      <c r="AX19" s="258"/>
      <c r="AY19" s="258"/>
      <c r="AZ19" s="258"/>
      <c r="BA19" s="258"/>
      <c r="BB19" s="258"/>
      <c r="BC19" s="258"/>
      <c r="BD19" s="258"/>
      <c r="BE19" s="258"/>
      <c r="BF19" s="258"/>
      <c r="BG19" s="258"/>
      <c r="BH19" s="258"/>
      <c r="BI19" s="258"/>
      <c r="BJ19" s="258"/>
      <c r="BK19" s="258"/>
      <c r="BL19" s="258"/>
      <c r="BM19" s="258"/>
      <c r="BN19" s="258"/>
      <c r="BO19" s="258"/>
      <c r="BP19" s="258"/>
      <c r="BQ19" s="258"/>
      <c r="BR19" s="258"/>
      <c r="BS19" s="258"/>
      <c r="BT19" s="258"/>
      <c r="BU19" s="258"/>
      <c r="BV19" s="258"/>
      <c r="BW19" s="258"/>
      <c r="BX19" s="258"/>
      <c r="BY19" s="258"/>
      <c r="BZ19" s="258"/>
      <c r="CA19" s="258"/>
      <c r="CB19" s="258"/>
      <c r="CC19" s="258"/>
      <c r="CD19" s="258"/>
      <c r="CE19" s="258"/>
      <c r="CF19" s="258"/>
      <c r="CG19" s="258"/>
      <c r="CH19" s="258"/>
      <c r="CI19" s="258"/>
      <c r="CJ19" s="258"/>
      <c r="CK19" s="258"/>
      <c r="CL19" s="258"/>
      <c r="CM19" s="258"/>
      <c r="CN19" s="258"/>
      <c r="CO19" s="258"/>
      <c r="CP19" s="258"/>
      <c r="CQ19" s="258"/>
      <c r="CR19" s="258"/>
      <c r="CS19" s="258"/>
      <c r="CT19" s="258"/>
      <c r="CU19" s="258"/>
      <c r="CV19" s="258"/>
      <c r="CW19" s="258"/>
      <c r="CX19" s="258"/>
      <c r="CY19" s="258"/>
      <c r="CZ19" s="258"/>
      <c r="DA19" s="258"/>
      <c r="DB19" s="258"/>
      <c r="DC19" s="258"/>
      <c r="DD19" s="258"/>
      <c r="DE19" s="258"/>
      <c r="DF19" s="258"/>
      <c r="DG19" s="258"/>
      <c r="DH19" s="258"/>
      <c r="DI19" s="258"/>
      <c r="DJ19" s="258"/>
    </row>
    <row r="20" spans="1:114" s="25" customFormat="1" ht="27.75">
      <c r="A20" s="258"/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  <c r="N20" s="258"/>
      <c r="O20" s="258"/>
      <c r="P20" s="258"/>
      <c r="Q20" s="258"/>
      <c r="R20" s="258"/>
      <c r="S20" s="258"/>
      <c r="T20" s="258"/>
      <c r="U20" s="258"/>
      <c r="V20" s="258"/>
      <c r="W20" s="258"/>
      <c r="X20" s="258"/>
      <c r="Y20" s="258"/>
      <c r="Z20" s="258"/>
      <c r="AA20" s="258"/>
      <c r="AB20" s="258"/>
      <c r="AC20" s="258"/>
      <c r="AD20" s="258"/>
      <c r="AE20" s="258"/>
      <c r="AF20" s="258"/>
      <c r="AG20" s="258"/>
      <c r="AH20" s="258"/>
      <c r="AI20" s="258"/>
      <c r="AJ20" s="258"/>
      <c r="AK20" s="258"/>
      <c r="AL20" s="258"/>
      <c r="AM20" s="258"/>
      <c r="AN20" s="258"/>
      <c r="AO20" s="258"/>
      <c r="AP20" s="258"/>
      <c r="AQ20" s="258"/>
      <c r="AR20" s="258"/>
      <c r="AS20" s="258"/>
      <c r="AT20" s="258"/>
      <c r="AU20" s="258"/>
      <c r="AV20" s="258"/>
      <c r="AW20" s="258"/>
      <c r="AX20" s="258"/>
      <c r="AY20" s="258"/>
      <c r="AZ20" s="258"/>
      <c r="BA20" s="258"/>
      <c r="BB20" s="258"/>
      <c r="BC20" s="258"/>
      <c r="BD20" s="258"/>
      <c r="BE20" s="258"/>
      <c r="BF20" s="258"/>
      <c r="BG20" s="258"/>
      <c r="BH20" s="258"/>
      <c r="BI20" s="258"/>
      <c r="BJ20" s="258"/>
      <c r="BK20" s="258"/>
      <c r="BL20" s="258"/>
      <c r="BM20" s="258"/>
      <c r="BN20" s="258"/>
      <c r="BO20" s="258"/>
      <c r="BP20" s="258"/>
      <c r="BQ20" s="258"/>
      <c r="BR20" s="258"/>
      <c r="BS20" s="258"/>
      <c r="BT20" s="258"/>
      <c r="BU20" s="258"/>
      <c r="BV20" s="258"/>
      <c r="BW20" s="258"/>
      <c r="BX20" s="258"/>
      <c r="BY20" s="258"/>
      <c r="BZ20" s="258"/>
      <c r="CA20" s="258"/>
      <c r="CB20" s="258"/>
      <c r="CC20" s="258"/>
      <c r="CD20" s="258"/>
      <c r="CE20" s="258"/>
      <c r="CF20" s="258"/>
      <c r="CG20" s="258"/>
      <c r="CH20" s="258"/>
      <c r="CI20" s="258"/>
      <c r="CJ20" s="258"/>
      <c r="CK20" s="258"/>
      <c r="CL20" s="258"/>
      <c r="CM20" s="258"/>
      <c r="CN20" s="258"/>
      <c r="CO20" s="258"/>
      <c r="CP20" s="258"/>
      <c r="CQ20" s="258"/>
      <c r="CR20" s="258"/>
      <c r="CS20" s="258"/>
      <c r="CT20" s="258"/>
      <c r="CU20" s="258"/>
      <c r="CV20" s="258"/>
      <c r="CW20" s="258"/>
      <c r="CX20" s="258"/>
      <c r="CY20" s="258"/>
      <c r="CZ20" s="258"/>
      <c r="DA20" s="258"/>
      <c r="DB20" s="258"/>
      <c r="DC20" s="258"/>
      <c r="DD20" s="258"/>
      <c r="DE20" s="258"/>
      <c r="DF20" s="258"/>
      <c r="DG20" s="258"/>
      <c r="DH20" s="258"/>
      <c r="DI20" s="258"/>
      <c r="DJ20" s="258"/>
    </row>
    <row r="21" spans="1:114" s="25" customFormat="1" ht="27.75">
      <c r="A21" s="258"/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8"/>
      <c r="R21" s="258"/>
      <c r="S21" s="258"/>
      <c r="T21" s="258"/>
      <c r="U21" s="258"/>
      <c r="V21" s="258"/>
      <c r="W21" s="258"/>
      <c r="X21" s="258"/>
      <c r="Y21" s="258"/>
      <c r="Z21" s="258"/>
      <c r="AA21" s="258"/>
      <c r="AB21" s="258"/>
      <c r="AC21" s="258"/>
      <c r="AD21" s="258"/>
      <c r="AE21" s="258"/>
      <c r="AF21" s="258"/>
      <c r="AG21" s="258"/>
      <c r="AH21" s="258"/>
      <c r="AI21" s="258"/>
      <c r="AJ21" s="258"/>
      <c r="AK21" s="258"/>
      <c r="AL21" s="258"/>
      <c r="AM21" s="258"/>
      <c r="AN21" s="258"/>
      <c r="AO21" s="258"/>
      <c r="AP21" s="258"/>
      <c r="AQ21" s="258"/>
      <c r="AR21" s="258"/>
      <c r="AS21" s="258"/>
      <c r="AT21" s="258"/>
      <c r="AU21" s="258"/>
      <c r="AV21" s="258"/>
      <c r="AW21" s="258"/>
      <c r="AX21" s="258"/>
      <c r="AY21" s="258"/>
      <c r="AZ21" s="258"/>
      <c r="BA21" s="258"/>
      <c r="BB21" s="258"/>
      <c r="BC21" s="258"/>
      <c r="BD21" s="258"/>
      <c r="BE21" s="258"/>
      <c r="BF21" s="258"/>
      <c r="BG21" s="258"/>
      <c r="BH21" s="258"/>
      <c r="BI21" s="258"/>
      <c r="BJ21" s="258"/>
      <c r="BK21" s="258"/>
      <c r="BL21" s="258"/>
      <c r="BM21" s="258"/>
      <c r="BN21" s="258"/>
      <c r="BO21" s="258"/>
      <c r="BP21" s="258"/>
      <c r="BQ21" s="258"/>
      <c r="BR21" s="258"/>
      <c r="BS21" s="258"/>
      <c r="BT21" s="258"/>
      <c r="BU21" s="258"/>
      <c r="BV21" s="258"/>
      <c r="BW21" s="258"/>
      <c r="BX21" s="258"/>
      <c r="BY21" s="258"/>
      <c r="BZ21" s="258"/>
      <c r="CA21" s="258"/>
      <c r="CB21" s="258"/>
      <c r="CC21" s="258"/>
      <c r="CD21" s="258"/>
      <c r="CE21" s="258"/>
      <c r="CF21" s="258"/>
      <c r="CG21" s="258"/>
      <c r="CH21" s="258"/>
      <c r="CI21" s="258"/>
      <c r="CJ21" s="258"/>
      <c r="CK21" s="258"/>
      <c r="CL21" s="258"/>
      <c r="CM21" s="258"/>
      <c r="CN21" s="258"/>
      <c r="CO21" s="258"/>
      <c r="CP21" s="258"/>
      <c r="CQ21" s="258"/>
      <c r="CR21" s="258"/>
      <c r="CS21" s="258"/>
      <c r="CT21" s="258"/>
      <c r="CU21" s="258"/>
      <c r="CV21" s="258"/>
      <c r="CW21" s="258"/>
      <c r="CX21" s="258"/>
      <c r="CY21" s="258"/>
      <c r="CZ21" s="258"/>
      <c r="DA21" s="258"/>
      <c r="DB21" s="258"/>
      <c r="DC21" s="258"/>
      <c r="DD21" s="258"/>
      <c r="DE21" s="258"/>
      <c r="DF21" s="258"/>
      <c r="DG21" s="258"/>
      <c r="DH21" s="258"/>
      <c r="DI21" s="258"/>
      <c r="DJ21" s="258"/>
    </row>
    <row r="22" spans="1:114" s="25" customFormat="1" ht="27.75">
      <c r="A22" s="258"/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  <c r="N22" s="258"/>
      <c r="O22" s="258"/>
      <c r="P22" s="258"/>
      <c r="Q22" s="258"/>
      <c r="R22" s="258"/>
      <c r="S22" s="258"/>
      <c r="T22" s="258"/>
      <c r="U22" s="258"/>
      <c r="V22" s="258"/>
      <c r="W22" s="258"/>
      <c r="X22" s="258"/>
      <c r="Y22" s="258"/>
      <c r="Z22" s="258"/>
      <c r="AA22" s="258"/>
      <c r="AB22" s="258"/>
      <c r="AC22" s="258"/>
      <c r="AD22" s="258"/>
      <c r="AE22" s="258"/>
      <c r="AF22" s="258"/>
      <c r="AG22" s="258"/>
      <c r="AH22" s="258"/>
      <c r="AI22" s="258"/>
      <c r="AJ22" s="258"/>
      <c r="AK22" s="258"/>
      <c r="AL22" s="258"/>
      <c r="AM22" s="258"/>
      <c r="AN22" s="258"/>
      <c r="AO22" s="258"/>
      <c r="AP22" s="258"/>
      <c r="AQ22" s="258"/>
      <c r="AR22" s="258"/>
      <c r="AS22" s="258"/>
      <c r="AT22" s="258"/>
      <c r="AU22" s="258"/>
      <c r="AV22" s="258"/>
      <c r="AW22" s="258"/>
      <c r="AX22" s="258"/>
      <c r="AY22" s="258"/>
      <c r="AZ22" s="258"/>
      <c r="BA22" s="258"/>
      <c r="BB22" s="258"/>
      <c r="BC22" s="258"/>
      <c r="BD22" s="258"/>
      <c r="BE22" s="258"/>
      <c r="BF22" s="258"/>
      <c r="BG22" s="258"/>
      <c r="BH22" s="258"/>
      <c r="BI22" s="258"/>
      <c r="BJ22" s="258"/>
      <c r="BK22" s="258"/>
      <c r="BL22" s="258"/>
      <c r="BM22" s="258"/>
      <c r="BN22" s="258"/>
      <c r="BO22" s="258"/>
      <c r="BP22" s="258"/>
      <c r="BQ22" s="258"/>
      <c r="BR22" s="258"/>
      <c r="BS22" s="258"/>
      <c r="BT22" s="258"/>
      <c r="BU22" s="258"/>
      <c r="BV22" s="258"/>
      <c r="BW22" s="258"/>
      <c r="BX22" s="258"/>
      <c r="BY22" s="258"/>
      <c r="BZ22" s="258"/>
      <c r="CA22" s="258"/>
      <c r="CB22" s="258"/>
      <c r="CC22" s="258"/>
      <c r="CD22" s="258"/>
      <c r="CE22" s="258"/>
      <c r="CF22" s="258"/>
      <c r="CG22" s="258"/>
      <c r="CH22" s="258"/>
      <c r="CI22" s="258"/>
      <c r="CJ22" s="258"/>
      <c r="CK22" s="258"/>
      <c r="CL22" s="258"/>
      <c r="CM22" s="258"/>
      <c r="CN22" s="258"/>
      <c r="CO22" s="258"/>
      <c r="CP22" s="258"/>
      <c r="CQ22" s="258"/>
      <c r="CR22" s="258"/>
      <c r="CS22" s="258"/>
      <c r="CT22" s="258"/>
      <c r="CU22" s="258"/>
      <c r="CV22" s="258"/>
      <c r="CW22" s="258"/>
      <c r="CX22" s="258"/>
      <c r="CY22" s="258"/>
      <c r="CZ22" s="258"/>
      <c r="DA22" s="258"/>
      <c r="DB22" s="258"/>
      <c r="DC22" s="258"/>
      <c r="DD22" s="258"/>
      <c r="DE22" s="258"/>
      <c r="DF22" s="258"/>
      <c r="DG22" s="258"/>
      <c r="DH22" s="258"/>
      <c r="DI22" s="258"/>
      <c r="DJ22" s="258"/>
    </row>
    <row r="23" spans="1:114" s="25" customFormat="1" ht="27.75">
      <c r="A23" s="258"/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  <c r="R23" s="258"/>
      <c r="S23" s="258"/>
      <c r="T23" s="258"/>
      <c r="U23" s="258"/>
      <c r="V23" s="258"/>
      <c r="W23" s="258"/>
      <c r="X23" s="258"/>
      <c r="Y23" s="258"/>
      <c r="Z23" s="258"/>
      <c r="AA23" s="258"/>
      <c r="AB23" s="258"/>
      <c r="AC23" s="258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258"/>
      <c r="AZ23" s="258"/>
      <c r="BA23" s="258"/>
      <c r="BB23" s="258"/>
      <c r="BC23" s="258"/>
      <c r="BD23" s="258"/>
      <c r="BE23" s="258"/>
      <c r="BF23" s="258"/>
      <c r="BG23" s="258"/>
      <c r="BH23" s="258"/>
      <c r="BI23" s="258"/>
      <c r="BJ23" s="258"/>
      <c r="BK23" s="258"/>
      <c r="BL23" s="258"/>
      <c r="BM23" s="258"/>
      <c r="BN23" s="258"/>
      <c r="BO23" s="258"/>
      <c r="BP23" s="258"/>
      <c r="BQ23" s="258"/>
      <c r="BR23" s="258"/>
      <c r="BS23" s="258"/>
      <c r="BT23" s="258"/>
      <c r="BU23" s="258"/>
      <c r="BV23" s="258"/>
      <c r="BW23" s="258"/>
      <c r="BX23" s="258"/>
      <c r="BY23" s="258"/>
      <c r="BZ23" s="258"/>
      <c r="CA23" s="258"/>
      <c r="CB23" s="258"/>
      <c r="CC23" s="258"/>
      <c r="CD23" s="258"/>
      <c r="CE23" s="258"/>
      <c r="CF23" s="258"/>
      <c r="CG23" s="258"/>
      <c r="CH23" s="258"/>
      <c r="CI23" s="258"/>
      <c r="CJ23" s="258"/>
      <c r="CK23" s="258"/>
      <c r="CL23" s="258"/>
      <c r="CM23" s="258"/>
      <c r="CN23" s="258"/>
      <c r="CO23" s="258"/>
      <c r="CP23" s="258"/>
      <c r="CQ23" s="258"/>
      <c r="CR23" s="258"/>
      <c r="CS23" s="258"/>
      <c r="CT23" s="258"/>
      <c r="CU23" s="258"/>
      <c r="CV23" s="258"/>
      <c r="CW23" s="258"/>
      <c r="CX23" s="258"/>
      <c r="CY23" s="258"/>
      <c r="CZ23" s="258"/>
      <c r="DA23" s="258"/>
      <c r="DB23" s="258"/>
      <c r="DC23" s="258"/>
      <c r="DD23" s="258"/>
      <c r="DE23" s="258"/>
      <c r="DF23" s="258"/>
      <c r="DG23" s="258"/>
      <c r="DH23" s="258"/>
      <c r="DI23" s="258"/>
      <c r="DJ23" s="258"/>
    </row>
    <row r="24" spans="1:114" s="25" customFormat="1" ht="27.75">
      <c r="A24" s="258"/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258"/>
      <c r="R24" s="258"/>
      <c r="S24" s="258"/>
      <c r="T24" s="258"/>
      <c r="U24" s="258"/>
      <c r="V24" s="258"/>
      <c r="W24" s="258"/>
      <c r="X24" s="258"/>
      <c r="Y24" s="258"/>
      <c r="Z24" s="258"/>
      <c r="AA24" s="258"/>
      <c r="AB24" s="258"/>
      <c r="AC24" s="258"/>
      <c r="AD24" s="258"/>
      <c r="AE24" s="258"/>
      <c r="AF24" s="258"/>
      <c r="AG24" s="258"/>
      <c r="AH24" s="258"/>
      <c r="AI24" s="258"/>
      <c r="AJ24" s="258"/>
      <c r="AK24" s="258"/>
      <c r="AL24" s="258"/>
      <c r="AM24" s="258"/>
      <c r="AN24" s="258"/>
      <c r="AO24" s="258"/>
      <c r="AP24" s="258"/>
      <c r="AQ24" s="258"/>
      <c r="AR24" s="258"/>
      <c r="AS24" s="258"/>
      <c r="AT24" s="258"/>
      <c r="AU24" s="258"/>
      <c r="AV24" s="258"/>
      <c r="AW24" s="258"/>
      <c r="AX24" s="258"/>
      <c r="AY24" s="258"/>
      <c r="AZ24" s="258"/>
      <c r="BA24" s="258"/>
      <c r="BB24" s="258"/>
      <c r="BC24" s="258"/>
      <c r="BD24" s="258"/>
      <c r="BE24" s="258"/>
      <c r="BF24" s="258"/>
      <c r="BG24" s="258"/>
      <c r="BH24" s="258"/>
      <c r="BI24" s="258"/>
      <c r="BJ24" s="258"/>
      <c r="BK24" s="258"/>
      <c r="BL24" s="258"/>
      <c r="BM24" s="258"/>
      <c r="BN24" s="258"/>
      <c r="BO24" s="258"/>
      <c r="BP24" s="258"/>
      <c r="BQ24" s="258"/>
      <c r="BR24" s="258"/>
      <c r="BS24" s="258"/>
      <c r="BT24" s="258"/>
      <c r="BU24" s="258"/>
      <c r="BV24" s="258"/>
      <c r="BW24" s="258"/>
      <c r="BX24" s="258"/>
      <c r="BY24" s="258"/>
      <c r="BZ24" s="258"/>
      <c r="CA24" s="258"/>
      <c r="CB24" s="258"/>
      <c r="CC24" s="258"/>
      <c r="CD24" s="258"/>
      <c r="CE24" s="258"/>
      <c r="CF24" s="258"/>
      <c r="CG24" s="258"/>
      <c r="CH24" s="258"/>
      <c r="CI24" s="258"/>
      <c r="CJ24" s="258"/>
      <c r="CK24" s="258"/>
      <c r="CL24" s="258"/>
      <c r="CM24" s="258"/>
      <c r="CN24" s="258"/>
      <c r="CO24" s="258"/>
      <c r="CP24" s="258"/>
      <c r="CQ24" s="258"/>
      <c r="CR24" s="258"/>
      <c r="CS24" s="258"/>
      <c r="CT24" s="258"/>
      <c r="CU24" s="258"/>
      <c r="CV24" s="258"/>
      <c r="CW24" s="258"/>
      <c r="CX24" s="258"/>
      <c r="CY24" s="258"/>
      <c r="CZ24" s="258"/>
      <c r="DA24" s="258"/>
      <c r="DB24" s="258"/>
      <c r="DC24" s="258"/>
      <c r="DD24" s="258"/>
      <c r="DE24" s="258"/>
      <c r="DF24" s="258"/>
      <c r="DG24" s="258"/>
      <c r="DH24" s="258"/>
      <c r="DI24" s="258"/>
      <c r="DJ24" s="258"/>
    </row>
    <row r="25" spans="1:114" s="25" customFormat="1" ht="27.75">
      <c r="A25" s="258"/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58"/>
      <c r="Q25" s="258"/>
      <c r="R25" s="258"/>
      <c r="S25" s="258"/>
      <c r="T25" s="258"/>
      <c r="U25" s="258"/>
      <c r="V25" s="258"/>
      <c r="W25" s="258"/>
      <c r="X25" s="258"/>
      <c r="Y25" s="258"/>
      <c r="Z25" s="258"/>
      <c r="AA25" s="258"/>
      <c r="AB25" s="258"/>
      <c r="AC25" s="258"/>
      <c r="AD25" s="258"/>
      <c r="AE25" s="258"/>
      <c r="AF25" s="258"/>
      <c r="AG25" s="258"/>
      <c r="AH25" s="258"/>
      <c r="AI25" s="258"/>
      <c r="AJ25" s="258"/>
      <c r="AK25" s="258"/>
      <c r="AL25" s="258"/>
      <c r="AM25" s="258"/>
      <c r="AN25" s="258"/>
      <c r="AO25" s="258"/>
      <c r="AP25" s="258"/>
      <c r="AQ25" s="258"/>
      <c r="AR25" s="258"/>
      <c r="AS25" s="258"/>
      <c r="AT25" s="258"/>
      <c r="AU25" s="258"/>
      <c r="AV25" s="258"/>
      <c r="AW25" s="258"/>
      <c r="AX25" s="258"/>
      <c r="AY25" s="258"/>
      <c r="AZ25" s="258"/>
      <c r="BA25" s="258"/>
      <c r="BB25" s="258"/>
      <c r="BC25" s="258"/>
      <c r="BD25" s="258"/>
      <c r="BE25" s="258"/>
      <c r="BF25" s="258"/>
      <c r="BG25" s="258"/>
      <c r="BH25" s="258"/>
      <c r="BI25" s="258"/>
      <c r="BJ25" s="258"/>
      <c r="BK25" s="258"/>
      <c r="BL25" s="258"/>
      <c r="BM25" s="258"/>
      <c r="BN25" s="258"/>
      <c r="BO25" s="258"/>
      <c r="BP25" s="258"/>
      <c r="BQ25" s="258"/>
      <c r="BR25" s="258"/>
      <c r="BS25" s="258"/>
      <c r="BT25" s="258"/>
      <c r="BU25" s="258"/>
      <c r="BV25" s="258"/>
      <c r="BW25" s="258"/>
      <c r="BX25" s="258"/>
      <c r="BY25" s="258"/>
      <c r="BZ25" s="258"/>
      <c r="CA25" s="258"/>
      <c r="CB25" s="258"/>
      <c r="CC25" s="258"/>
      <c r="CD25" s="258"/>
      <c r="CE25" s="258"/>
      <c r="CF25" s="258"/>
      <c r="CG25" s="258"/>
      <c r="CH25" s="258"/>
      <c r="CI25" s="258"/>
      <c r="CJ25" s="258"/>
      <c r="CK25" s="258"/>
      <c r="CL25" s="258"/>
      <c r="CM25" s="258"/>
      <c r="CN25" s="258"/>
      <c r="CO25" s="258"/>
      <c r="CP25" s="258"/>
      <c r="CQ25" s="258"/>
      <c r="CR25" s="258"/>
      <c r="CS25" s="258"/>
      <c r="CT25" s="258"/>
      <c r="CU25" s="258"/>
      <c r="CV25" s="258"/>
      <c r="CW25" s="258"/>
      <c r="CX25" s="258"/>
      <c r="CY25" s="258"/>
      <c r="CZ25" s="258"/>
      <c r="DA25" s="258"/>
      <c r="DB25" s="258"/>
      <c r="DC25" s="258"/>
      <c r="DD25" s="258"/>
      <c r="DE25" s="258"/>
      <c r="DF25" s="258"/>
      <c r="DG25" s="258"/>
      <c r="DH25" s="258"/>
      <c r="DI25" s="258"/>
      <c r="DJ25" s="258"/>
    </row>
    <row r="26" spans="1:114" s="25" customFormat="1" ht="27.75">
      <c r="A26" s="258"/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T26" s="258"/>
      <c r="U26" s="258"/>
      <c r="V26" s="258"/>
      <c r="W26" s="258"/>
      <c r="X26" s="258"/>
      <c r="Y26" s="258"/>
      <c r="Z26" s="258"/>
      <c r="AA26" s="258"/>
      <c r="AB26" s="258"/>
      <c r="AC26" s="258"/>
      <c r="AD26" s="258"/>
      <c r="AE26" s="258"/>
      <c r="AF26" s="258"/>
      <c r="AG26" s="258"/>
      <c r="AH26" s="258"/>
      <c r="AI26" s="258"/>
      <c r="AJ26" s="258"/>
      <c r="AK26" s="258"/>
      <c r="AL26" s="258"/>
      <c r="AM26" s="258"/>
      <c r="AN26" s="258"/>
      <c r="AO26" s="258"/>
      <c r="AP26" s="258"/>
      <c r="AQ26" s="258"/>
      <c r="AR26" s="258"/>
      <c r="AS26" s="258"/>
      <c r="AT26" s="258"/>
      <c r="AU26" s="258"/>
      <c r="AV26" s="258"/>
      <c r="AW26" s="258"/>
      <c r="AX26" s="258"/>
      <c r="AY26" s="258"/>
      <c r="AZ26" s="258"/>
      <c r="BA26" s="258"/>
      <c r="BB26" s="258"/>
      <c r="BC26" s="258"/>
      <c r="BD26" s="258"/>
      <c r="BE26" s="258"/>
      <c r="BF26" s="258"/>
      <c r="BG26" s="258"/>
      <c r="BH26" s="258"/>
      <c r="BI26" s="258"/>
      <c r="BJ26" s="258"/>
      <c r="BK26" s="258"/>
      <c r="BL26" s="258"/>
      <c r="BM26" s="258"/>
      <c r="BN26" s="258"/>
      <c r="BO26" s="258"/>
      <c r="BP26" s="258"/>
      <c r="BQ26" s="258"/>
      <c r="BR26" s="258"/>
      <c r="BS26" s="258"/>
      <c r="BT26" s="258"/>
      <c r="BU26" s="258"/>
      <c r="BV26" s="258"/>
      <c r="BW26" s="258"/>
      <c r="BX26" s="258"/>
      <c r="BY26" s="258"/>
      <c r="BZ26" s="258"/>
      <c r="CA26" s="258"/>
      <c r="CB26" s="258"/>
      <c r="CC26" s="258"/>
      <c r="CD26" s="258"/>
      <c r="CE26" s="258"/>
      <c r="CF26" s="258"/>
      <c r="CG26" s="258"/>
      <c r="CH26" s="258"/>
      <c r="CI26" s="258"/>
      <c r="CJ26" s="258"/>
      <c r="CK26" s="258"/>
      <c r="CL26" s="258"/>
      <c r="CM26" s="258"/>
      <c r="CN26" s="258"/>
      <c r="CO26" s="258"/>
      <c r="CP26" s="258"/>
      <c r="CQ26" s="258"/>
      <c r="CR26" s="258"/>
      <c r="CS26" s="258"/>
      <c r="CT26" s="258"/>
      <c r="CU26" s="258"/>
      <c r="CV26" s="258"/>
      <c r="CW26" s="258"/>
      <c r="CX26" s="258"/>
      <c r="CY26" s="258"/>
      <c r="CZ26" s="258"/>
      <c r="DA26" s="258"/>
      <c r="DB26" s="258"/>
      <c r="DC26" s="258"/>
      <c r="DD26" s="258"/>
      <c r="DE26" s="258"/>
      <c r="DF26" s="258"/>
      <c r="DG26" s="258"/>
      <c r="DH26" s="258"/>
      <c r="DI26" s="258"/>
      <c r="DJ26" s="258"/>
    </row>
    <row r="27" spans="1:114" s="25" customFormat="1" ht="27.75">
      <c r="A27" s="258"/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  <c r="N27" s="258"/>
      <c r="O27" s="258"/>
      <c r="P27" s="258"/>
      <c r="Q27" s="258"/>
      <c r="R27" s="258"/>
      <c r="S27" s="258"/>
      <c r="T27" s="258"/>
      <c r="U27" s="258"/>
      <c r="V27" s="258"/>
      <c r="W27" s="258"/>
      <c r="X27" s="258"/>
      <c r="Y27" s="258"/>
      <c r="Z27" s="258"/>
      <c r="AA27" s="258"/>
      <c r="AB27" s="258"/>
      <c r="AC27" s="258"/>
      <c r="AD27" s="258"/>
      <c r="AE27" s="258"/>
      <c r="AF27" s="258"/>
      <c r="AG27" s="258"/>
      <c r="AH27" s="258"/>
      <c r="AI27" s="258"/>
      <c r="AJ27" s="258"/>
      <c r="AK27" s="258"/>
      <c r="AL27" s="258"/>
      <c r="AM27" s="258"/>
      <c r="AN27" s="258"/>
      <c r="AO27" s="258"/>
      <c r="AP27" s="258"/>
      <c r="AQ27" s="258"/>
      <c r="AR27" s="258"/>
      <c r="AS27" s="258"/>
      <c r="AT27" s="258"/>
      <c r="AU27" s="258"/>
      <c r="AV27" s="258"/>
      <c r="AW27" s="258"/>
      <c r="AX27" s="258"/>
      <c r="AY27" s="258"/>
      <c r="AZ27" s="258"/>
      <c r="BA27" s="258"/>
      <c r="BB27" s="258"/>
      <c r="BC27" s="258"/>
      <c r="BD27" s="258"/>
      <c r="BE27" s="258"/>
      <c r="BF27" s="258"/>
      <c r="BG27" s="258"/>
      <c r="BH27" s="258"/>
      <c r="BI27" s="258"/>
      <c r="BJ27" s="258"/>
      <c r="BK27" s="258"/>
      <c r="BL27" s="258"/>
      <c r="BM27" s="258"/>
      <c r="BN27" s="258"/>
      <c r="BO27" s="258"/>
      <c r="BP27" s="258"/>
      <c r="BQ27" s="258"/>
      <c r="BR27" s="258"/>
      <c r="BS27" s="258"/>
      <c r="BT27" s="258"/>
      <c r="BU27" s="258"/>
      <c r="BV27" s="258"/>
      <c r="BW27" s="258"/>
      <c r="BX27" s="258"/>
      <c r="BY27" s="258"/>
      <c r="BZ27" s="258"/>
      <c r="CA27" s="258"/>
      <c r="CB27" s="258"/>
      <c r="CC27" s="258"/>
      <c r="CD27" s="258"/>
      <c r="CE27" s="258"/>
      <c r="CF27" s="258"/>
      <c r="CG27" s="258"/>
      <c r="CH27" s="258"/>
      <c r="CI27" s="258"/>
      <c r="CJ27" s="258"/>
      <c r="CK27" s="258"/>
      <c r="CL27" s="258"/>
      <c r="CM27" s="258"/>
      <c r="CN27" s="258"/>
      <c r="CO27" s="258"/>
      <c r="CP27" s="258"/>
      <c r="CQ27" s="258"/>
      <c r="CR27" s="258"/>
      <c r="CS27" s="258"/>
      <c r="CT27" s="258"/>
      <c r="CU27" s="258"/>
      <c r="CV27" s="258"/>
      <c r="CW27" s="258"/>
      <c r="CX27" s="258"/>
      <c r="CY27" s="258"/>
      <c r="CZ27" s="258"/>
      <c r="DA27" s="258"/>
      <c r="DB27" s="258"/>
      <c r="DC27" s="258"/>
      <c r="DD27" s="258"/>
      <c r="DE27" s="258"/>
      <c r="DF27" s="258"/>
      <c r="DG27" s="258"/>
      <c r="DH27" s="258"/>
      <c r="DI27" s="258"/>
      <c r="DJ27" s="258"/>
    </row>
    <row r="28" spans="1:114" s="25" customFormat="1" ht="27.75">
      <c r="A28" s="258"/>
      <c r="B28" s="258"/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  <c r="N28" s="258"/>
      <c r="O28" s="258"/>
      <c r="P28" s="258"/>
      <c r="Q28" s="258"/>
      <c r="R28" s="258"/>
      <c r="S28" s="258"/>
      <c r="T28" s="258"/>
      <c r="U28" s="258"/>
      <c r="V28" s="258"/>
      <c r="W28" s="258"/>
      <c r="X28" s="258"/>
      <c r="Y28" s="258"/>
      <c r="Z28" s="258"/>
      <c r="AA28" s="258"/>
      <c r="AB28" s="258"/>
      <c r="AC28" s="258"/>
      <c r="AD28" s="258"/>
      <c r="AE28" s="258"/>
      <c r="AF28" s="258"/>
      <c r="AG28" s="258"/>
      <c r="AH28" s="258"/>
      <c r="AI28" s="258"/>
      <c r="AJ28" s="258"/>
      <c r="AK28" s="258"/>
      <c r="AL28" s="258"/>
      <c r="AM28" s="258"/>
      <c r="AN28" s="258"/>
      <c r="AO28" s="258"/>
      <c r="AP28" s="258"/>
      <c r="AQ28" s="258"/>
      <c r="AR28" s="258"/>
      <c r="AS28" s="258"/>
      <c r="AT28" s="258"/>
      <c r="AU28" s="258"/>
      <c r="AV28" s="258"/>
      <c r="AW28" s="258"/>
      <c r="AX28" s="258"/>
      <c r="AY28" s="258"/>
      <c r="AZ28" s="258"/>
      <c r="BA28" s="258"/>
      <c r="BB28" s="258"/>
      <c r="BC28" s="258"/>
      <c r="BD28" s="258"/>
      <c r="BE28" s="258"/>
      <c r="BF28" s="258"/>
      <c r="BG28" s="258"/>
      <c r="BH28" s="258"/>
      <c r="BI28" s="258"/>
      <c r="BJ28" s="258"/>
      <c r="BK28" s="258"/>
      <c r="BL28" s="258"/>
      <c r="BM28" s="258"/>
      <c r="BN28" s="258"/>
      <c r="BO28" s="258"/>
      <c r="BP28" s="258"/>
      <c r="BQ28" s="258"/>
      <c r="BR28" s="258"/>
      <c r="BS28" s="258"/>
      <c r="BT28" s="258"/>
      <c r="BU28" s="258"/>
      <c r="BV28" s="258"/>
      <c r="BW28" s="258"/>
      <c r="BX28" s="258"/>
      <c r="BY28" s="258"/>
      <c r="BZ28" s="258"/>
      <c r="CA28" s="258"/>
      <c r="CB28" s="258"/>
      <c r="CC28" s="258"/>
      <c r="CD28" s="258"/>
      <c r="CE28" s="258"/>
      <c r="CF28" s="258"/>
      <c r="CG28" s="258"/>
      <c r="CH28" s="258"/>
      <c r="CI28" s="258"/>
      <c r="CJ28" s="258"/>
      <c r="CK28" s="258"/>
      <c r="CL28" s="258"/>
      <c r="CM28" s="258"/>
      <c r="CN28" s="258"/>
      <c r="CO28" s="258"/>
      <c r="CP28" s="258"/>
      <c r="CQ28" s="258"/>
      <c r="CR28" s="258"/>
      <c r="CS28" s="258"/>
      <c r="CT28" s="258"/>
      <c r="CU28" s="258"/>
      <c r="CV28" s="258"/>
      <c r="CW28" s="258"/>
      <c r="CX28" s="258"/>
      <c r="CY28" s="258"/>
      <c r="CZ28" s="258"/>
      <c r="DA28" s="258"/>
      <c r="DB28" s="258"/>
      <c r="DC28" s="258"/>
      <c r="DD28" s="258"/>
      <c r="DE28" s="258"/>
      <c r="DF28" s="258"/>
      <c r="DG28" s="258"/>
      <c r="DH28" s="258"/>
      <c r="DI28" s="258"/>
      <c r="DJ28" s="258"/>
    </row>
    <row r="29" spans="1:114" s="25" customFormat="1" ht="27.75">
      <c r="A29" s="258"/>
      <c r="B29" s="258"/>
      <c r="C29" s="258"/>
      <c r="D29" s="258"/>
      <c r="E29" s="258"/>
      <c r="F29" s="258"/>
      <c r="G29" s="258"/>
      <c r="H29" s="258"/>
      <c r="I29" s="258"/>
      <c r="J29" s="258"/>
      <c r="K29" s="258"/>
      <c r="L29" s="258"/>
      <c r="M29" s="258"/>
      <c r="N29" s="258"/>
      <c r="O29" s="258"/>
      <c r="P29" s="258"/>
      <c r="Q29" s="258"/>
      <c r="R29" s="258"/>
      <c r="S29" s="258"/>
      <c r="T29" s="258"/>
      <c r="U29" s="258"/>
      <c r="V29" s="258"/>
      <c r="W29" s="258"/>
      <c r="X29" s="258"/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  <c r="AI29" s="258"/>
      <c r="AJ29" s="258"/>
      <c r="AK29" s="258"/>
      <c r="AL29" s="258"/>
      <c r="AM29" s="258"/>
      <c r="AN29" s="258"/>
      <c r="AO29" s="258"/>
      <c r="AP29" s="258"/>
      <c r="AQ29" s="258"/>
      <c r="AR29" s="258"/>
      <c r="AS29" s="258"/>
      <c r="AT29" s="258"/>
      <c r="AU29" s="258"/>
      <c r="AV29" s="258"/>
      <c r="AW29" s="258"/>
      <c r="AX29" s="258"/>
      <c r="AY29" s="258"/>
      <c r="AZ29" s="258"/>
      <c r="BA29" s="258"/>
      <c r="BB29" s="258"/>
      <c r="BC29" s="258"/>
      <c r="BD29" s="258"/>
      <c r="BE29" s="258"/>
      <c r="BF29" s="258"/>
      <c r="BG29" s="258"/>
      <c r="BH29" s="258"/>
      <c r="BI29" s="258"/>
      <c r="BJ29" s="258"/>
      <c r="BK29" s="258"/>
      <c r="BL29" s="258"/>
      <c r="BM29" s="258"/>
      <c r="BN29" s="258"/>
      <c r="BO29" s="258"/>
      <c r="BP29" s="258"/>
      <c r="BQ29" s="258"/>
      <c r="BR29" s="258"/>
      <c r="BS29" s="258"/>
      <c r="BT29" s="258"/>
      <c r="BU29" s="258"/>
      <c r="BV29" s="258"/>
      <c r="BW29" s="258"/>
      <c r="BX29" s="258"/>
      <c r="BY29" s="258"/>
      <c r="BZ29" s="258"/>
      <c r="CA29" s="258"/>
      <c r="CB29" s="258"/>
      <c r="CC29" s="258"/>
      <c r="CD29" s="258"/>
      <c r="CE29" s="258"/>
      <c r="CF29" s="258"/>
      <c r="CG29" s="258"/>
      <c r="CH29" s="258"/>
      <c r="CI29" s="258"/>
      <c r="CJ29" s="258"/>
      <c r="CK29" s="258"/>
      <c r="CL29" s="258"/>
      <c r="CM29" s="258"/>
      <c r="CN29" s="258"/>
      <c r="CO29" s="258"/>
      <c r="CP29" s="258"/>
      <c r="CQ29" s="258"/>
      <c r="CR29" s="258"/>
      <c r="CS29" s="258"/>
      <c r="CT29" s="258"/>
      <c r="CU29" s="258"/>
      <c r="CV29" s="258"/>
      <c r="CW29" s="258"/>
      <c r="CX29" s="258"/>
      <c r="CY29" s="258"/>
      <c r="CZ29" s="258"/>
      <c r="DA29" s="258"/>
      <c r="DB29" s="258"/>
      <c r="DC29" s="258"/>
      <c r="DD29" s="258"/>
      <c r="DE29" s="258"/>
      <c r="DF29" s="258"/>
      <c r="DG29" s="258"/>
      <c r="DH29" s="258"/>
      <c r="DI29" s="258"/>
      <c r="DJ29" s="258"/>
    </row>
    <row r="30" spans="1:114" s="25" customFormat="1" ht="27.75">
      <c r="A30" s="258"/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  <c r="X30" s="258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  <c r="AI30" s="258"/>
      <c r="AJ30" s="258"/>
      <c r="AK30" s="258"/>
      <c r="AL30" s="258"/>
      <c r="AM30" s="258"/>
      <c r="AN30" s="258"/>
      <c r="AO30" s="258"/>
      <c r="AP30" s="258"/>
      <c r="AQ30" s="258"/>
      <c r="AR30" s="258"/>
      <c r="AS30" s="258"/>
      <c r="AT30" s="258"/>
      <c r="AU30" s="258"/>
      <c r="AV30" s="258"/>
      <c r="AW30" s="258"/>
      <c r="AX30" s="258"/>
      <c r="AY30" s="258"/>
      <c r="AZ30" s="258"/>
      <c r="BA30" s="258"/>
      <c r="BB30" s="258"/>
      <c r="BC30" s="258"/>
      <c r="BD30" s="258"/>
      <c r="BE30" s="258"/>
      <c r="BF30" s="258"/>
      <c r="BG30" s="258"/>
      <c r="BH30" s="258"/>
      <c r="BI30" s="258"/>
      <c r="BJ30" s="258"/>
      <c r="BK30" s="258"/>
      <c r="BL30" s="258"/>
      <c r="BM30" s="258"/>
      <c r="BN30" s="258"/>
      <c r="BO30" s="258"/>
      <c r="BP30" s="258"/>
      <c r="BQ30" s="258"/>
      <c r="BR30" s="258"/>
      <c r="BS30" s="258"/>
      <c r="BT30" s="258"/>
      <c r="BU30" s="258"/>
      <c r="BV30" s="258"/>
      <c r="BW30" s="258"/>
      <c r="BX30" s="258"/>
      <c r="BY30" s="258"/>
      <c r="BZ30" s="258"/>
      <c r="CA30" s="258"/>
      <c r="CB30" s="258"/>
      <c r="CC30" s="258"/>
      <c r="CD30" s="258"/>
      <c r="CE30" s="258"/>
      <c r="CF30" s="258"/>
      <c r="CG30" s="258"/>
      <c r="CH30" s="258"/>
      <c r="CI30" s="258"/>
      <c r="CJ30" s="258"/>
      <c r="CK30" s="258"/>
      <c r="CL30" s="258"/>
      <c r="CM30" s="258"/>
      <c r="CN30" s="258"/>
      <c r="CO30" s="258"/>
      <c r="CP30" s="258"/>
      <c r="CQ30" s="258"/>
      <c r="CR30" s="258"/>
      <c r="CS30" s="258"/>
      <c r="CT30" s="258"/>
      <c r="CU30" s="258"/>
      <c r="CV30" s="258"/>
      <c r="CW30" s="258"/>
      <c r="CX30" s="258"/>
      <c r="CY30" s="258"/>
      <c r="CZ30" s="258"/>
      <c r="DA30" s="258"/>
      <c r="DB30" s="258"/>
      <c r="DC30" s="258"/>
      <c r="DD30" s="258"/>
      <c r="DE30" s="258"/>
      <c r="DF30" s="258"/>
      <c r="DG30" s="258"/>
      <c r="DH30" s="258"/>
      <c r="DI30" s="258"/>
      <c r="DJ30" s="258"/>
    </row>
    <row r="31" spans="1:114" s="25" customFormat="1" ht="27.75">
      <c r="A31" s="258"/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  <c r="N31" s="258"/>
      <c r="O31" s="258"/>
      <c r="P31" s="258"/>
      <c r="Q31" s="258"/>
      <c r="R31" s="258"/>
      <c r="S31" s="258"/>
      <c r="T31" s="258"/>
      <c r="U31" s="258"/>
      <c r="V31" s="258"/>
      <c r="W31" s="258"/>
      <c r="X31" s="258"/>
      <c r="Y31" s="258"/>
      <c r="Z31" s="258"/>
      <c r="AA31" s="258"/>
      <c r="AB31" s="258"/>
      <c r="AC31" s="258"/>
      <c r="AD31" s="258"/>
      <c r="AE31" s="258"/>
      <c r="AF31" s="258"/>
      <c r="AG31" s="258"/>
      <c r="AH31" s="258"/>
      <c r="AI31" s="258"/>
      <c r="AJ31" s="258"/>
      <c r="AK31" s="258"/>
      <c r="AL31" s="258"/>
      <c r="AM31" s="258"/>
      <c r="AN31" s="258"/>
      <c r="AO31" s="258"/>
      <c r="AP31" s="258"/>
      <c r="AQ31" s="258"/>
      <c r="AR31" s="258"/>
      <c r="AS31" s="258"/>
      <c r="AT31" s="258"/>
      <c r="AU31" s="258"/>
      <c r="AV31" s="258"/>
      <c r="AW31" s="258"/>
      <c r="AX31" s="258"/>
      <c r="AY31" s="258"/>
      <c r="AZ31" s="258"/>
      <c r="BA31" s="258"/>
      <c r="BB31" s="258"/>
      <c r="BC31" s="258"/>
      <c r="BD31" s="258"/>
      <c r="BE31" s="258"/>
      <c r="BF31" s="258"/>
      <c r="BG31" s="258"/>
      <c r="BH31" s="258"/>
      <c r="BI31" s="258"/>
      <c r="BJ31" s="258"/>
      <c r="BK31" s="258"/>
      <c r="BL31" s="258"/>
      <c r="BM31" s="258"/>
      <c r="BN31" s="258"/>
      <c r="BO31" s="258"/>
      <c r="BP31" s="258"/>
      <c r="BQ31" s="258"/>
      <c r="BR31" s="258"/>
      <c r="BS31" s="258"/>
      <c r="BT31" s="258"/>
      <c r="BU31" s="258"/>
      <c r="BV31" s="258"/>
      <c r="BW31" s="258"/>
      <c r="BX31" s="258"/>
      <c r="BY31" s="258"/>
      <c r="BZ31" s="258"/>
      <c r="CA31" s="258"/>
      <c r="CB31" s="258"/>
      <c r="CC31" s="258"/>
      <c r="CD31" s="258"/>
      <c r="CE31" s="258"/>
      <c r="CF31" s="258"/>
      <c r="CG31" s="258"/>
      <c r="CH31" s="258"/>
      <c r="CI31" s="258"/>
      <c r="CJ31" s="258"/>
      <c r="CK31" s="258"/>
      <c r="CL31" s="258"/>
      <c r="CM31" s="258"/>
      <c r="CN31" s="258"/>
      <c r="CO31" s="258"/>
      <c r="CP31" s="258"/>
      <c r="CQ31" s="258"/>
      <c r="CR31" s="258"/>
      <c r="CS31" s="258"/>
      <c r="CT31" s="258"/>
      <c r="CU31" s="258"/>
      <c r="CV31" s="258"/>
      <c r="CW31" s="258"/>
      <c r="CX31" s="258"/>
      <c r="CY31" s="258"/>
      <c r="CZ31" s="258"/>
      <c r="DA31" s="258"/>
      <c r="DB31" s="258"/>
      <c r="DC31" s="258"/>
      <c r="DD31" s="258"/>
      <c r="DE31" s="258"/>
      <c r="DF31" s="258"/>
      <c r="DG31" s="258"/>
      <c r="DH31" s="258"/>
      <c r="DI31" s="258"/>
      <c r="DJ31" s="258"/>
    </row>
    <row r="32" spans="1:114" s="25" customFormat="1" ht="27.75">
      <c r="A32" s="258"/>
      <c r="B32" s="258"/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8"/>
      <c r="R32" s="258"/>
      <c r="S32" s="258"/>
      <c r="T32" s="258"/>
      <c r="U32" s="258"/>
      <c r="V32" s="258"/>
      <c r="W32" s="258"/>
      <c r="X32" s="258"/>
      <c r="Y32" s="258"/>
      <c r="Z32" s="258"/>
      <c r="AA32" s="258"/>
      <c r="AB32" s="258"/>
      <c r="AC32" s="258"/>
      <c r="AD32" s="258"/>
      <c r="AE32" s="258"/>
      <c r="AF32" s="258"/>
      <c r="AG32" s="258"/>
      <c r="AH32" s="258"/>
      <c r="AI32" s="258"/>
      <c r="AJ32" s="258"/>
      <c r="AK32" s="258"/>
      <c r="AL32" s="258"/>
      <c r="AM32" s="258"/>
      <c r="AN32" s="258"/>
      <c r="AO32" s="258"/>
      <c r="AP32" s="258"/>
      <c r="AQ32" s="258"/>
      <c r="AR32" s="258"/>
      <c r="AS32" s="258"/>
      <c r="AT32" s="258"/>
      <c r="AU32" s="258"/>
      <c r="AV32" s="258"/>
      <c r="AW32" s="258"/>
      <c r="AX32" s="258"/>
      <c r="AY32" s="258"/>
      <c r="AZ32" s="258"/>
      <c r="BA32" s="258"/>
      <c r="BB32" s="258"/>
      <c r="BC32" s="258"/>
      <c r="BD32" s="258"/>
      <c r="BE32" s="258"/>
      <c r="BF32" s="258"/>
      <c r="BG32" s="258"/>
      <c r="BH32" s="258"/>
      <c r="BI32" s="258"/>
      <c r="BJ32" s="258"/>
      <c r="BK32" s="258"/>
      <c r="BL32" s="258"/>
      <c r="BM32" s="258"/>
      <c r="BN32" s="258"/>
      <c r="BO32" s="258"/>
      <c r="BP32" s="258"/>
      <c r="BQ32" s="258"/>
      <c r="BR32" s="258"/>
      <c r="BS32" s="258"/>
      <c r="BT32" s="258"/>
      <c r="BU32" s="258"/>
      <c r="BV32" s="258"/>
      <c r="BW32" s="258"/>
      <c r="BX32" s="258"/>
      <c r="BY32" s="258"/>
      <c r="BZ32" s="258"/>
      <c r="CA32" s="258"/>
      <c r="CB32" s="258"/>
      <c r="CC32" s="258"/>
      <c r="CD32" s="258"/>
      <c r="CE32" s="258"/>
      <c r="CF32" s="258"/>
      <c r="CG32" s="258"/>
      <c r="CH32" s="258"/>
      <c r="CI32" s="258"/>
      <c r="CJ32" s="258"/>
      <c r="CK32" s="258"/>
      <c r="CL32" s="258"/>
      <c r="CM32" s="258"/>
      <c r="CN32" s="258"/>
      <c r="CO32" s="258"/>
      <c r="CP32" s="258"/>
      <c r="CQ32" s="258"/>
      <c r="CR32" s="258"/>
      <c r="CS32" s="258"/>
      <c r="CT32" s="258"/>
      <c r="CU32" s="258"/>
      <c r="CV32" s="258"/>
      <c r="CW32" s="258"/>
      <c r="CX32" s="258"/>
      <c r="CY32" s="258"/>
      <c r="CZ32" s="258"/>
      <c r="DA32" s="258"/>
      <c r="DB32" s="258"/>
      <c r="DC32" s="258"/>
      <c r="DD32" s="258"/>
      <c r="DE32" s="258"/>
      <c r="DF32" s="258"/>
      <c r="DG32" s="258"/>
      <c r="DH32" s="258"/>
      <c r="DI32" s="258"/>
      <c r="DJ32" s="258"/>
    </row>
    <row r="33" spans="1:114" s="25" customFormat="1" ht="27.75">
      <c r="A33" s="258"/>
      <c r="B33" s="258"/>
      <c r="C33" s="258"/>
      <c r="D33" s="258"/>
      <c r="E33" s="258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8"/>
      <c r="AG33" s="258"/>
      <c r="AH33" s="258"/>
      <c r="AI33" s="258"/>
      <c r="AJ33" s="258"/>
      <c r="AK33" s="258"/>
      <c r="AL33" s="258"/>
      <c r="AM33" s="258"/>
      <c r="AN33" s="258"/>
      <c r="AO33" s="258"/>
      <c r="AP33" s="258"/>
      <c r="AQ33" s="258"/>
      <c r="AR33" s="258"/>
      <c r="AS33" s="258"/>
      <c r="AT33" s="258"/>
      <c r="AU33" s="258"/>
      <c r="AV33" s="258"/>
      <c r="AW33" s="258"/>
      <c r="AX33" s="258"/>
      <c r="AY33" s="258"/>
      <c r="AZ33" s="258"/>
      <c r="BA33" s="258"/>
      <c r="BB33" s="258"/>
      <c r="BC33" s="258"/>
      <c r="BD33" s="258"/>
      <c r="BE33" s="258"/>
      <c r="BF33" s="258"/>
      <c r="BG33" s="258"/>
      <c r="BH33" s="258"/>
      <c r="BI33" s="258"/>
      <c r="BJ33" s="258"/>
      <c r="BK33" s="258"/>
      <c r="BL33" s="258"/>
      <c r="BM33" s="258"/>
      <c r="BN33" s="258"/>
      <c r="BO33" s="258"/>
      <c r="BP33" s="258"/>
      <c r="BQ33" s="258"/>
      <c r="BR33" s="258"/>
      <c r="BS33" s="258"/>
      <c r="BT33" s="258"/>
      <c r="BU33" s="258"/>
      <c r="BV33" s="258"/>
      <c r="BW33" s="258"/>
      <c r="BX33" s="258"/>
      <c r="BY33" s="258"/>
      <c r="BZ33" s="258"/>
      <c r="CA33" s="258"/>
      <c r="CB33" s="258"/>
      <c r="CC33" s="258"/>
      <c r="CD33" s="258"/>
      <c r="CE33" s="258"/>
      <c r="CF33" s="258"/>
      <c r="CG33" s="258"/>
      <c r="CH33" s="258"/>
      <c r="CI33" s="258"/>
      <c r="CJ33" s="258"/>
      <c r="CK33" s="258"/>
      <c r="CL33" s="258"/>
      <c r="CM33" s="258"/>
      <c r="CN33" s="258"/>
      <c r="CO33" s="258"/>
      <c r="CP33" s="258"/>
      <c r="CQ33" s="258"/>
      <c r="CR33" s="258"/>
      <c r="CS33" s="258"/>
      <c r="CT33" s="258"/>
      <c r="CU33" s="258"/>
      <c r="CV33" s="258"/>
      <c r="CW33" s="258"/>
      <c r="CX33" s="258"/>
      <c r="CY33" s="258"/>
      <c r="CZ33" s="258"/>
      <c r="DA33" s="258"/>
      <c r="DB33" s="258"/>
      <c r="DC33" s="258"/>
      <c r="DD33" s="258"/>
      <c r="DE33" s="258"/>
      <c r="DF33" s="258"/>
      <c r="DG33" s="258"/>
      <c r="DH33" s="258"/>
      <c r="DI33" s="258"/>
      <c r="DJ33" s="258"/>
    </row>
    <row r="34" spans="1:114" s="25" customFormat="1" ht="27.75">
      <c r="A34" s="258"/>
      <c r="B34" s="258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258"/>
      <c r="AI34" s="258"/>
      <c r="AJ34" s="258"/>
      <c r="AK34" s="258"/>
      <c r="AL34" s="258"/>
      <c r="AM34" s="258"/>
      <c r="AN34" s="258"/>
      <c r="AO34" s="258"/>
      <c r="AP34" s="258"/>
      <c r="AQ34" s="258"/>
      <c r="AR34" s="258"/>
      <c r="AS34" s="258"/>
      <c r="AT34" s="258"/>
      <c r="AU34" s="258"/>
      <c r="AV34" s="258"/>
      <c r="AW34" s="258"/>
      <c r="AX34" s="258"/>
      <c r="AY34" s="258"/>
      <c r="AZ34" s="258"/>
      <c r="BA34" s="258"/>
      <c r="BB34" s="258"/>
      <c r="BC34" s="258"/>
      <c r="BD34" s="258"/>
      <c r="BE34" s="258"/>
      <c r="BF34" s="258"/>
      <c r="BG34" s="258"/>
      <c r="BH34" s="258"/>
      <c r="BI34" s="258"/>
      <c r="BJ34" s="258"/>
      <c r="BK34" s="258"/>
      <c r="BL34" s="258"/>
      <c r="BM34" s="258"/>
      <c r="BN34" s="258"/>
      <c r="BO34" s="258"/>
      <c r="BP34" s="258"/>
      <c r="BQ34" s="258"/>
      <c r="BR34" s="258"/>
      <c r="BS34" s="258"/>
      <c r="BT34" s="258"/>
      <c r="BU34" s="258"/>
      <c r="BV34" s="258"/>
      <c r="BW34" s="258"/>
      <c r="BX34" s="258"/>
      <c r="BY34" s="258"/>
      <c r="BZ34" s="258"/>
      <c r="CA34" s="258"/>
      <c r="CB34" s="258"/>
      <c r="CC34" s="258"/>
      <c r="CD34" s="258"/>
      <c r="CE34" s="258"/>
      <c r="CF34" s="258"/>
      <c r="CG34" s="258"/>
      <c r="CH34" s="258"/>
      <c r="CI34" s="258"/>
      <c r="CJ34" s="258"/>
      <c r="CK34" s="258"/>
      <c r="CL34" s="258"/>
      <c r="CM34" s="258"/>
      <c r="CN34" s="258"/>
      <c r="CO34" s="258"/>
      <c r="CP34" s="258"/>
      <c r="CQ34" s="258"/>
      <c r="CR34" s="258"/>
      <c r="CS34" s="258"/>
      <c r="CT34" s="258"/>
      <c r="CU34" s="258"/>
      <c r="CV34" s="258"/>
      <c r="CW34" s="258"/>
      <c r="CX34" s="258"/>
      <c r="CY34" s="258"/>
      <c r="CZ34" s="258"/>
      <c r="DA34" s="258"/>
      <c r="DB34" s="258"/>
      <c r="DC34" s="258"/>
      <c r="DD34" s="258"/>
      <c r="DE34" s="258"/>
      <c r="DF34" s="258"/>
      <c r="DG34" s="258"/>
      <c r="DH34" s="258"/>
      <c r="DI34" s="258"/>
      <c r="DJ34" s="258"/>
    </row>
    <row r="35" spans="1:114" s="25" customFormat="1" ht="27.75">
      <c r="A35" s="258"/>
      <c r="B35" s="258"/>
      <c r="C35" s="258"/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D35" s="258"/>
      <c r="CE35" s="258"/>
      <c r="CF35" s="258"/>
      <c r="CG35" s="258"/>
      <c r="CH35" s="258"/>
      <c r="CI35" s="258"/>
      <c r="CJ35" s="258"/>
      <c r="CK35" s="258"/>
      <c r="CL35" s="258"/>
      <c r="CM35" s="258"/>
      <c r="CN35" s="258"/>
      <c r="CO35" s="258"/>
      <c r="CP35" s="258"/>
      <c r="CQ35" s="258"/>
      <c r="CR35" s="258"/>
      <c r="CS35" s="258"/>
      <c r="CT35" s="258"/>
      <c r="CU35" s="258"/>
      <c r="CV35" s="258"/>
      <c r="CW35" s="258"/>
      <c r="CX35" s="258"/>
      <c r="CY35" s="258"/>
      <c r="CZ35" s="258"/>
      <c r="DA35" s="258"/>
      <c r="DB35" s="258"/>
      <c r="DC35" s="258"/>
      <c r="DD35" s="258"/>
      <c r="DE35" s="258"/>
      <c r="DF35" s="258"/>
      <c r="DG35" s="258"/>
      <c r="DH35" s="258"/>
      <c r="DI35" s="258"/>
      <c r="DJ35" s="258"/>
    </row>
    <row r="36" spans="1:114" s="25" customFormat="1" ht="27.75">
      <c r="A36" s="258"/>
      <c r="B36" s="258"/>
      <c r="C36" s="258"/>
      <c r="D36" s="258"/>
      <c r="E36" s="258"/>
      <c r="F36" s="258"/>
      <c r="G36" s="258"/>
      <c r="H36" s="258"/>
      <c r="I36" s="258"/>
      <c r="J36" s="258"/>
      <c r="K36" s="258"/>
      <c r="L36" s="258"/>
      <c r="M36" s="258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8"/>
      <c r="AG36" s="258"/>
      <c r="AH36" s="258"/>
      <c r="AI36" s="258"/>
      <c r="AJ36" s="258"/>
      <c r="AK36" s="258"/>
      <c r="AL36" s="258"/>
      <c r="AM36" s="258"/>
      <c r="AN36" s="258"/>
      <c r="AO36" s="258"/>
      <c r="AP36" s="258"/>
      <c r="AQ36" s="258"/>
      <c r="AR36" s="258"/>
      <c r="AS36" s="258"/>
      <c r="AT36" s="258"/>
      <c r="AU36" s="258"/>
      <c r="AV36" s="258"/>
      <c r="AW36" s="258"/>
      <c r="AX36" s="258"/>
      <c r="AY36" s="258"/>
      <c r="AZ36" s="258"/>
      <c r="BA36" s="258"/>
      <c r="BB36" s="258"/>
      <c r="BC36" s="258"/>
      <c r="BD36" s="258"/>
      <c r="BE36" s="258"/>
      <c r="BF36" s="258"/>
      <c r="BG36" s="258"/>
      <c r="BH36" s="258"/>
      <c r="BI36" s="258"/>
      <c r="BJ36" s="258"/>
      <c r="BK36" s="258"/>
      <c r="BL36" s="258"/>
      <c r="BM36" s="258"/>
      <c r="BN36" s="258"/>
      <c r="BO36" s="258"/>
      <c r="BP36" s="258"/>
      <c r="BQ36" s="258"/>
      <c r="BR36" s="258"/>
      <c r="BS36" s="258"/>
      <c r="BT36" s="258"/>
      <c r="BU36" s="258"/>
      <c r="BV36" s="258"/>
      <c r="BW36" s="258"/>
      <c r="BX36" s="258"/>
      <c r="BY36" s="258"/>
      <c r="BZ36" s="258"/>
      <c r="CA36" s="258"/>
      <c r="CB36" s="258"/>
      <c r="CC36" s="258"/>
      <c r="CD36" s="258"/>
      <c r="CE36" s="258"/>
      <c r="CF36" s="258"/>
      <c r="CG36" s="258"/>
      <c r="CH36" s="258"/>
      <c r="CI36" s="258"/>
      <c r="CJ36" s="258"/>
      <c r="CK36" s="258"/>
      <c r="CL36" s="258"/>
      <c r="CM36" s="258"/>
      <c r="CN36" s="258"/>
      <c r="CO36" s="258"/>
      <c r="CP36" s="258"/>
      <c r="CQ36" s="258"/>
      <c r="CR36" s="258"/>
      <c r="CS36" s="258"/>
      <c r="CT36" s="258"/>
      <c r="CU36" s="258"/>
      <c r="CV36" s="258"/>
      <c r="CW36" s="258"/>
      <c r="CX36" s="258"/>
      <c r="CY36" s="258"/>
      <c r="CZ36" s="258"/>
      <c r="DA36" s="258"/>
      <c r="DB36" s="258"/>
      <c r="DC36" s="258"/>
      <c r="DD36" s="258"/>
      <c r="DE36" s="258"/>
      <c r="DF36" s="258"/>
      <c r="DG36" s="258"/>
      <c r="DH36" s="258"/>
      <c r="DI36" s="258"/>
      <c r="DJ36" s="258"/>
    </row>
    <row r="37" spans="1:114" s="25" customFormat="1" ht="27.75">
      <c r="A37" s="258"/>
      <c r="B37" s="258"/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  <c r="R37" s="258"/>
      <c r="S37" s="258"/>
      <c r="T37" s="258"/>
      <c r="U37" s="258"/>
      <c r="V37" s="258"/>
      <c r="W37" s="258"/>
      <c r="X37" s="258"/>
      <c r="Y37" s="258"/>
      <c r="Z37" s="258"/>
      <c r="AA37" s="258"/>
      <c r="AB37" s="258"/>
      <c r="AC37" s="258"/>
      <c r="AD37" s="258"/>
      <c r="AE37" s="258"/>
      <c r="AF37" s="258"/>
      <c r="AG37" s="258"/>
      <c r="AH37" s="258"/>
      <c r="AI37" s="258"/>
      <c r="AJ37" s="258"/>
      <c r="AK37" s="258"/>
      <c r="AL37" s="258"/>
      <c r="AM37" s="258"/>
      <c r="AN37" s="258"/>
      <c r="AO37" s="258"/>
      <c r="AP37" s="258"/>
      <c r="AQ37" s="258"/>
      <c r="AR37" s="258"/>
      <c r="AS37" s="258"/>
      <c r="AT37" s="258"/>
      <c r="AU37" s="258"/>
      <c r="AV37" s="258"/>
      <c r="AW37" s="258"/>
      <c r="AX37" s="258"/>
      <c r="AY37" s="258"/>
      <c r="AZ37" s="258"/>
      <c r="BA37" s="258"/>
      <c r="BB37" s="258"/>
      <c r="BC37" s="258"/>
      <c r="BD37" s="258"/>
      <c r="BE37" s="258"/>
      <c r="BF37" s="258"/>
      <c r="BG37" s="258"/>
      <c r="BH37" s="258"/>
      <c r="BI37" s="258"/>
      <c r="BJ37" s="258"/>
      <c r="BK37" s="258"/>
      <c r="BL37" s="258"/>
      <c r="BM37" s="258"/>
      <c r="BN37" s="258"/>
      <c r="BO37" s="258"/>
      <c r="BP37" s="258"/>
      <c r="BQ37" s="258"/>
      <c r="BR37" s="258"/>
      <c r="BS37" s="258"/>
      <c r="BT37" s="258"/>
      <c r="BU37" s="258"/>
      <c r="BV37" s="258"/>
      <c r="BW37" s="258"/>
      <c r="BX37" s="258"/>
      <c r="BY37" s="258"/>
      <c r="BZ37" s="258"/>
      <c r="CA37" s="258"/>
      <c r="CB37" s="258"/>
      <c r="CC37" s="258"/>
      <c r="CD37" s="258"/>
      <c r="CE37" s="258"/>
      <c r="CF37" s="258"/>
      <c r="CG37" s="258"/>
      <c r="CH37" s="258"/>
      <c r="CI37" s="258"/>
      <c r="CJ37" s="258"/>
      <c r="CK37" s="258"/>
      <c r="CL37" s="258"/>
      <c r="CM37" s="258"/>
      <c r="CN37" s="258"/>
      <c r="CO37" s="258"/>
      <c r="CP37" s="258"/>
      <c r="CQ37" s="258"/>
      <c r="CR37" s="258"/>
      <c r="CS37" s="258"/>
      <c r="CT37" s="258"/>
      <c r="CU37" s="258"/>
      <c r="CV37" s="258"/>
      <c r="CW37" s="258"/>
      <c r="CX37" s="258"/>
      <c r="CY37" s="258"/>
      <c r="CZ37" s="258"/>
      <c r="DA37" s="258"/>
      <c r="DB37" s="258"/>
      <c r="DC37" s="258"/>
      <c r="DD37" s="258"/>
      <c r="DE37" s="258"/>
      <c r="DF37" s="258"/>
      <c r="DG37" s="258"/>
      <c r="DH37" s="258"/>
      <c r="DI37" s="258"/>
      <c r="DJ37" s="258"/>
    </row>
    <row r="38" spans="1:114" s="25" customFormat="1" ht="27.75">
      <c r="A38" s="258"/>
      <c r="B38" s="258"/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8"/>
      <c r="N38" s="258"/>
      <c r="O38" s="258"/>
      <c r="P38" s="258"/>
      <c r="Q38" s="258"/>
      <c r="R38" s="258"/>
      <c r="S38" s="258"/>
      <c r="T38" s="258"/>
      <c r="U38" s="258"/>
      <c r="V38" s="258"/>
      <c r="W38" s="258"/>
      <c r="X38" s="258"/>
      <c r="Y38" s="258"/>
      <c r="Z38" s="258"/>
      <c r="AA38" s="258"/>
      <c r="AB38" s="258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E38" s="258"/>
      <c r="BF38" s="258"/>
      <c r="BG38" s="258"/>
      <c r="BH38" s="258"/>
      <c r="BI38" s="258"/>
      <c r="BJ38" s="258"/>
      <c r="BK38" s="258"/>
      <c r="BL38" s="258"/>
      <c r="BM38" s="258"/>
      <c r="BN38" s="258"/>
      <c r="BO38" s="258"/>
      <c r="BP38" s="258"/>
      <c r="BQ38" s="258"/>
      <c r="BR38" s="258"/>
      <c r="BS38" s="258"/>
      <c r="BT38" s="258"/>
      <c r="BU38" s="258"/>
      <c r="BV38" s="258"/>
      <c r="BW38" s="258"/>
      <c r="BX38" s="258"/>
      <c r="BY38" s="258"/>
      <c r="BZ38" s="258"/>
      <c r="CA38" s="258"/>
      <c r="CB38" s="258"/>
      <c r="CC38" s="258"/>
      <c r="CD38" s="258"/>
      <c r="CE38" s="258"/>
      <c r="CF38" s="258"/>
      <c r="CG38" s="258"/>
      <c r="CH38" s="258"/>
      <c r="CI38" s="258"/>
      <c r="CJ38" s="258"/>
      <c r="CK38" s="258"/>
      <c r="CL38" s="258"/>
      <c r="CM38" s="258"/>
      <c r="CN38" s="258"/>
      <c r="CO38" s="258"/>
      <c r="CP38" s="258"/>
      <c r="CQ38" s="258"/>
      <c r="CR38" s="258"/>
      <c r="CS38" s="258"/>
      <c r="CT38" s="258"/>
      <c r="CU38" s="258"/>
      <c r="CV38" s="258"/>
      <c r="CW38" s="258"/>
      <c r="CX38" s="258"/>
      <c r="CY38" s="258"/>
      <c r="CZ38" s="258"/>
      <c r="DA38" s="258"/>
      <c r="DB38" s="258"/>
      <c r="DC38" s="258"/>
      <c r="DD38" s="258"/>
      <c r="DE38" s="258"/>
      <c r="DF38" s="258"/>
      <c r="DG38" s="258"/>
      <c r="DH38" s="258"/>
      <c r="DI38" s="258"/>
      <c r="DJ38" s="258"/>
    </row>
    <row r="39" spans="1:114" s="25" customFormat="1" ht="27.75">
      <c r="A39" s="258"/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  <c r="AC39" s="258"/>
      <c r="AD39" s="258"/>
      <c r="AE39" s="258"/>
      <c r="AF39" s="258"/>
      <c r="AG39" s="258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258"/>
      <c r="BC39" s="258"/>
      <c r="BD39" s="258"/>
      <c r="BE39" s="258"/>
      <c r="BF39" s="258"/>
      <c r="BG39" s="258"/>
      <c r="BH39" s="258"/>
      <c r="BI39" s="258"/>
      <c r="BJ39" s="258"/>
      <c r="BK39" s="258"/>
      <c r="BL39" s="258"/>
      <c r="BM39" s="258"/>
      <c r="BN39" s="258"/>
      <c r="BO39" s="258"/>
      <c r="BP39" s="258"/>
      <c r="BQ39" s="258"/>
      <c r="BR39" s="258"/>
      <c r="BS39" s="258"/>
      <c r="BT39" s="258"/>
      <c r="BU39" s="258"/>
      <c r="BV39" s="258"/>
      <c r="BW39" s="258"/>
      <c r="BX39" s="258"/>
      <c r="BY39" s="258"/>
      <c r="BZ39" s="258"/>
      <c r="CA39" s="258"/>
      <c r="CB39" s="258"/>
      <c r="CC39" s="258"/>
      <c r="CD39" s="258"/>
      <c r="CE39" s="258"/>
      <c r="CF39" s="258"/>
      <c r="CG39" s="258"/>
      <c r="CH39" s="258"/>
      <c r="CI39" s="258"/>
      <c r="CJ39" s="258"/>
      <c r="CK39" s="258"/>
      <c r="CL39" s="258"/>
      <c r="CM39" s="258"/>
      <c r="CN39" s="258"/>
      <c r="CO39" s="258"/>
      <c r="CP39" s="258"/>
      <c r="CQ39" s="258"/>
      <c r="CR39" s="258"/>
      <c r="CS39" s="258"/>
      <c r="CT39" s="258"/>
      <c r="CU39" s="258"/>
      <c r="CV39" s="258"/>
      <c r="CW39" s="258"/>
      <c r="CX39" s="258"/>
      <c r="CY39" s="258"/>
      <c r="CZ39" s="258"/>
      <c r="DA39" s="258"/>
      <c r="DB39" s="258"/>
      <c r="DC39" s="258"/>
      <c r="DD39" s="258"/>
      <c r="DE39" s="258"/>
      <c r="DF39" s="258"/>
      <c r="DG39" s="258"/>
      <c r="DH39" s="258"/>
      <c r="DI39" s="258"/>
      <c r="DJ39" s="258"/>
    </row>
    <row r="40" spans="1:114" s="25" customFormat="1" ht="27.75">
      <c r="A40" s="258"/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58"/>
      <c r="AZ40" s="258"/>
      <c r="BA40" s="258"/>
      <c r="BB40" s="258"/>
      <c r="BC40" s="258"/>
      <c r="BD40" s="258"/>
      <c r="BE40" s="258"/>
      <c r="BF40" s="258"/>
      <c r="BG40" s="258"/>
      <c r="BH40" s="258"/>
      <c r="BI40" s="258"/>
      <c r="BJ40" s="258"/>
      <c r="BK40" s="258"/>
      <c r="BL40" s="258"/>
      <c r="BM40" s="258"/>
      <c r="BN40" s="258"/>
      <c r="BO40" s="258"/>
      <c r="BP40" s="258"/>
      <c r="BQ40" s="258"/>
      <c r="BR40" s="258"/>
      <c r="BS40" s="258"/>
      <c r="BT40" s="258"/>
      <c r="BU40" s="258"/>
      <c r="BV40" s="258"/>
      <c r="BW40" s="258"/>
      <c r="BX40" s="258"/>
      <c r="BY40" s="258"/>
      <c r="BZ40" s="258"/>
      <c r="CA40" s="258"/>
      <c r="CB40" s="258"/>
      <c r="CC40" s="258"/>
      <c r="CD40" s="258"/>
      <c r="CE40" s="258"/>
      <c r="CF40" s="258"/>
      <c r="CG40" s="258"/>
      <c r="CH40" s="258"/>
      <c r="CI40" s="258"/>
      <c r="CJ40" s="258"/>
      <c r="CK40" s="258"/>
      <c r="CL40" s="258"/>
      <c r="CM40" s="258"/>
      <c r="CN40" s="258"/>
      <c r="CO40" s="258"/>
      <c r="CP40" s="258"/>
      <c r="CQ40" s="258"/>
      <c r="CR40" s="258"/>
      <c r="CS40" s="258"/>
      <c r="CT40" s="258"/>
      <c r="CU40" s="258"/>
      <c r="CV40" s="258"/>
      <c r="CW40" s="258"/>
      <c r="CX40" s="258"/>
      <c r="CY40" s="258"/>
      <c r="CZ40" s="258"/>
      <c r="DA40" s="258"/>
      <c r="DB40" s="258"/>
      <c r="DC40" s="258"/>
      <c r="DD40" s="258"/>
      <c r="DE40" s="258"/>
      <c r="DF40" s="258"/>
      <c r="DG40" s="258"/>
      <c r="DH40" s="258"/>
      <c r="DI40" s="258"/>
      <c r="DJ40" s="258"/>
    </row>
    <row r="41" spans="1:114" s="25" customFormat="1" ht="27.75">
      <c r="A41" s="258"/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8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  <c r="AG41" s="258"/>
      <c r="AH41" s="258"/>
      <c r="AI41" s="258"/>
      <c r="AJ41" s="258"/>
      <c r="AK41" s="258"/>
      <c r="AL41" s="258"/>
      <c r="AM41" s="258"/>
      <c r="AN41" s="258"/>
      <c r="AO41" s="258"/>
      <c r="AP41" s="258"/>
      <c r="AQ41" s="258"/>
      <c r="AR41" s="258"/>
      <c r="AS41" s="258"/>
      <c r="AT41" s="258"/>
      <c r="AU41" s="258"/>
      <c r="AV41" s="258"/>
      <c r="AW41" s="258"/>
      <c r="AX41" s="258"/>
      <c r="AY41" s="258"/>
      <c r="AZ41" s="258"/>
      <c r="BA41" s="258"/>
      <c r="BB41" s="258"/>
      <c r="BC41" s="258"/>
      <c r="BD41" s="258"/>
      <c r="BE41" s="258"/>
      <c r="BF41" s="258"/>
      <c r="BG41" s="258"/>
      <c r="BH41" s="258"/>
      <c r="BI41" s="258"/>
      <c r="BJ41" s="258"/>
      <c r="BK41" s="258"/>
      <c r="BL41" s="258"/>
      <c r="BM41" s="258"/>
      <c r="BN41" s="258"/>
      <c r="BO41" s="258"/>
      <c r="BP41" s="258"/>
      <c r="BQ41" s="258"/>
      <c r="BR41" s="258"/>
      <c r="BS41" s="258"/>
      <c r="BT41" s="258"/>
      <c r="BU41" s="258"/>
      <c r="BV41" s="258"/>
      <c r="BW41" s="258"/>
      <c r="BX41" s="258"/>
      <c r="BY41" s="258"/>
      <c r="BZ41" s="258"/>
      <c r="CA41" s="258"/>
      <c r="CB41" s="258"/>
      <c r="CC41" s="258"/>
      <c r="CD41" s="258"/>
      <c r="CE41" s="258"/>
      <c r="CF41" s="258"/>
      <c r="CG41" s="258"/>
      <c r="CH41" s="258"/>
      <c r="CI41" s="258"/>
      <c r="CJ41" s="258"/>
      <c r="CK41" s="258"/>
      <c r="CL41" s="258"/>
      <c r="CM41" s="258"/>
      <c r="CN41" s="258"/>
      <c r="CO41" s="258"/>
      <c r="CP41" s="258"/>
      <c r="CQ41" s="258"/>
      <c r="CR41" s="258"/>
      <c r="CS41" s="258"/>
      <c r="CT41" s="258"/>
      <c r="CU41" s="258"/>
      <c r="CV41" s="258"/>
      <c r="CW41" s="258"/>
      <c r="CX41" s="258"/>
      <c r="CY41" s="258"/>
      <c r="CZ41" s="258"/>
      <c r="DA41" s="258"/>
      <c r="DB41" s="258"/>
      <c r="DC41" s="258"/>
      <c r="DD41" s="258"/>
      <c r="DE41" s="258"/>
      <c r="DF41" s="258"/>
      <c r="DG41" s="258"/>
      <c r="DH41" s="258"/>
      <c r="DI41" s="258"/>
      <c r="DJ41" s="258"/>
    </row>
    <row r="42" spans="1:114" s="25" customFormat="1" ht="27.75">
      <c r="A42" s="258"/>
      <c r="B42" s="258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58"/>
      <c r="N42" s="258"/>
      <c r="O42" s="258"/>
      <c r="P42" s="258"/>
      <c r="Q42" s="258"/>
      <c r="R42" s="258"/>
      <c r="S42" s="258"/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  <c r="BA42" s="258"/>
      <c r="BB42" s="258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258"/>
      <c r="BN42" s="258"/>
      <c r="BO42" s="258"/>
      <c r="BP42" s="258"/>
      <c r="BQ42" s="258"/>
      <c r="BR42" s="258"/>
      <c r="BS42" s="258"/>
      <c r="BT42" s="258"/>
      <c r="BU42" s="258"/>
      <c r="BV42" s="258"/>
      <c r="BW42" s="258"/>
      <c r="BX42" s="258"/>
      <c r="BY42" s="258"/>
      <c r="BZ42" s="258"/>
      <c r="CA42" s="258"/>
      <c r="CB42" s="258"/>
      <c r="CC42" s="258"/>
      <c r="CD42" s="258"/>
      <c r="CE42" s="258"/>
      <c r="CF42" s="258"/>
      <c r="CG42" s="258"/>
      <c r="CH42" s="258"/>
      <c r="CI42" s="258"/>
      <c r="CJ42" s="258"/>
      <c r="CK42" s="258"/>
      <c r="CL42" s="258"/>
      <c r="CM42" s="258"/>
      <c r="CN42" s="258"/>
      <c r="CO42" s="258"/>
      <c r="CP42" s="258"/>
      <c r="CQ42" s="258"/>
      <c r="CR42" s="258"/>
      <c r="CS42" s="258"/>
      <c r="CT42" s="258"/>
      <c r="CU42" s="258"/>
      <c r="CV42" s="258"/>
      <c r="CW42" s="258"/>
      <c r="CX42" s="258"/>
      <c r="CY42" s="258"/>
      <c r="CZ42" s="258"/>
      <c r="DA42" s="258"/>
      <c r="DB42" s="258"/>
      <c r="DC42" s="258"/>
      <c r="DD42" s="258"/>
      <c r="DE42" s="258"/>
      <c r="DF42" s="258"/>
      <c r="DG42" s="258"/>
      <c r="DH42" s="258"/>
      <c r="DI42" s="258"/>
      <c r="DJ42" s="258"/>
    </row>
    <row r="43" spans="1:114" s="25" customFormat="1" ht="27.75">
      <c r="A43" s="258"/>
      <c r="B43" s="258"/>
      <c r="C43" s="258"/>
      <c r="D43" s="258"/>
      <c r="E43" s="258"/>
      <c r="F43" s="258"/>
      <c r="G43" s="258"/>
      <c r="H43" s="258"/>
      <c r="I43" s="258"/>
      <c r="J43" s="258"/>
      <c r="K43" s="258"/>
      <c r="L43" s="258"/>
      <c r="M43" s="258"/>
      <c r="N43" s="258"/>
      <c r="O43" s="258"/>
      <c r="P43" s="258"/>
      <c r="Q43" s="258"/>
      <c r="R43" s="258"/>
      <c r="S43" s="258"/>
      <c r="T43" s="258"/>
      <c r="U43" s="258"/>
      <c r="V43" s="258"/>
      <c r="W43" s="258"/>
      <c r="X43" s="258"/>
      <c r="Y43" s="258"/>
      <c r="Z43" s="258"/>
      <c r="AA43" s="258"/>
      <c r="AB43" s="258"/>
      <c r="AC43" s="258"/>
      <c r="AD43" s="258"/>
      <c r="AE43" s="258"/>
      <c r="AF43" s="258"/>
      <c r="AG43" s="258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258"/>
      <c r="AU43" s="258"/>
      <c r="AV43" s="258"/>
      <c r="AW43" s="258"/>
      <c r="AX43" s="258"/>
      <c r="AY43" s="258"/>
      <c r="AZ43" s="258"/>
      <c r="BA43" s="258"/>
      <c r="BB43" s="258"/>
      <c r="BC43" s="258"/>
      <c r="BD43" s="258"/>
      <c r="BE43" s="258"/>
      <c r="BF43" s="258"/>
      <c r="BG43" s="258"/>
      <c r="BH43" s="258"/>
      <c r="BI43" s="258"/>
      <c r="BJ43" s="258"/>
      <c r="BK43" s="258"/>
      <c r="BL43" s="258"/>
      <c r="BM43" s="258"/>
      <c r="BN43" s="258"/>
      <c r="BO43" s="258"/>
      <c r="BP43" s="258"/>
      <c r="BQ43" s="258"/>
      <c r="BR43" s="258"/>
      <c r="BS43" s="258"/>
      <c r="BT43" s="258"/>
      <c r="BU43" s="258"/>
      <c r="BV43" s="258"/>
      <c r="BW43" s="258"/>
      <c r="BX43" s="258"/>
      <c r="BY43" s="258"/>
      <c r="BZ43" s="258"/>
      <c r="CA43" s="258"/>
      <c r="CB43" s="258"/>
      <c r="CC43" s="258"/>
      <c r="CD43" s="258"/>
      <c r="CE43" s="258"/>
      <c r="CF43" s="258"/>
      <c r="CG43" s="258"/>
      <c r="CH43" s="258"/>
      <c r="CI43" s="258"/>
      <c r="CJ43" s="258"/>
      <c r="CK43" s="258"/>
      <c r="CL43" s="258"/>
      <c r="CM43" s="258"/>
      <c r="CN43" s="258"/>
      <c r="CO43" s="258"/>
      <c r="CP43" s="258"/>
      <c r="CQ43" s="258"/>
      <c r="CR43" s="258"/>
      <c r="CS43" s="258"/>
      <c r="CT43" s="258"/>
      <c r="CU43" s="258"/>
      <c r="CV43" s="258"/>
      <c r="CW43" s="258"/>
      <c r="CX43" s="258"/>
      <c r="CY43" s="258"/>
      <c r="CZ43" s="258"/>
      <c r="DA43" s="258"/>
      <c r="DB43" s="258"/>
      <c r="DC43" s="258"/>
      <c r="DD43" s="258"/>
      <c r="DE43" s="258"/>
      <c r="DF43" s="258"/>
      <c r="DG43" s="258"/>
      <c r="DH43" s="258"/>
      <c r="DI43" s="258"/>
      <c r="DJ43" s="258"/>
    </row>
    <row r="44" spans="1:114" s="25" customFormat="1" ht="27.75">
      <c r="A44" s="258"/>
      <c r="B44" s="258"/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258"/>
      <c r="N44" s="258"/>
      <c r="O44" s="258"/>
      <c r="P44" s="258"/>
      <c r="Q44" s="258"/>
      <c r="R44" s="258"/>
      <c r="S44" s="258"/>
      <c r="T44" s="258"/>
      <c r="U44" s="258"/>
      <c r="V44" s="258"/>
      <c r="W44" s="258"/>
      <c r="X44" s="258"/>
      <c r="Y44" s="258"/>
      <c r="Z44" s="258"/>
      <c r="AA44" s="258"/>
      <c r="AB44" s="258"/>
      <c r="AC44" s="258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258"/>
      <c r="AR44" s="258"/>
      <c r="AS44" s="258"/>
      <c r="AT44" s="258"/>
      <c r="AU44" s="258"/>
      <c r="AV44" s="258"/>
      <c r="AW44" s="258"/>
      <c r="AX44" s="258"/>
      <c r="AY44" s="258"/>
      <c r="AZ44" s="258"/>
      <c r="BA44" s="258"/>
      <c r="BB44" s="258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  <c r="BM44" s="258"/>
      <c r="BN44" s="258"/>
      <c r="BO44" s="258"/>
      <c r="BP44" s="258"/>
      <c r="BQ44" s="258"/>
      <c r="BR44" s="258"/>
      <c r="BS44" s="258"/>
      <c r="BT44" s="258"/>
      <c r="BU44" s="258"/>
      <c r="BV44" s="258"/>
      <c r="BW44" s="258"/>
      <c r="BX44" s="258"/>
      <c r="BY44" s="258"/>
      <c r="BZ44" s="258"/>
      <c r="CA44" s="258"/>
      <c r="CB44" s="258"/>
      <c r="CC44" s="258"/>
      <c r="CD44" s="258"/>
      <c r="CE44" s="258"/>
      <c r="CF44" s="258"/>
      <c r="CG44" s="258"/>
      <c r="CH44" s="258"/>
      <c r="CI44" s="258"/>
      <c r="CJ44" s="258"/>
      <c r="CK44" s="258"/>
      <c r="CL44" s="258"/>
      <c r="CM44" s="258"/>
      <c r="CN44" s="258"/>
      <c r="CO44" s="258"/>
      <c r="CP44" s="258"/>
      <c r="CQ44" s="258"/>
      <c r="CR44" s="258"/>
      <c r="CS44" s="258"/>
      <c r="CT44" s="258"/>
      <c r="CU44" s="258"/>
      <c r="CV44" s="258"/>
      <c r="CW44" s="258"/>
      <c r="CX44" s="258"/>
      <c r="CY44" s="258"/>
      <c r="CZ44" s="258"/>
      <c r="DA44" s="258"/>
      <c r="DB44" s="258"/>
      <c r="DC44" s="258"/>
      <c r="DD44" s="258"/>
      <c r="DE44" s="258"/>
      <c r="DF44" s="258"/>
      <c r="DG44" s="258"/>
      <c r="DH44" s="258"/>
      <c r="DI44" s="258"/>
      <c r="DJ44" s="258"/>
    </row>
    <row r="45" spans="1:114" s="25" customFormat="1" ht="27.75">
      <c r="A45" s="258"/>
      <c r="B45" s="258"/>
      <c r="C45" s="258"/>
      <c r="D45" s="258"/>
      <c r="E45" s="258"/>
      <c r="F45" s="258"/>
      <c r="G45" s="258"/>
      <c r="H45" s="258"/>
      <c r="I45" s="258"/>
      <c r="J45" s="258"/>
      <c r="K45" s="258"/>
      <c r="L45" s="258"/>
      <c r="M45" s="258"/>
      <c r="N45" s="258"/>
      <c r="O45" s="258"/>
      <c r="P45" s="258"/>
      <c r="Q45" s="258"/>
      <c r="R45" s="258"/>
      <c r="S45" s="258"/>
      <c r="T45" s="258"/>
      <c r="U45" s="258"/>
      <c r="V45" s="258"/>
      <c r="W45" s="258"/>
      <c r="X45" s="258"/>
      <c r="Y45" s="258"/>
      <c r="Z45" s="258"/>
      <c r="AA45" s="258"/>
      <c r="AB45" s="258"/>
      <c r="AC45" s="258"/>
      <c r="AD45" s="258"/>
      <c r="AE45" s="258"/>
      <c r="AF45" s="258"/>
      <c r="AG45" s="258"/>
      <c r="AH45" s="258"/>
      <c r="AI45" s="258"/>
      <c r="AJ45" s="258"/>
      <c r="AK45" s="258"/>
      <c r="AL45" s="258"/>
      <c r="AM45" s="258"/>
      <c r="AN45" s="258"/>
      <c r="AO45" s="258"/>
      <c r="AP45" s="258"/>
      <c r="AQ45" s="258"/>
      <c r="AR45" s="258"/>
      <c r="AS45" s="258"/>
      <c r="AT45" s="258"/>
      <c r="AU45" s="258"/>
      <c r="AV45" s="258"/>
      <c r="AW45" s="258"/>
      <c r="AX45" s="258"/>
      <c r="AY45" s="258"/>
      <c r="AZ45" s="258"/>
      <c r="BA45" s="258"/>
      <c r="BB45" s="258"/>
      <c r="BC45" s="258"/>
      <c r="BD45" s="258"/>
      <c r="BE45" s="258"/>
      <c r="BF45" s="258"/>
      <c r="BG45" s="258"/>
      <c r="BH45" s="258"/>
      <c r="BI45" s="258"/>
      <c r="BJ45" s="258"/>
      <c r="BK45" s="258"/>
      <c r="BL45" s="258"/>
      <c r="BM45" s="258"/>
      <c r="BN45" s="258"/>
      <c r="BO45" s="258"/>
      <c r="BP45" s="258"/>
      <c r="BQ45" s="258"/>
      <c r="BR45" s="258"/>
      <c r="BS45" s="258"/>
      <c r="BT45" s="258"/>
      <c r="BU45" s="258"/>
      <c r="BV45" s="258"/>
      <c r="BW45" s="258"/>
      <c r="BX45" s="258"/>
      <c r="BY45" s="258"/>
      <c r="BZ45" s="258"/>
      <c r="CA45" s="258"/>
      <c r="CB45" s="258"/>
      <c r="CC45" s="258"/>
      <c r="CD45" s="258"/>
      <c r="CE45" s="258"/>
      <c r="CF45" s="258"/>
      <c r="CG45" s="258"/>
      <c r="CH45" s="258"/>
      <c r="CI45" s="258"/>
      <c r="CJ45" s="258"/>
      <c r="CK45" s="258"/>
      <c r="CL45" s="258"/>
      <c r="CM45" s="258"/>
      <c r="CN45" s="258"/>
      <c r="CO45" s="258"/>
      <c r="CP45" s="258"/>
      <c r="CQ45" s="258"/>
      <c r="CR45" s="258"/>
      <c r="CS45" s="258"/>
      <c r="CT45" s="258"/>
      <c r="CU45" s="258"/>
      <c r="CV45" s="258"/>
      <c r="CW45" s="258"/>
      <c r="CX45" s="258"/>
      <c r="CY45" s="258"/>
      <c r="CZ45" s="258"/>
      <c r="DA45" s="258"/>
      <c r="DB45" s="258"/>
      <c r="DC45" s="258"/>
      <c r="DD45" s="258"/>
      <c r="DE45" s="258"/>
      <c r="DF45" s="258"/>
      <c r="DG45" s="258"/>
      <c r="DH45" s="258"/>
      <c r="DI45" s="258"/>
      <c r="DJ45" s="258"/>
    </row>
    <row r="46" spans="1:114" s="25" customFormat="1" ht="27.75">
      <c r="A46" s="258"/>
      <c r="B46" s="258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58"/>
      <c r="N46" s="258"/>
      <c r="O46" s="258"/>
      <c r="P46" s="258"/>
      <c r="Q46" s="258"/>
      <c r="R46" s="258"/>
      <c r="S46" s="258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258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258"/>
      <c r="BN46" s="258"/>
      <c r="BO46" s="258"/>
      <c r="BP46" s="258"/>
      <c r="BQ46" s="258"/>
      <c r="BR46" s="258"/>
      <c r="BS46" s="258"/>
      <c r="BT46" s="258"/>
      <c r="BU46" s="258"/>
      <c r="BV46" s="258"/>
      <c r="BW46" s="258"/>
      <c r="BX46" s="258"/>
      <c r="BY46" s="258"/>
      <c r="BZ46" s="258"/>
      <c r="CA46" s="258"/>
      <c r="CB46" s="258"/>
      <c r="CC46" s="258"/>
      <c r="CD46" s="258"/>
      <c r="CE46" s="258"/>
      <c r="CF46" s="258"/>
      <c r="CG46" s="258"/>
      <c r="CH46" s="258"/>
      <c r="CI46" s="258"/>
      <c r="CJ46" s="258"/>
      <c r="CK46" s="258"/>
      <c r="CL46" s="258"/>
      <c r="CM46" s="258"/>
      <c r="CN46" s="258"/>
      <c r="CO46" s="258"/>
      <c r="CP46" s="258"/>
      <c r="CQ46" s="258"/>
      <c r="CR46" s="258"/>
      <c r="CS46" s="258"/>
      <c r="CT46" s="258"/>
      <c r="CU46" s="258"/>
      <c r="CV46" s="258"/>
      <c r="CW46" s="258"/>
      <c r="CX46" s="258"/>
      <c r="CY46" s="258"/>
      <c r="CZ46" s="258"/>
      <c r="DA46" s="258"/>
      <c r="DB46" s="258"/>
      <c r="DC46" s="258"/>
      <c r="DD46" s="258"/>
      <c r="DE46" s="258"/>
      <c r="DF46" s="258"/>
      <c r="DG46" s="258"/>
      <c r="DH46" s="258"/>
      <c r="DI46" s="258"/>
      <c r="DJ46" s="258"/>
    </row>
    <row r="47" spans="1:114" s="25" customFormat="1" ht="27.75">
      <c r="A47" s="258"/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  <c r="AC47" s="258"/>
      <c r="AD47" s="258"/>
      <c r="AE47" s="258"/>
      <c r="AF47" s="258"/>
      <c r="AG47" s="258"/>
      <c r="AH47" s="258"/>
      <c r="AI47" s="258"/>
      <c r="AJ47" s="258"/>
      <c r="AK47" s="258"/>
      <c r="AL47" s="258"/>
      <c r="AM47" s="258"/>
      <c r="AN47" s="258"/>
      <c r="AO47" s="258"/>
      <c r="AP47" s="258"/>
      <c r="AQ47" s="258"/>
      <c r="AR47" s="258"/>
      <c r="AS47" s="258"/>
      <c r="AT47" s="258"/>
      <c r="AU47" s="258"/>
      <c r="AV47" s="258"/>
      <c r="AW47" s="258"/>
      <c r="AX47" s="258"/>
      <c r="AY47" s="258"/>
      <c r="AZ47" s="258"/>
      <c r="BA47" s="258"/>
      <c r="BB47" s="258"/>
      <c r="BC47" s="258"/>
      <c r="BD47" s="258"/>
      <c r="BE47" s="258"/>
      <c r="BF47" s="258"/>
      <c r="BG47" s="258"/>
      <c r="BH47" s="258"/>
      <c r="BI47" s="258"/>
      <c r="BJ47" s="258"/>
      <c r="BK47" s="258"/>
      <c r="BL47" s="258"/>
      <c r="BM47" s="258"/>
      <c r="BN47" s="258"/>
      <c r="BO47" s="258"/>
      <c r="BP47" s="258"/>
      <c r="BQ47" s="258"/>
      <c r="BR47" s="258"/>
      <c r="BS47" s="258"/>
      <c r="BT47" s="258"/>
      <c r="BU47" s="258"/>
      <c r="BV47" s="258"/>
      <c r="BW47" s="258"/>
      <c r="BX47" s="258"/>
      <c r="BY47" s="258"/>
      <c r="BZ47" s="258"/>
      <c r="CA47" s="258"/>
      <c r="CB47" s="258"/>
      <c r="CC47" s="258"/>
      <c r="CD47" s="258"/>
      <c r="CE47" s="258"/>
      <c r="CF47" s="258"/>
      <c r="CG47" s="258"/>
      <c r="CH47" s="258"/>
      <c r="CI47" s="258"/>
      <c r="CJ47" s="258"/>
      <c r="CK47" s="258"/>
      <c r="CL47" s="258"/>
      <c r="CM47" s="258"/>
      <c r="CN47" s="258"/>
      <c r="CO47" s="258"/>
      <c r="CP47" s="258"/>
      <c r="CQ47" s="258"/>
      <c r="CR47" s="258"/>
      <c r="CS47" s="258"/>
      <c r="CT47" s="258"/>
      <c r="CU47" s="258"/>
      <c r="CV47" s="258"/>
      <c r="CW47" s="258"/>
      <c r="CX47" s="258"/>
      <c r="CY47" s="258"/>
      <c r="CZ47" s="258"/>
      <c r="DA47" s="258"/>
      <c r="DB47" s="258"/>
      <c r="DC47" s="258"/>
      <c r="DD47" s="258"/>
      <c r="DE47" s="258"/>
      <c r="DF47" s="258"/>
      <c r="DG47" s="258"/>
      <c r="DH47" s="258"/>
      <c r="DI47" s="258"/>
      <c r="DJ47" s="258"/>
    </row>
    <row r="48" spans="1:114" s="25" customFormat="1" ht="27.75">
      <c r="A48" s="258"/>
      <c r="B48" s="258"/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58"/>
      <c r="N48" s="258"/>
      <c r="O48" s="258"/>
      <c r="P48" s="258"/>
      <c r="Q48" s="258"/>
      <c r="R48" s="258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  <c r="AC48" s="258"/>
      <c r="AD48" s="258"/>
      <c r="AE48" s="258"/>
      <c r="AF48" s="258"/>
      <c r="AG48" s="258"/>
      <c r="AH48" s="258"/>
      <c r="AI48" s="258"/>
      <c r="AJ48" s="258"/>
      <c r="AK48" s="258"/>
      <c r="AL48" s="258"/>
      <c r="AM48" s="258"/>
      <c r="AN48" s="258"/>
      <c r="AO48" s="258"/>
      <c r="AP48" s="258"/>
      <c r="AQ48" s="258"/>
      <c r="AR48" s="258"/>
      <c r="AS48" s="258"/>
      <c r="AT48" s="258"/>
      <c r="AU48" s="258"/>
      <c r="AV48" s="258"/>
      <c r="AW48" s="258"/>
      <c r="AX48" s="258"/>
      <c r="AY48" s="258"/>
      <c r="AZ48" s="258"/>
      <c r="BA48" s="258"/>
      <c r="BB48" s="258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  <c r="BM48" s="258"/>
      <c r="BN48" s="258"/>
      <c r="BO48" s="258"/>
      <c r="BP48" s="258"/>
      <c r="BQ48" s="258"/>
      <c r="BR48" s="258"/>
      <c r="BS48" s="258"/>
      <c r="BT48" s="258"/>
      <c r="BU48" s="258"/>
      <c r="BV48" s="258"/>
      <c r="BW48" s="258"/>
      <c r="BX48" s="258"/>
      <c r="BY48" s="258"/>
      <c r="BZ48" s="258"/>
      <c r="CA48" s="258"/>
      <c r="CB48" s="258"/>
      <c r="CC48" s="258"/>
      <c r="CD48" s="258"/>
      <c r="CE48" s="258"/>
      <c r="CF48" s="258"/>
      <c r="CG48" s="258"/>
      <c r="CH48" s="258"/>
      <c r="CI48" s="258"/>
      <c r="CJ48" s="258"/>
      <c r="CK48" s="258"/>
      <c r="CL48" s="258"/>
      <c r="CM48" s="258"/>
      <c r="CN48" s="258"/>
      <c r="CO48" s="258"/>
      <c r="CP48" s="258"/>
      <c r="CQ48" s="258"/>
      <c r="CR48" s="258"/>
      <c r="CS48" s="258"/>
      <c r="CT48" s="258"/>
      <c r="CU48" s="258"/>
      <c r="CV48" s="258"/>
      <c r="CW48" s="258"/>
      <c r="CX48" s="258"/>
      <c r="CY48" s="258"/>
      <c r="CZ48" s="258"/>
      <c r="DA48" s="258"/>
      <c r="DB48" s="258"/>
      <c r="DC48" s="258"/>
      <c r="DD48" s="258"/>
      <c r="DE48" s="258"/>
      <c r="DF48" s="258"/>
      <c r="DG48" s="258"/>
      <c r="DH48" s="258"/>
      <c r="DI48" s="258"/>
      <c r="DJ48" s="258"/>
    </row>
    <row r="49" spans="1:114" s="25" customFormat="1" ht="27.75">
      <c r="A49" s="258"/>
      <c r="B49" s="258"/>
      <c r="C49" s="258"/>
      <c r="D49" s="258"/>
      <c r="E49" s="258"/>
      <c r="F49" s="258"/>
      <c r="G49" s="258"/>
      <c r="H49" s="258"/>
      <c r="I49" s="258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  <c r="X49" s="258"/>
      <c r="Y49" s="258"/>
      <c r="Z49" s="258"/>
      <c r="AA49" s="258"/>
      <c r="AB49" s="258"/>
      <c r="AC49" s="258"/>
      <c r="AD49" s="258"/>
      <c r="AE49" s="258"/>
      <c r="AF49" s="258"/>
      <c r="AG49" s="258"/>
      <c r="AH49" s="258"/>
      <c r="AI49" s="258"/>
      <c r="AJ49" s="258"/>
      <c r="AK49" s="258"/>
      <c r="AL49" s="258"/>
      <c r="AM49" s="258"/>
      <c r="AN49" s="258"/>
      <c r="AO49" s="258"/>
      <c r="AP49" s="258"/>
      <c r="AQ49" s="258"/>
      <c r="AR49" s="258"/>
      <c r="AS49" s="258"/>
      <c r="AT49" s="258"/>
      <c r="AU49" s="258"/>
      <c r="AV49" s="258"/>
      <c r="AW49" s="258"/>
      <c r="AX49" s="258"/>
      <c r="AY49" s="258"/>
      <c r="AZ49" s="258"/>
      <c r="BA49" s="258"/>
      <c r="BB49" s="258"/>
      <c r="BC49" s="258"/>
      <c r="BD49" s="258"/>
      <c r="BE49" s="258"/>
      <c r="BF49" s="258"/>
      <c r="BG49" s="258"/>
      <c r="BH49" s="258"/>
      <c r="BI49" s="258"/>
      <c r="BJ49" s="258"/>
      <c r="BK49" s="258"/>
      <c r="BL49" s="258"/>
      <c r="BM49" s="258"/>
      <c r="BN49" s="258"/>
      <c r="BO49" s="258"/>
      <c r="BP49" s="258"/>
      <c r="BQ49" s="258"/>
      <c r="BR49" s="258"/>
      <c r="BS49" s="258"/>
      <c r="BT49" s="258"/>
      <c r="BU49" s="258"/>
      <c r="BV49" s="258"/>
      <c r="BW49" s="258"/>
      <c r="BX49" s="258"/>
      <c r="BY49" s="258"/>
      <c r="BZ49" s="258"/>
      <c r="CA49" s="258"/>
      <c r="CB49" s="258"/>
      <c r="CC49" s="258"/>
      <c r="CD49" s="258"/>
      <c r="CE49" s="258"/>
      <c r="CF49" s="258"/>
      <c r="CG49" s="258"/>
      <c r="CH49" s="258"/>
      <c r="CI49" s="258"/>
      <c r="CJ49" s="258"/>
      <c r="CK49" s="258"/>
      <c r="CL49" s="258"/>
      <c r="CM49" s="258"/>
      <c r="CN49" s="258"/>
      <c r="CO49" s="258"/>
      <c r="CP49" s="258"/>
      <c r="CQ49" s="258"/>
      <c r="CR49" s="258"/>
      <c r="CS49" s="258"/>
      <c r="CT49" s="258"/>
      <c r="CU49" s="258"/>
      <c r="CV49" s="258"/>
      <c r="CW49" s="258"/>
      <c r="CX49" s="258"/>
      <c r="CY49" s="258"/>
      <c r="CZ49" s="258"/>
      <c r="DA49" s="258"/>
      <c r="DB49" s="258"/>
      <c r="DC49" s="258"/>
      <c r="DD49" s="258"/>
      <c r="DE49" s="258"/>
      <c r="DF49" s="258"/>
      <c r="DG49" s="258"/>
      <c r="DH49" s="258"/>
      <c r="DI49" s="258"/>
      <c r="DJ49" s="258"/>
    </row>
    <row r="50" spans="1:114" s="25" customFormat="1" ht="27.75">
      <c r="A50" s="258"/>
      <c r="B50" s="258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58"/>
      <c r="N50" s="258"/>
      <c r="O50" s="258"/>
      <c r="P50" s="258"/>
      <c r="Q50" s="258"/>
      <c r="R50" s="258"/>
      <c r="S50" s="258"/>
      <c r="T50" s="258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258"/>
      <c r="AN50" s="258"/>
      <c r="AO50" s="258"/>
      <c r="AP50" s="258"/>
      <c r="AQ50" s="258"/>
      <c r="AR50" s="258"/>
      <c r="AS50" s="258"/>
      <c r="AT50" s="258"/>
      <c r="AU50" s="258"/>
      <c r="AV50" s="258"/>
      <c r="AW50" s="258"/>
      <c r="AX50" s="258"/>
      <c r="AY50" s="258"/>
      <c r="AZ50" s="258"/>
      <c r="BA50" s="258"/>
      <c r="BB50" s="258"/>
      <c r="BC50" s="258"/>
      <c r="BD50" s="258"/>
      <c r="BE50" s="258"/>
      <c r="BF50" s="258"/>
      <c r="BG50" s="258"/>
      <c r="BH50" s="258"/>
      <c r="BI50" s="258"/>
      <c r="BJ50" s="258"/>
      <c r="BK50" s="258"/>
      <c r="BL50" s="258"/>
      <c r="BM50" s="258"/>
      <c r="BN50" s="258"/>
      <c r="BO50" s="258"/>
      <c r="BP50" s="258"/>
      <c r="BQ50" s="258"/>
      <c r="BR50" s="258"/>
      <c r="BS50" s="258"/>
      <c r="BT50" s="258"/>
      <c r="BU50" s="258"/>
      <c r="BV50" s="258"/>
      <c r="BW50" s="258"/>
      <c r="BX50" s="258"/>
      <c r="BY50" s="258"/>
      <c r="BZ50" s="258"/>
      <c r="CA50" s="258"/>
      <c r="CB50" s="258"/>
      <c r="CC50" s="258"/>
      <c r="CD50" s="258"/>
      <c r="CE50" s="258"/>
      <c r="CF50" s="258"/>
      <c r="CG50" s="258"/>
      <c r="CH50" s="258"/>
      <c r="CI50" s="258"/>
      <c r="CJ50" s="258"/>
      <c r="CK50" s="258"/>
      <c r="CL50" s="258"/>
      <c r="CM50" s="258"/>
      <c r="CN50" s="258"/>
      <c r="CO50" s="258"/>
      <c r="CP50" s="258"/>
      <c r="CQ50" s="258"/>
      <c r="CR50" s="258"/>
      <c r="CS50" s="258"/>
      <c r="CT50" s="258"/>
      <c r="CU50" s="258"/>
      <c r="CV50" s="258"/>
      <c r="CW50" s="258"/>
      <c r="CX50" s="258"/>
      <c r="CY50" s="258"/>
      <c r="CZ50" s="258"/>
      <c r="DA50" s="258"/>
      <c r="DB50" s="258"/>
      <c r="DC50" s="258"/>
      <c r="DD50" s="258"/>
      <c r="DE50" s="258"/>
      <c r="DF50" s="258"/>
      <c r="DG50" s="258"/>
      <c r="DH50" s="258"/>
      <c r="DI50" s="258"/>
      <c r="DJ50" s="258"/>
    </row>
    <row r="51" spans="1:114" s="25" customFormat="1" ht="27.75">
      <c r="A51" s="258"/>
      <c r="B51" s="258"/>
      <c r="C51" s="258"/>
      <c r="D51" s="258"/>
      <c r="E51" s="258"/>
      <c r="F51" s="258"/>
      <c r="G51" s="258"/>
      <c r="H51" s="258"/>
      <c r="I51" s="258"/>
      <c r="J51" s="258"/>
      <c r="K51" s="258"/>
      <c r="L51" s="258"/>
      <c r="M51" s="258"/>
      <c r="N51" s="258"/>
      <c r="O51" s="258"/>
      <c r="P51" s="258"/>
      <c r="Q51" s="258"/>
      <c r="R51" s="258"/>
      <c r="S51" s="258"/>
      <c r="T51" s="258"/>
      <c r="U51" s="258"/>
      <c r="V51" s="258"/>
      <c r="W51" s="258"/>
      <c r="X51" s="258"/>
      <c r="Y51" s="258"/>
      <c r="Z51" s="258"/>
      <c r="AA51" s="258"/>
      <c r="AB51" s="258"/>
      <c r="AC51" s="258"/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  <c r="AN51" s="258"/>
      <c r="AO51" s="258"/>
      <c r="AP51" s="258"/>
      <c r="AQ51" s="258"/>
      <c r="AR51" s="258"/>
      <c r="AS51" s="258"/>
      <c r="AT51" s="258"/>
      <c r="AU51" s="258"/>
      <c r="AV51" s="258"/>
      <c r="AW51" s="258"/>
      <c r="AX51" s="258"/>
      <c r="AY51" s="258"/>
      <c r="AZ51" s="258"/>
      <c r="BA51" s="258"/>
      <c r="BB51" s="258"/>
      <c r="BC51" s="258"/>
      <c r="BD51" s="258"/>
      <c r="BE51" s="258"/>
      <c r="BF51" s="258"/>
      <c r="BG51" s="258"/>
      <c r="BH51" s="258"/>
      <c r="BI51" s="258"/>
      <c r="BJ51" s="258"/>
      <c r="BK51" s="258"/>
      <c r="BL51" s="258"/>
      <c r="BM51" s="258"/>
      <c r="BN51" s="258"/>
      <c r="BO51" s="258"/>
      <c r="BP51" s="258"/>
      <c r="BQ51" s="258"/>
      <c r="BR51" s="258"/>
      <c r="BS51" s="258"/>
      <c r="BT51" s="258"/>
      <c r="BU51" s="258"/>
      <c r="BV51" s="258"/>
      <c r="BW51" s="258"/>
      <c r="BX51" s="258"/>
      <c r="BY51" s="258"/>
      <c r="BZ51" s="258"/>
      <c r="CA51" s="258"/>
      <c r="CB51" s="258"/>
      <c r="CC51" s="258"/>
      <c r="CD51" s="258"/>
      <c r="CE51" s="258"/>
      <c r="CF51" s="258"/>
      <c r="CG51" s="258"/>
      <c r="CH51" s="258"/>
      <c r="CI51" s="258"/>
      <c r="CJ51" s="258"/>
      <c r="CK51" s="258"/>
      <c r="CL51" s="258"/>
      <c r="CM51" s="258"/>
      <c r="CN51" s="258"/>
      <c r="CO51" s="258"/>
      <c r="CP51" s="258"/>
      <c r="CQ51" s="258"/>
      <c r="CR51" s="258"/>
      <c r="CS51" s="258"/>
      <c r="CT51" s="258"/>
      <c r="CU51" s="258"/>
      <c r="CV51" s="258"/>
      <c r="CW51" s="258"/>
      <c r="CX51" s="258"/>
      <c r="CY51" s="258"/>
      <c r="CZ51" s="258"/>
      <c r="DA51" s="258"/>
      <c r="DB51" s="258"/>
      <c r="DC51" s="258"/>
      <c r="DD51" s="258"/>
      <c r="DE51" s="258"/>
      <c r="DF51" s="258"/>
      <c r="DG51" s="258"/>
      <c r="DH51" s="258"/>
      <c r="DI51" s="258"/>
      <c r="DJ51" s="258"/>
    </row>
    <row r="52" spans="1:114" s="25" customFormat="1" ht="27.75">
      <c r="A52" s="258"/>
      <c r="B52" s="258"/>
      <c r="C52" s="258"/>
      <c r="D52" s="258"/>
      <c r="E52" s="258"/>
      <c r="F52" s="258"/>
      <c r="G52" s="258"/>
      <c r="H52" s="258"/>
      <c r="I52" s="258"/>
      <c r="J52" s="258"/>
      <c r="K52" s="258"/>
      <c r="L52" s="258"/>
      <c r="M52" s="258"/>
      <c r="N52" s="258"/>
      <c r="O52" s="258"/>
      <c r="P52" s="258"/>
      <c r="Q52" s="258"/>
      <c r="R52" s="258"/>
      <c r="S52" s="258"/>
      <c r="T52" s="258"/>
      <c r="U52" s="258"/>
      <c r="V52" s="258"/>
      <c r="W52" s="258"/>
      <c r="X52" s="258"/>
      <c r="Y52" s="258"/>
      <c r="Z52" s="258"/>
      <c r="AA52" s="258"/>
      <c r="AB52" s="258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258"/>
      <c r="AN52" s="258"/>
      <c r="AO52" s="258"/>
      <c r="AP52" s="258"/>
      <c r="AQ52" s="258"/>
      <c r="AR52" s="258"/>
      <c r="AS52" s="258"/>
      <c r="AT52" s="258"/>
      <c r="AU52" s="258"/>
      <c r="AV52" s="258"/>
      <c r="AW52" s="258"/>
      <c r="AX52" s="258"/>
      <c r="AY52" s="258"/>
      <c r="AZ52" s="258"/>
      <c r="BA52" s="258"/>
      <c r="BB52" s="258"/>
      <c r="BC52" s="258"/>
      <c r="BD52" s="258"/>
      <c r="BE52" s="258"/>
      <c r="BF52" s="258"/>
      <c r="BG52" s="258"/>
      <c r="BH52" s="258"/>
      <c r="BI52" s="258"/>
      <c r="BJ52" s="258"/>
      <c r="BK52" s="258"/>
      <c r="BL52" s="258"/>
      <c r="BM52" s="258"/>
      <c r="BN52" s="258"/>
      <c r="BO52" s="258"/>
      <c r="BP52" s="258"/>
      <c r="BQ52" s="258"/>
      <c r="BR52" s="258"/>
      <c r="BS52" s="258"/>
      <c r="BT52" s="258"/>
      <c r="BU52" s="258"/>
      <c r="BV52" s="258"/>
      <c r="BW52" s="258"/>
      <c r="BX52" s="258"/>
      <c r="BY52" s="258"/>
      <c r="BZ52" s="258"/>
      <c r="CA52" s="258"/>
      <c r="CB52" s="258"/>
      <c r="CC52" s="258"/>
      <c r="CD52" s="258"/>
      <c r="CE52" s="258"/>
      <c r="CF52" s="258"/>
      <c r="CG52" s="258"/>
      <c r="CH52" s="258"/>
      <c r="CI52" s="258"/>
      <c r="CJ52" s="258"/>
      <c r="CK52" s="258"/>
      <c r="CL52" s="258"/>
      <c r="CM52" s="258"/>
      <c r="CN52" s="258"/>
      <c r="CO52" s="258"/>
      <c r="CP52" s="258"/>
      <c r="CQ52" s="258"/>
      <c r="CR52" s="258"/>
      <c r="CS52" s="258"/>
      <c r="CT52" s="258"/>
      <c r="CU52" s="258"/>
      <c r="CV52" s="258"/>
      <c r="CW52" s="258"/>
      <c r="CX52" s="258"/>
      <c r="CY52" s="258"/>
      <c r="CZ52" s="258"/>
      <c r="DA52" s="258"/>
      <c r="DB52" s="258"/>
      <c r="DC52" s="258"/>
      <c r="DD52" s="258"/>
      <c r="DE52" s="258"/>
      <c r="DF52" s="258"/>
      <c r="DG52" s="258"/>
      <c r="DH52" s="258"/>
      <c r="DI52" s="258"/>
      <c r="DJ52" s="258"/>
    </row>
    <row r="53" spans="1:114" s="25" customFormat="1" ht="27.75">
      <c r="A53" s="258"/>
      <c r="B53" s="258"/>
      <c r="C53" s="258"/>
      <c r="D53" s="258"/>
      <c r="E53" s="258"/>
      <c r="F53" s="258"/>
      <c r="G53" s="258"/>
      <c r="H53" s="258"/>
      <c r="I53" s="258"/>
      <c r="J53" s="258"/>
      <c r="K53" s="258"/>
      <c r="L53" s="258"/>
      <c r="M53" s="258"/>
      <c r="N53" s="258"/>
      <c r="O53" s="258"/>
      <c r="P53" s="258"/>
      <c r="Q53" s="258"/>
      <c r="R53" s="258"/>
      <c r="S53" s="258"/>
      <c r="T53" s="258"/>
      <c r="U53" s="258"/>
      <c r="V53" s="258"/>
      <c r="W53" s="258"/>
      <c r="X53" s="258"/>
      <c r="Y53" s="258"/>
      <c r="Z53" s="258"/>
      <c r="AA53" s="258"/>
      <c r="AB53" s="258"/>
      <c r="AC53" s="258"/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AQ53" s="258"/>
      <c r="AR53" s="258"/>
      <c r="AS53" s="258"/>
      <c r="AT53" s="258"/>
      <c r="AU53" s="258"/>
      <c r="AV53" s="258"/>
      <c r="AW53" s="258"/>
      <c r="AX53" s="258"/>
      <c r="AY53" s="258"/>
      <c r="AZ53" s="258"/>
      <c r="BA53" s="258"/>
      <c r="BB53" s="258"/>
      <c r="BC53" s="258"/>
      <c r="BD53" s="258"/>
      <c r="BE53" s="258"/>
      <c r="BF53" s="258"/>
      <c r="BG53" s="258"/>
      <c r="BH53" s="258"/>
      <c r="BI53" s="258"/>
      <c r="BJ53" s="258"/>
      <c r="BK53" s="258"/>
      <c r="BL53" s="258"/>
      <c r="BM53" s="258"/>
      <c r="BN53" s="258"/>
      <c r="BO53" s="258"/>
      <c r="BP53" s="258"/>
      <c r="BQ53" s="258"/>
      <c r="BR53" s="258"/>
      <c r="BS53" s="258"/>
      <c r="BT53" s="258"/>
      <c r="BU53" s="258"/>
      <c r="BV53" s="258"/>
      <c r="BW53" s="258"/>
      <c r="BX53" s="258"/>
      <c r="BY53" s="258"/>
      <c r="BZ53" s="258"/>
      <c r="CA53" s="258"/>
      <c r="CB53" s="258"/>
      <c r="CC53" s="258"/>
      <c r="CD53" s="258"/>
      <c r="CE53" s="258"/>
      <c r="CF53" s="258"/>
      <c r="CG53" s="258"/>
      <c r="CH53" s="258"/>
      <c r="CI53" s="258"/>
      <c r="CJ53" s="258"/>
      <c r="CK53" s="258"/>
      <c r="CL53" s="258"/>
      <c r="CM53" s="258"/>
      <c r="CN53" s="258"/>
      <c r="CO53" s="258"/>
      <c r="CP53" s="258"/>
      <c r="CQ53" s="258"/>
      <c r="CR53" s="258"/>
      <c r="CS53" s="258"/>
      <c r="CT53" s="258"/>
      <c r="CU53" s="258"/>
      <c r="CV53" s="258"/>
      <c r="CW53" s="258"/>
      <c r="CX53" s="258"/>
      <c r="CY53" s="258"/>
      <c r="CZ53" s="258"/>
      <c r="DA53" s="258"/>
      <c r="DB53" s="258"/>
      <c r="DC53" s="258"/>
      <c r="DD53" s="258"/>
      <c r="DE53" s="258"/>
      <c r="DF53" s="258"/>
      <c r="DG53" s="258"/>
      <c r="DH53" s="258"/>
      <c r="DI53" s="258"/>
      <c r="DJ53" s="258"/>
    </row>
    <row r="54" spans="1:114" ht="27.75">
      <c r="A54" s="258"/>
      <c r="B54" s="258"/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58"/>
      <c r="N54" s="258"/>
      <c r="O54" s="258"/>
      <c r="P54" s="258"/>
      <c r="Q54" s="258"/>
      <c r="R54" s="258"/>
      <c r="S54" s="258"/>
      <c r="T54" s="258"/>
      <c r="U54" s="258"/>
      <c r="V54" s="258"/>
      <c r="W54" s="258"/>
      <c r="X54" s="258"/>
      <c r="Y54" s="258"/>
      <c r="Z54" s="258"/>
      <c r="AA54" s="258"/>
      <c r="AB54" s="258"/>
      <c r="AC54" s="258"/>
      <c r="AD54" s="258"/>
      <c r="AE54" s="258"/>
      <c r="AF54" s="258"/>
      <c r="AG54" s="258"/>
      <c r="AH54" s="258"/>
      <c r="AI54" s="258"/>
      <c r="AJ54" s="258"/>
      <c r="AK54" s="258"/>
      <c r="AL54" s="258"/>
      <c r="AM54" s="258"/>
      <c r="AN54" s="258"/>
      <c r="AO54" s="258"/>
      <c r="AP54" s="258"/>
      <c r="AQ54" s="258"/>
      <c r="AR54" s="258"/>
      <c r="AS54" s="258"/>
      <c r="AT54" s="258"/>
      <c r="AU54" s="258"/>
      <c r="AV54" s="258"/>
      <c r="AW54" s="258"/>
      <c r="AX54" s="258"/>
      <c r="AY54" s="258"/>
      <c r="AZ54" s="258"/>
      <c r="BA54" s="258"/>
      <c r="BB54" s="258"/>
      <c r="BC54" s="258"/>
      <c r="BD54" s="258"/>
      <c r="BE54" s="258"/>
      <c r="BF54" s="258"/>
      <c r="BG54" s="258"/>
      <c r="BH54" s="258"/>
      <c r="BI54" s="258"/>
      <c r="BJ54" s="258"/>
      <c r="BK54" s="258"/>
      <c r="BL54" s="258"/>
      <c r="BM54" s="258"/>
      <c r="BN54" s="258"/>
      <c r="BO54" s="258"/>
      <c r="BP54" s="258"/>
      <c r="BQ54" s="258"/>
      <c r="BR54" s="258"/>
      <c r="BS54" s="258"/>
      <c r="BT54" s="258"/>
      <c r="BU54" s="258"/>
      <c r="BV54" s="258"/>
      <c r="BW54" s="258"/>
      <c r="BX54" s="258"/>
      <c r="BY54" s="258"/>
      <c r="BZ54" s="258"/>
      <c r="CA54" s="258"/>
      <c r="CB54" s="258"/>
      <c r="CC54" s="258"/>
      <c r="CD54" s="258"/>
      <c r="CE54" s="258"/>
      <c r="CF54" s="258"/>
      <c r="CG54" s="258"/>
      <c r="CH54" s="258"/>
      <c r="CI54" s="258"/>
      <c r="CJ54" s="258"/>
      <c r="CK54" s="258"/>
      <c r="CL54" s="258"/>
      <c r="CM54" s="258"/>
      <c r="CN54" s="258"/>
      <c r="CO54" s="258"/>
      <c r="CP54" s="258"/>
      <c r="CQ54" s="258"/>
      <c r="CR54" s="258"/>
      <c r="CS54" s="258"/>
      <c r="CT54" s="258"/>
      <c r="CU54" s="258"/>
      <c r="CV54" s="258"/>
      <c r="CW54" s="258"/>
      <c r="CX54" s="258"/>
      <c r="CY54" s="258"/>
      <c r="CZ54" s="258"/>
      <c r="DA54" s="258"/>
      <c r="DB54" s="258"/>
      <c r="DC54" s="258"/>
      <c r="DD54" s="258"/>
      <c r="DE54" s="258"/>
      <c r="DF54" s="258"/>
      <c r="DG54" s="258"/>
      <c r="DH54" s="258"/>
      <c r="DI54" s="258"/>
      <c r="DJ54" s="258"/>
    </row>
    <row r="55" spans="1:114" ht="27.75">
      <c r="A55" s="258"/>
      <c r="B55" s="258"/>
      <c r="C55" s="258"/>
      <c r="D55" s="258"/>
      <c r="E55" s="258"/>
      <c r="F55" s="258"/>
      <c r="G55" s="258"/>
      <c r="H55" s="258"/>
      <c r="I55" s="258"/>
      <c r="J55" s="258"/>
      <c r="K55" s="258"/>
      <c r="L55" s="258"/>
      <c r="M55" s="258"/>
      <c r="N55" s="258"/>
      <c r="O55" s="258"/>
      <c r="P55" s="258"/>
      <c r="Q55" s="258"/>
      <c r="R55" s="258"/>
      <c r="S55" s="258"/>
      <c r="T55" s="258"/>
      <c r="U55" s="258"/>
      <c r="V55" s="258"/>
      <c r="W55" s="258"/>
      <c r="X55" s="258"/>
      <c r="Y55" s="258"/>
      <c r="Z55" s="258"/>
      <c r="AA55" s="258"/>
      <c r="AB55" s="258"/>
      <c r="AC55" s="258"/>
      <c r="AD55" s="258"/>
      <c r="AE55" s="258"/>
      <c r="AF55" s="258"/>
      <c r="AG55" s="258"/>
      <c r="AH55" s="258"/>
      <c r="AI55" s="258"/>
      <c r="AJ55" s="258"/>
      <c r="AK55" s="258"/>
      <c r="AL55" s="258"/>
      <c r="AM55" s="258"/>
      <c r="AN55" s="258"/>
      <c r="AO55" s="258"/>
      <c r="AP55" s="258"/>
      <c r="AQ55" s="258"/>
      <c r="AR55" s="258"/>
      <c r="AS55" s="258"/>
      <c r="AT55" s="258"/>
      <c r="AU55" s="258"/>
      <c r="AV55" s="258"/>
      <c r="AW55" s="258"/>
      <c r="AX55" s="258"/>
      <c r="AY55" s="258"/>
      <c r="AZ55" s="258"/>
      <c r="BA55" s="258"/>
      <c r="BB55" s="258"/>
      <c r="BC55" s="258"/>
      <c r="BD55" s="258"/>
      <c r="BE55" s="258"/>
      <c r="BF55" s="258"/>
      <c r="BG55" s="258"/>
      <c r="BH55" s="258"/>
      <c r="BI55" s="258"/>
      <c r="BJ55" s="258"/>
      <c r="BK55" s="258"/>
      <c r="BL55" s="258"/>
      <c r="BM55" s="258"/>
      <c r="BN55" s="258"/>
      <c r="BO55" s="258"/>
      <c r="BP55" s="258"/>
      <c r="BQ55" s="258"/>
      <c r="BR55" s="258"/>
      <c r="BS55" s="258"/>
      <c r="BT55" s="258"/>
      <c r="BU55" s="258"/>
      <c r="BV55" s="258"/>
      <c r="BW55" s="258"/>
      <c r="BX55" s="258"/>
      <c r="BY55" s="258"/>
      <c r="BZ55" s="258"/>
      <c r="CA55" s="258"/>
      <c r="CB55" s="258"/>
      <c r="CC55" s="258"/>
      <c r="CD55" s="258"/>
      <c r="CE55" s="258"/>
      <c r="CF55" s="258"/>
      <c r="CG55" s="258"/>
      <c r="CH55" s="258"/>
      <c r="CI55" s="258"/>
      <c r="CJ55" s="258"/>
      <c r="CK55" s="258"/>
      <c r="CL55" s="258"/>
      <c r="CM55" s="258"/>
      <c r="CN55" s="258"/>
      <c r="CO55" s="258"/>
      <c r="CP55" s="258"/>
      <c r="CQ55" s="258"/>
      <c r="CR55" s="258"/>
      <c r="CS55" s="258"/>
      <c r="CT55" s="258"/>
      <c r="CU55" s="258"/>
      <c r="CV55" s="258"/>
      <c r="CW55" s="258"/>
      <c r="CX55" s="258"/>
      <c r="CY55" s="258"/>
      <c r="CZ55" s="258"/>
      <c r="DA55" s="258"/>
      <c r="DB55" s="258"/>
      <c r="DC55" s="258"/>
      <c r="DD55" s="258"/>
      <c r="DE55" s="258"/>
      <c r="DF55" s="258"/>
      <c r="DG55" s="258"/>
      <c r="DH55" s="258"/>
      <c r="DI55" s="258"/>
      <c r="DJ55" s="258"/>
    </row>
    <row r="56" spans="1:114" ht="27.75">
      <c r="A56" s="258"/>
      <c r="B56" s="258"/>
      <c r="C56" s="258"/>
      <c r="D56" s="258"/>
      <c r="E56" s="258"/>
      <c r="F56" s="258"/>
      <c r="G56" s="258"/>
      <c r="H56" s="258"/>
      <c r="I56" s="258"/>
      <c r="J56" s="258"/>
      <c r="K56" s="258"/>
      <c r="L56" s="258"/>
      <c r="M56" s="258"/>
      <c r="N56" s="258"/>
      <c r="O56" s="258"/>
      <c r="P56" s="258"/>
      <c r="Q56" s="258"/>
      <c r="R56" s="258"/>
      <c r="S56" s="258"/>
      <c r="T56" s="258"/>
      <c r="U56" s="258"/>
      <c r="V56" s="258"/>
      <c r="W56" s="258"/>
      <c r="X56" s="258"/>
      <c r="Y56" s="258"/>
      <c r="Z56" s="258"/>
      <c r="AA56" s="258"/>
      <c r="AB56" s="258"/>
      <c r="AC56" s="258"/>
      <c r="AD56" s="258"/>
      <c r="AE56" s="258"/>
      <c r="AF56" s="258"/>
      <c r="AG56" s="258"/>
      <c r="AH56" s="258"/>
      <c r="AI56" s="258"/>
      <c r="AJ56" s="258"/>
      <c r="AK56" s="258"/>
      <c r="AL56" s="258"/>
      <c r="AM56" s="258"/>
      <c r="AN56" s="258"/>
      <c r="AO56" s="258"/>
      <c r="AP56" s="258"/>
      <c r="AQ56" s="258"/>
      <c r="AR56" s="258"/>
      <c r="AS56" s="258"/>
      <c r="AT56" s="258"/>
      <c r="AU56" s="258"/>
      <c r="AV56" s="258"/>
      <c r="AW56" s="258"/>
      <c r="AX56" s="258"/>
      <c r="AY56" s="258"/>
      <c r="AZ56" s="258"/>
      <c r="BA56" s="258"/>
      <c r="BB56" s="258"/>
      <c r="BC56" s="258"/>
      <c r="BD56" s="258"/>
      <c r="BE56" s="258"/>
      <c r="BF56" s="258"/>
      <c r="BG56" s="258"/>
      <c r="BH56" s="258"/>
      <c r="BI56" s="258"/>
      <c r="BJ56" s="258"/>
      <c r="BK56" s="258"/>
      <c r="BL56" s="258"/>
      <c r="BM56" s="258"/>
      <c r="BN56" s="258"/>
      <c r="BO56" s="258"/>
      <c r="BP56" s="258"/>
      <c r="BQ56" s="258"/>
      <c r="BR56" s="258"/>
      <c r="BS56" s="258"/>
      <c r="BT56" s="258"/>
      <c r="BU56" s="258"/>
      <c r="BV56" s="258"/>
      <c r="BW56" s="258"/>
      <c r="BX56" s="258"/>
      <c r="BY56" s="258"/>
      <c r="BZ56" s="258"/>
      <c r="CA56" s="258"/>
      <c r="CB56" s="258"/>
      <c r="CC56" s="258"/>
      <c r="CD56" s="258"/>
      <c r="CE56" s="258"/>
      <c r="CF56" s="258"/>
      <c r="CG56" s="258"/>
      <c r="CH56" s="258"/>
      <c r="CI56" s="258"/>
      <c r="CJ56" s="258"/>
      <c r="CK56" s="258"/>
      <c r="CL56" s="258"/>
      <c r="CM56" s="258"/>
      <c r="CN56" s="258"/>
      <c r="CO56" s="258"/>
      <c r="CP56" s="258"/>
      <c r="CQ56" s="258"/>
      <c r="CR56" s="258"/>
      <c r="CS56" s="258"/>
      <c r="CT56" s="258"/>
      <c r="CU56" s="258"/>
      <c r="CV56" s="258"/>
      <c r="CW56" s="258"/>
      <c r="CX56" s="258"/>
      <c r="CY56" s="258"/>
      <c r="CZ56" s="258"/>
      <c r="DA56" s="258"/>
      <c r="DB56" s="258"/>
      <c r="DC56" s="258"/>
      <c r="DD56" s="258"/>
      <c r="DE56" s="258"/>
      <c r="DF56" s="258"/>
      <c r="DG56" s="258"/>
      <c r="DH56" s="258"/>
      <c r="DI56" s="258"/>
      <c r="DJ56" s="258"/>
    </row>
    <row r="57" spans="1:114" ht="27.75">
      <c r="A57" s="258"/>
      <c r="B57" s="258"/>
      <c r="C57" s="258"/>
      <c r="D57" s="258"/>
      <c r="E57" s="258"/>
      <c r="F57" s="258"/>
      <c r="G57" s="258"/>
      <c r="H57" s="258"/>
      <c r="I57" s="258"/>
      <c r="J57" s="258"/>
      <c r="K57" s="258"/>
      <c r="L57" s="258"/>
      <c r="M57" s="258"/>
      <c r="N57" s="258"/>
      <c r="O57" s="258"/>
      <c r="P57" s="258"/>
      <c r="Q57" s="258"/>
      <c r="R57" s="258"/>
      <c r="S57" s="258"/>
      <c r="T57" s="258"/>
      <c r="U57" s="258"/>
      <c r="V57" s="258"/>
      <c r="W57" s="258"/>
      <c r="X57" s="258"/>
      <c r="Y57" s="258"/>
      <c r="Z57" s="258"/>
      <c r="AA57" s="258"/>
      <c r="AB57" s="258"/>
      <c r="AC57" s="258"/>
      <c r="AD57" s="258"/>
      <c r="AE57" s="258"/>
      <c r="AF57" s="258"/>
      <c r="AG57" s="258"/>
      <c r="AH57" s="258"/>
      <c r="AI57" s="258"/>
      <c r="AJ57" s="258"/>
      <c r="AK57" s="258"/>
      <c r="AL57" s="258"/>
      <c r="AM57" s="258"/>
      <c r="AN57" s="258"/>
      <c r="AO57" s="258"/>
      <c r="AP57" s="258"/>
      <c r="AQ57" s="258"/>
      <c r="AR57" s="258"/>
      <c r="AS57" s="258"/>
      <c r="AT57" s="258"/>
      <c r="AU57" s="258"/>
      <c r="AV57" s="258"/>
      <c r="AW57" s="258"/>
      <c r="AX57" s="258"/>
      <c r="AY57" s="258"/>
      <c r="AZ57" s="258"/>
      <c r="BA57" s="258"/>
      <c r="BB57" s="258"/>
      <c r="BC57" s="258"/>
      <c r="BD57" s="258"/>
      <c r="BE57" s="258"/>
      <c r="BF57" s="258"/>
      <c r="BG57" s="258"/>
      <c r="BH57" s="258"/>
      <c r="BI57" s="258"/>
      <c r="BJ57" s="258"/>
      <c r="BK57" s="258"/>
      <c r="BL57" s="258"/>
      <c r="BM57" s="258"/>
      <c r="BN57" s="258"/>
      <c r="BO57" s="258"/>
      <c r="BP57" s="258"/>
      <c r="BQ57" s="258"/>
      <c r="BR57" s="258"/>
      <c r="BS57" s="258"/>
      <c r="BT57" s="258"/>
      <c r="BU57" s="258"/>
      <c r="BV57" s="258"/>
      <c r="BW57" s="258"/>
      <c r="BX57" s="258"/>
      <c r="BY57" s="258"/>
      <c r="BZ57" s="258"/>
      <c r="CA57" s="258"/>
      <c r="CB57" s="258"/>
      <c r="CC57" s="258"/>
      <c r="CD57" s="258"/>
      <c r="CE57" s="258"/>
      <c r="CF57" s="258"/>
      <c r="CG57" s="258"/>
      <c r="CH57" s="258"/>
      <c r="CI57" s="258"/>
      <c r="CJ57" s="258"/>
      <c r="CK57" s="258"/>
      <c r="CL57" s="258"/>
      <c r="CM57" s="258"/>
      <c r="CN57" s="258"/>
      <c r="CO57" s="258"/>
      <c r="CP57" s="258"/>
      <c r="CQ57" s="258"/>
      <c r="CR57" s="258"/>
      <c r="CS57" s="258"/>
      <c r="CT57" s="258"/>
      <c r="CU57" s="258"/>
      <c r="CV57" s="258"/>
      <c r="CW57" s="258"/>
      <c r="CX57" s="258"/>
      <c r="CY57" s="258"/>
      <c r="CZ57" s="258"/>
      <c r="DA57" s="258"/>
      <c r="DB57" s="258"/>
      <c r="DC57" s="258"/>
      <c r="DD57" s="258"/>
      <c r="DE57" s="258"/>
      <c r="DF57" s="258"/>
      <c r="DG57" s="258"/>
      <c r="DH57" s="258"/>
      <c r="DI57" s="258"/>
      <c r="DJ57" s="258"/>
    </row>
    <row r="58" spans="1:114" ht="27.75">
      <c r="A58" s="258"/>
      <c r="B58" s="258"/>
      <c r="C58" s="258"/>
      <c r="D58" s="258"/>
      <c r="E58" s="258"/>
      <c r="F58" s="258"/>
      <c r="G58" s="258"/>
      <c r="H58" s="258"/>
      <c r="I58" s="258"/>
      <c r="J58" s="258"/>
      <c r="K58" s="258"/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58"/>
      <c r="Y58" s="258"/>
      <c r="Z58" s="258"/>
      <c r="AA58" s="258"/>
      <c r="AB58" s="258"/>
      <c r="AC58" s="258"/>
      <c r="AD58" s="258"/>
      <c r="AE58" s="258"/>
      <c r="AF58" s="258"/>
      <c r="AG58" s="258"/>
      <c r="AH58" s="258"/>
      <c r="AI58" s="258"/>
      <c r="AJ58" s="258"/>
      <c r="AK58" s="258"/>
      <c r="AL58" s="258"/>
      <c r="AM58" s="258"/>
      <c r="AN58" s="258"/>
      <c r="AO58" s="258"/>
      <c r="AP58" s="258"/>
      <c r="AQ58" s="258"/>
      <c r="AR58" s="258"/>
      <c r="AS58" s="258"/>
      <c r="AT58" s="258"/>
      <c r="AU58" s="258"/>
      <c r="AV58" s="258"/>
      <c r="AW58" s="258"/>
      <c r="AX58" s="258"/>
      <c r="AY58" s="258"/>
      <c r="AZ58" s="258"/>
      <c r="BA58" s="258"/>
      <c r="BB58" s="258"/>
      <c r="BC58" s="258"/>
      <c r="BD58" s="258"/>
      <c r="BE58" s="258"/>
      <c r="BF58" s="258"/>
      <c r="BG58" s="258"/>
      <c r="BH58" s="258"/>
      <c r="BI58" s="258"/>
      <c r="BJ58" s="258"/>
      <c r="BK58" s="258"/>
      <c r="BL58" s="258"/>
      <c r="BM58" s="258"/>
      <c r="BN58" s="258"/>
      <c r="BO58" s="258"/>
      <c r="BP58" s="258"/>
      <c r="BQ58" s="258"/>
      <c r="BR58" s="258"/>
      <c r="BS58" s="258"/>
      <c r="BT58" s="258"/>
      <c r="BU58" s="258"/>
      <c r="BV58" s="258"/>
      <c r="BW58" s="258"/>
      <c r="BX58" s="258"/>
      <c r="BY58" s="258"/>
      <c r="BZ58" s="258"/>
      <c r="CA58" s="258"/>
      <c r="CB58" s="258"/>
      <c r="CC58" s="258"/>
      <c r="CD58" s="258"/>
      <c r="CE58" s="258"/>
      <c r="CF58" s="258"/>
      <c r="CG58" s="258"/>
      <c r="CH58" s="258"/>
      <c r="CI58" s="258"/>
      <c r="CJ58" s="258"/>
      <c r="CK58" s="258"/>
      <c r="CL58" s="258"/>
      <c r="CM58" s="258"/>
      <c r="CN58" s="258"/>
      <c r="CO58" s="258"/>
      <c r="CP58" s="258"/>
      <c r="CQ58" s="258"/>
      <c r="CR58" s="258"/>
      <c r="CS58" s="258"/>
      <c r="CT58" s="258"/>
      <c r="CU58" s="258"/>
      <c r="CV58" s="258"/>
      <c r="CW58" s="258"/>
      <c r="CX58" s="258"/>
      <c r="CY58" s="258"/>
      <c r="CZ58" s="258"/>
      <c r="DA58" s="258"/>
      <c r="DB58" s="258"/>
      <c r="DC58" s="258"/>
      <c r="DD58" s="258"/>
      <c r="DE58" s="258"/>
      <c r="DF58" s="258"/>
      <c r="DG58" s="258"/>
      <c r="DH58" s="258"/>
      <c r="DI58" s="258"/>
      <c r="DJ58" s="258"/>
    </row>
    <row r="59" spans="1:114" ht="27.75">
      <c r="A59" s="258"/>
      <c r="B59" s="258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58"/>
      <c r="N59" s="258"/>
      <c r="O59" s="258"/>
      <c r="P59" s="258"/>
      <c r="Q59" s="258"/>
      <c r="R59" s="258"/>
      <c r="S59" s="258"/>
      <c r="T59" s="258"/>
      <c r="U59" s="258"/>
      <c r="V59" s="258"/>
      <c r="W59" s="258"/>
      <c r="X59" s="258"/>
      <c r="Y59" s="258"/>
      <c r="Z59" s="258"/>
      <c r="AA59" s="258"/>
      <c r="AB59" s="258"/>
      <c r="AC59" s="258"/>
      <c r="AD59" s="258"/>
      <c r="AE59" s="258"/>
      <c r="AF59" s="258"/>
      <c r="AG59" s="258"/>
      <c r="AH59" s="258"/>
      <c r="AI59" s="258"/>
      <c r="AJ59" s="258"/>
      <c r="AK59" s="258"/>
      <c r="AL59" s="258"/>
      <c r="AM59" s="258"/>
      <c r="AN59" s="258"/>
      <c r="AO59" s="258"/>
      <c r="AP59" s="258"/>
      <c r="AQ59" s="258"/>
      <c r="AR59" s="258"/>
      <c r="AS59" s="258"/>
      <c r="AT59" s="258"/>
      <c r="AU59" s="258"/>
      <c r="AV59" s="258"/>
      <c r="AW59" s="258"/>
      <c r="AX59" s="258"/>
      <c r="AY59" s="258"/>
      <c r="AZ59" s="258"/>
      <c r="BA59" s="258"/>
      <c r="BB59" s="258"/>
      <c r="BC59" s="258"/>
      <c r="BD59" s="258"/>
      <c r="BE59" s="258"/>
      <c r="BF59" s="258"/>
      <c r="BG59" s="258"/>
      <c r="BH59" s="258"/>
      <c r="BI59" s="258"/>
      <c r="BJ59" s="258"/>
      <c r="BK59" s="258"/>
      <c r="BL59" s="258"/>
      <c r="BM59" s="258"/>
      <c r="BN59" s="258"/>
      <c r="BO59" s="258"/>
      <c r="BP59" s="258"/>
      <c r="BQ59" s="258"/>
      <c r="BR59" s="258"/>
      <c r="BS59" s="258"/>
      <c r="BT59" s="258"/>
      <c r="BU59" s="258"/>
      <c r="BV59" s="258"/>
      <c r="BW59" s="258"/>
      <c r="BX59" s="258"/>
      <c r="BY59" s="258"/>
      <c r="BZ59" s="258"/>
      <c r="CA59" s="258"/>
      <c r="CB59" s="258"/>
      <c r="CC59" s="258"/>
      <c r="CD59" s="258"/>
      <c r="CE59" s="258"/>
      <c r="CF59" s="258"/>
      <c r="CG59" s="258"/>
      <c r="CH59" s="258"/>
      <c r="CI59" s="258"/>
      <c r="CJ59" s="258"/>
      <c r="CK59" s="258"/>
      <c r="CL59" s="258"/>
      <c r="CM59" s="258"/>
      <c r="CN59" s="258"/>
      <c r="CO59" s="258"/>
      <c r="CP59" s="258"/>
      <c r="CQ59" s="258"/>
      <c r="CR59" s="258"/>
      <c r="CS59" s="258"/>
      <c r="CT59" s="258"/>
      <c r="CU59" s="258"/>
      <c r="CV59" s="258"/>
      <c r="CW59" s="258"/>
      <c r="CX59" s="258"/>
      <c r="CY59" s="258"/>
      <c r="CZ59" s="258"/>
      <c r="DA59" s="258"/>
      <c r="DB59" s="258"/>
      <c r="DC59" s="258"/>
      <c r="DD59" s="258"/>
      <c r="DE59" s="258"/>
      <c r="DF59" s="258"/>
      <c r="DG59" s="258"/>
      <c r="DH59" s="258"/>
      <c r="DI59" s="258"/>
      <c r="DJ59" s="258"/>
    </row>
    <row r="60" spans="1:114" ht="27.75">
      <c r="A60" s="258"/>
      <c r="B60" s="258"/>
      <c r="C60" s="258"/>
      <c r="D60" s="258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258"/>
      <c r="P60" s="258"/>
      <c r="Q60" s="258"/>
      <c r="R60" s="258"/>
      <c r="S60" s="258"/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8"/>
      <c r="AE60" s="258"/>
      <c r="AF60" s="258"/>
      <c r="AG60" s="258"/>
      <c r="AH60" s="258"/>
      <c r="AI60" s="258"/>
      <c r="AJ60" s="258"/>
      <c r="AK60" s="258"/>
      <c r="AL60" s="258"/>
      <c r="AM60" s="258"/>
      <c r="AN60" s="258"/>
      <c r="AO60" s="258"/>
      <c r="AP60" s="258"/>
      <c r="AQ60" s="258"/>
      <c r="AR60" s="258"/>
      <c r="AS60" s="258"/>
      <c r="AT60" s="258"/>
      <c r="AU60" s="258"/>
      <c r="AV60" s="258"/>
      <c r="AW60" s="258"/>
      <c r="AX60" s="258"/>
      <c r="AY60" s="258"/>
      <c r="AZ60" s="258"/>
      <c r="BA60" s="258"/>
      <c r="BB60" s="258"/>
      <c r="BC60" s="258"/>
      <c r="BD60" s="258"/>
      <c r="BE60" s="258"/>
      <c r="BF60" s="258"/>
      <c r="BG60" s="258"/>
      <c r="BH60" s="258"/>
      <c r="BI60" s="258"/>
      <c r="BJ60" s="258"/>
      <c r="BK60" s="258"/>
      <c r="BL60" s="258"/>
      <c r="BM60" s="258"/>
      <c r="BN60" s="258"/>
      <c r="BO60" s="258"/>
      <c r="BP60" s="258"/>
      <c r="BQ60" s="258"/>
      <c r="BR60" s="258"/>
      <c r="BS60" s="258"/>
      <c r="BT60" s="258"/>
      <c r="BU60" s="258"/>
      <c r="BV60" s="258"/>
      <c r="BW60" s="258"/>
      <c r="BX60" s="258"/>
      <c r="BY60" s="258"/>
      <c r="BZ60" s="258"/>
      <c r="CA60" s="258"/>
      <c r="CB60" s="258"/>
      <c r="CC60" s="258"/>
      <c r="CD60" s="258"/>
      <c r="CE60" s="258"/>
      <c r="CF60" s="258"/>
      <c r="CG60" s="258"/>
      <c r="CH60" s="258"/>
      <c r="CI60" s="258"/>
      <c r="CJ60" s="258"/>
      <c r="CK60" s="258"/>
      <c r="CL60" s="258"/>
      <c r="CM60" s="258"/>
      <c r="CN60" s="258"/>
      <c r="CO60" s="258"/>
      <c r="CP60" s="258"/>
      <c r="CQ60" s="258"/>
      <c r="CR60" s="258"/>
      <c r="CS60" s="258"/>
      <c r="CT60" s="258"/>
      <c r="CU60" s="258"/>
      <c r="CV60" s="258"/>
      <c r="CW60" s="258"/>
      <c r="CX60" s="258"/>
      <c r="CY60" s="258"/>
      <c r="CZ60" s="258"/>
      <c r="DA60" s="258"/>
      <c r="DB60" s="258"/>
      <c r="DC60" s="258"/>
      <c r="DD60" s="258"/>
      <c r="DE60" s="258"/>
      <c r="DF60" s="258"/>
      <c r="DG60" s="258"/>
      <c r="DH60" s="258"/>
      <c r="DI60" s="258"/>
      <c r="DJ60" s="258"/>
    </row>
    <row r="61" spans="1:114" ht="27.75">
      <c r="A61" s="258"/>
      <c r="B61" s="258"/>
      <c r="C61" s="258"/>
      <c r="D61" s="258"/>
      <c r="E61" s="258"/>
      <c r="F61" s="258"/>
      <c r="G61" s="258"/>
      <c r="H61" s="258"/>
      <c r="I61" s="258"/>
      <c r="J61" s="258"/>
      <c r="K61" s="258"/>
      <c r="L61" s="258"/>
      <c r="M61" s="258"/>
      <c r="N61" s="258"/>
      <c r="O61" s="258"/>
      <c r="P61" s="258"/>
      <c r="Q61" s="258"/>
      <c r="R61" s="258"/>
      <c r="S61" s="258"/>
      <c r="T61" s="258"/>
      <c r="U61" s="258"/>
      <c r="V61" s="258"/>
      <c r="W61" s="258"/>
      <c r="X61" s="258"/>
      <c r="Y61" s="258"/>
      <c r="Z61" s="258"/>
      <c r="AA61" s="258"/>
      <c r="AB61" s="258"/>
      <c r="AC61" s="258"/>
      <c r="AD61" s="258"/>
      <c r="AE61" s="258"/>
      <c r="AF61" s="258"/>
      <c r="AG61" s="258"/>
      <c r="AH61" s="258"/>
      <c r="AI61" s="258"/>
      <c r="AJ61" s="258"/>
      <c r="AK61" s="258"/>
      <c r="AL61" s="258"/>
      <c r="AM61" s="258"/>
      <c r="AN61" s="258"/>
      <c r="AO61" s="258"/>
      <c r="AP61" s="258"/>
      <c r="AQ61" s="258"/>
      <c r="AR61" s="258"/>
      <c r="AS61" s="258"/>
      <c r="AT61" s="258"/>
      <c r="AU61" s="258"/>
      <c r="AV61" s="258"/>
      <c r="AW61" s="258"/>
      <c r="AX61" s="258"/>
      <c r="AY61" s="258"/>
      <c r="AZ61" s="258"/>
      <c r="BA61" s="258"/>
      <c r="BB61" s="258"/>
      <c r="BC61" s="258"/>
      <c r="BD61" s="258"/>
      <c r="BE61" s="258"/>
      <c r="BF61" s="258"/>
      <c r="BG61" s="258"/>
      <c r="BH61" s="258"/>
      <c r="BI61" s="258"/>
      <c r="BJ61" s="258"/>
      <c r="BK61" s="258"/>
      <c r="BL61" s="258"/>
      <c r="BM61" s="258"/>
      <c r="BN61" s="258"/>
      <c r="BO61" s="258"/>
      <c r="BP61" s="258"/>
      <c r="BQ61" s="258"/>
      <c r="BR61" s="258"/>
      <c r="BS61" s="258"/>
      <c r="BT61" s="258"/>
      <c r="BU61" s="258"/>
      <c r="BV61" s="258"/>
      <c r="BW61" s="258"/>
      <c r="BX61" s="258"/>
      <c r="BY61" s="258"/>
      <c r="BZ61" s="258"/>
      <c r="CA61" s="258"/>
      <c r="CB61" s="258"/>
      <c r="CC61" s="258"/>
      <c r="CD61" s="258"/>
      <c r="CE61" s="258"/>
      <c r="CF61" s="258"/>
      <c r="CG61" s="258"/>
      <c r="CH61" s="258"/>
      <c r="CI61" s="258"/>
      <c r="CJ61" s="258"/>
      <c r="CK61" s="258"/>
      <c r="CL61" s="258"/>
      <c r="CM61" s="258"/>
      <c r="CN61" s="258"/>
      <c r="CO61" s="258"/>
      <c r="CP61" s="258"/>
      <c r="CQ61" s="258"/>
      <c r="CR61" s="258"/>
      <c r="CS61" s="258"/>
      <c r="CT61" s="258"/>
      <c r="CU61" s="258"/>
      <c r="CV61" s="258"/>
      <c r="CW61" s="258"/>
      <c r="CX61" s="258"/>
      <c r="CY61" s="258"/>
      <c r="CZ61" s="258"/>
      <c r="DA61" s="258"/>
      <c r="DB61" s="258"/>
      <c r="DC61" s="258"/>
      <c r="DD61" s="258"/>
      <c r="DE61" s="258"/>
      <c r="DF61" s="258"/>
      <c r="DG61" s="258"/>
      <c r="DH61" s="258"/>
      <c r="DI61" s="258"/>
      <c r="DJ61" s="258"/>
    </row>
    <row r="62" spans="1:114" ht="27.75">
      <c r="A62" s="258"/>
      <c r="B62" s="258"/>
      <c r="C62" s="258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258"/>
      <c r="P62" s="258"/>
      <c r="Q62" s="258"/>
      <c r="R62" s="258"/>
      <c r="S62" s="258"/>
      <c r="T62" s="258"/>
      <c r="U62" s="258"/>
      <c r="V62" s="258"/>
      <c r="W62" s="258"/>
      <c r="X62" s="258"/>
      <c r="Y62" s="258"/>
      <c r="Z62" s="258"/>
      <c r="AA62" s="258"/>
      <c r="AB62" s="258"/>
      <c r="AC62" s="258"/>
      <c r="AD62" s="258"/>
      <c r="AE62" s="258"/>
      <c r="AF62" s="258"/>
      <c r="AG62" s="258"/>
      <c r="AH62" s="258"/>
      <c r="AI62" s="258"/>
      <c r="AJ62" s="258"/>
      <c r="AK62" s="258"/>
      <c r="AL62" s="258"/>
      <c r="AM62" s="258"/>
      <c r="AN62" s="258"/>
      <c r="AO62" s="258"/>
      <c r="AP62" s="258"/>
      <c r="AQ62" s="258"/>
      <c r="AR62" s="258"/>
      <c r="AS62" s="258"/>
      <c r="AT62" s="258"/>
      <c r="AU62" s="258"/>
      <c r="AV62" s="258"/>
      <c r="AW62" s="258"/>
      <c r="AX62" s="258"/>
      <c r="AY62" s="258"/>
      <c r="AZ62" s="258"/>
      <c r="BA62" s="258"/>
      <c r="BB62" s="258"/>
      <c r="BC62" s="258"/>
      <c r="BD62" s="258"/>
      <c r="BE62" s="258"/>
      <c r="BF62" s="258"/>
      <c r="BG62" s="258"/>
      <c r="BH62" s="258"/>
      <c r="BI62" s="258"/>
      <c r="BJ62" s="258"/>
      <c r="BK62" s="258"/>
      <c r="BL62" s="258"/>
      <c r="BM62" s="258"/>
      <c r="BN62" s="258"/>
      <c r="BO62" s="258"/>
      <c r="BP62" s="258"/>
      <c r="BQ62" s="258"/>
      <c r="BR62" s="258"/>
      <c r="BS62" s="258"/>
      <c r="BT62" s="258"/>
      <c r="BU62" s="258"/>
      <c r="BV62" s="258"/>
      <c r="BW62" s="258"/>
      <c r="BX62" s="258"/>
      <c r="BY62" s="258"/>
      <c r="BZ62" s="258"/>
      <c r="CA62" s="258"/>
      <c r="CB62" s="258"/>
      <c r="CC62" s="258"/>
      <c r="CD62" s="258"/>
      <c r="CE62" s="258"/>
      <c r="CF62" s="258"/>
      <c r="CG62" s="258"/>
      <c r="CH62" s="258"/>
      <c r="CI62" s="258"/>
      <c r="CJ62" s="258"/>
      <c r="CK62" s="258"/>
      <c r="CL62" s="258"/>
      <c r="CM62" s="258"/>
      <c r="CN62" s="258"/>
      <c r="CO62" s="258"/>
      <c r="CP62" s="258"/>
      <c r="CQ62" s="258"/>
      <c r="CR62" s="258"/>
      <c r="CS62" s="258"/>
      <c r="CT62" s="258"/>
      <c r="CU62" s="258"/>
      <c r="CV62" s="258"/>
      <c r="CW62" s="258"/>
      <c r="CX62" s="258"/>
      <c r="CY62" s="258"/>
      <c r="CZ62" s="258"/>
      <c r="DA62" s="258"/>
      <c r="DB62" s="258"/>
      <c r="DC62" s="258"/>
      <c r="DD62" s="258"/>
      <c r="DE62" s="258"/>
      <c r="DF62" s="258"/>
      <c r="DG62" s="258"/>
      <c r="DH62" s="258"/>
      <c r="DI62" s="258"/>
      <c r="DJ62" s="258"/>
    </row>
    <row r="63" spans="1:114" ht="27.75">
      <c r="A63" s="258"/>
      <c r="B63" s="258"/>
      <c r="C63" s="258"/>
      <c r="D63" s="258"/>
      <c r="E63" s="258"/>
      <c r="F63" s="258"/>
      <c r="G63" s="258"/>
      <c r="H63" s="258"/>
      <c r="I63" s="258"/>
      <c r="J63" s="258"/>
      <c r="K63" s="258"/>
      <c r="L63" s="258"/>
      <c r="M63" s="258"/>
      <c r="N63" s="258"/>
      <c r="O63" s="258"/>
      <c r="P63" s="258"/>
      <c r="Q63" s="258"/>
      <c r="R63" s="258"/>
      <c r="S63" s="258"/>
      <c r="T63" s="258"/>
      <c r="U63" s="258"/>
      <c r="V63" s="258"/>
      <c r="W63" s="258"/>
      <c r="X63" s="258"/>
      <c r="Y63" s="258"/>
      <c r="Z63" s="258"/>
      <c r="AA63" s="258"/>
      <c r="AB63" s="258"/>
      <c r="AC63" s="258"/>
      <c r="AD63" s="258"/>
      <c r="AE63" s="258"/>
      <c r="AF63" s="258"/>
      <c r="AG63" s="258"/>
      <c r="AH63" s="258"/>
      <c r="AI63" s="258"/>
      <c r="AJ63" s="258"/>
      <c r="AK63" s="258"/>
      <c r="AL63" s="258"/>
      <c r="AM63" s="258"/>
      <c r="AN63" s="258"/>
      <c r="AO63" s="258"/>
      <c r="AP63" s="258"/>
      <c r="AQ63" s="258"/>
      <c r="AR63" s="258"/>
      <c r="AS63" s="258"/>
      <c r="AT63" s="258"/>
      <c r="AU63" s="258"/>
      <c r="AV63" s="258"/>
      <c r="AW63" s="258"/>
      <c r="AX63" s="258"/>
      <c r="AY63" s="258"/>
      <c r="AZ63" s="258"/>
      <c r="BA63" s="258"/>
      <c r="BB63" s="258"/>
      <c r="BC63" s="258"/>
      <c r="BD63" s="258"/>
      <c r="BE63" s="258"/>
      <c r="BF63" s="258"/>
      <c r="BG63" s="258"/>
      <c r="BH63" s="258"/>
      <c r="BI63" s="258"/>
      <c r="BJ63" s="258"/>
      <c r="BK63" s="258"/>
      <c r="BL63" s="258"/>
      <c r="BM63" s="258"/>
      <c r="BN63" s="258"/>
      <c r="BO63" s="258"/>
      <c r="BP63" s="258"/>
      <c r="BQ63" s="258"/>
      <c r="BR63" s="258"/>
      <c r="BS63" s="258"/>
      <c r="BT63" s="258"/>
      <c r="BU63" s="258"/>
      <c r="BV63" s="258"/>
      <c r="BW63" s="258"/>
      <c r="BX63" s="258"/>
      <c r="BY63" s="258"/>
      <c r="BZ63" s="258"/>
      <c r="CA63" s="258"/>
      <c r="CB63" s="258"/>
      <c r="CC63" s="258"/>
      <c r="CD63" s="258"/>
      <c r="CE63" s="258"/>
      <c r="CF63" s="258"/>
      <c r="CG63" s="258"/>
      <c r="CH63" s="258"/>
      <c r="CI63" s="258"/>
      <c r="CJ63" s="258"/>
      <c r="CK63" s="258"/>
      <c r="CL63" s="258"/>
      <c r="CM63" s="258"/>
      <c r="CN63" s="258"/>
      <c r="CO63" s="258"/>
      <c r="CP63" s="258"/>
      <c r="CQ63" s="258"/>
      <c r="CR63" s="258"/>
      <c r="CS63" s="258"/>
      <c r="CT63" s="258"/>
      <c r="CU63" s="258"/>
      <c r="CV63" s="258"/>
      <c r="CW63" s="258"/>
      <c r="CX63" s="258"/>
      <c r="CY63" s="258"/>
      <c r="CZ63" s="258"/>
      <c r="DA63" s="258"/>
      <c r="DB63" s="258"/>
      <c r="DC63" s="258"/>
      <c r="DD63" s="258"/>
      <c r="DE63" s="258"/>
      <c r="DF63" s="258"/>
      <c r="DG63" s="258"/>
      <c r="DH63" s="258"/>
      <c r="DI63" s="258"/>
      <c r="DJ63" s="258"/>
    </row>
    <row r="64" spans="1:114" ht="27.75">
      <c r="A64" s="258"/>
      <c r="B64" s="258"/>
      <c r="C64" s="258"/>
      <c r="D64" s="258"/>
      <c r="E64" s="258"/>
      <c r="F64" s="258"/>
      <c r="G64" s="258"/>
      <c r="H64" s="258"/>
      <c r="I64" s="258"/>
      <c r="J64" s="258"/>
      <c r="K64" s="258"/>
      <c r="L64" s="258"/>
      <c r="M64" s="258"/>
      <c r="N64" s="258"/>
      <c r="O64" s="258"/>
      <c r="P64" s="258"/>
      <c r="Q64" s="258"/>
      <c r="R64" s="258"/>
      <c r="S64" s="258"/>
      <c r="T64" s="258"/>
      <c r="U64" s="258"/>
      <c r="V64" s="258"/>
      <c r="W64" s="258"/>
      <c r="X64" s="258"/>
      <c r="Y64" s="258"/>
      <c r="Z64" s="258"/>
      <c r="AA64" s="258"/>
      <c r="AB64" s="258"/>
      <c r="AC64" s="258"/>
      <c r="AD64" s="258"/>
      <c r="AE64" s="258"/>
      <c r="AF64" s="258"/>
      <c r="AG64" s="258"/>
      <c r="AH64" s="258"/>
      <c r="AI64" s="258"/>
      <c r="AJ64" s="258"/>
      <c r="AK64" s="258"/>
      <c r="AL64" s="258"/>
      <c r="AM64" s="258"/>
      <c r="AN64" s="258"/>
      <c r="AO64" s="258"/>
      <c r="AP64" s="258"/>
      <c r="AQ64" s="258"/>
      <c r="AR64" s="258"/>
      <c r="AS64" s="258"/>
      <c r="AT64" s="258"/>
      <c r="AU64" s="258"/>
      <c r="AV64" s="258"/>
      <c r="AW64" s="258"/>
      <c r="AX64" s="258"/>
      <c r="AY64" s="258"/>
      <c r="AZ64" s="258"/>
      <c r="BA64" s="258"/>
      <c r="BB64" s="258"/>
      <c r="BC64" s="258"/>
      <c r="BD64" s="258"/>
      <c r="BE64" s="258"/>
      <c r="BF64" s="258"/>
      <c r="BG64" s="258"/>
      <c r="BH64" s="258"/>
      <c r="BI64" s="258"/>
      <c r="BJ64" s="258"/>
      <c r="BK64" s="258"/>
      <c r="BL64" s="258"/>
      <c r="BM64" s="258"/>
      <c r="BN64" s="258"/>
      <c r="BO64" s="258"/>
      <c r="BP64" s="258"/>
      <c r="BQ64" s="258"/>
      <c r="BR64" s="258"/>
      <c r="BS64" s="258"/>
      <c r="BT64" s="258"/>
      <c r="BU64" s="258"/>
      <c r="BV64" s="258"/>
      <c r="BW64" s="258"/>
      <c r="BX64" s="258"/>
      <c r="BY64" s="258"/>
      <c r="BZ64" s="258"/>
      <c r="CA64" s="258"/>
      <c r="CB64" s="258"/>
      <c r="CC64" s="258"/>
      <c r="CD64" s="258"/>
      <c r="CE64" s="258"/>
      <c r="CF64" s="258"/>
      <c r="CG64" s="258"/>
      <c r="CH64" s="258"/>
      <c r="CI64" s="258"/>
      <c r="CJ64" s="258"/>
      <c r="CK64" s="258"/>
      <c r="CL64" s="258"/>
      <c r="CM64" s="258"/>
      <c r="CN64" s="258"/>
      <c r="CO64" s="258"/>
      <c r="CP64" s="258"/>
      <c r="CQ64" s="258"/>
      <c r="CR64" s="258"/>
      <c r="CS64" s="258"/>
      <c r="CT64" s="258"/>
      <c r="CU64" s="258"/>
      <c r="CV64" s="258"/>
      <c r="CW64" s="258"/>
      <c r="CX64" s="258"/>
      <c r="CY64" s="258"/>
      <c r="CZ64" s="258"/>
      <c r="DA64" s="258"/>
      <c r="DB64" s="258"/>
      <c r="DC64" s="258"/>
      <c r="DD64" s="258"/>
      <c r="DE64" s="258"/>
      <c r="DF64" s="258"/>
      <c r="DG64" s="258"/>
      <c r="DH64" s="258"/>
      <c r="DI64" s="258"/>
      <c r="DJ64" s="258"/>
    </row>
    <row r="65" spans="1:114" ht="27.75">
      <c r="A65" s="258"/>
      <c r="B65" s="258"/>
      <c r="C65" s="258"/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  <c r="BM65" s="258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  <c r="CY65" s="258"/>
      <c r="CZ65" s="258"/>
      <c r="DA65" s="258"/>
      <c r="DB65" s="258"/>
      <c r="DC65" s="258"/>
      <c r="DD65" s="258"/>
      <c r="DE65" s="258"/>
      <c r="DF65" s="258"/>
      <c r="DG65" s="258"/>
      <c r="DH65" s="258"/>
      <c r="DI65" s="258"/>
      <c r="DJ65" s="258"/>
    </row>
    <row r="66" spans="1:114" ht="27.75">
      <c r="A66" s="258"/>
      <c r="B66" s="258"/>
      <c r="C66" s="258"/>
      <c r="D66" s="258"/>
      <c r="E66" s="258"/>
      <c r="F66" s="258"/>
      <c r="G66" s="258"/>
      <c r="H66" s="258"/>
      <c r="I66" s="258"/>
      <c r="J66" s="258"/>
      <c r="K66" s="258"/>
      <c r="L66" s="258"/>
      <c r="M66" s="258"/>
      <c r="N66" s="258"/>
      <c r="O66" s="258"/>
      <c r="P66" s="258"/>
      <c r="Q66" s="258"/>
      <c r="R66" s="258"/>
      <c r="S66" s="258"/>
      <c r="T66" s="258"/>
      <c r="U66" s="258"/>
      <c r="V66" s="258"/>
      <c r="W66" s="258"/>
      <c r="X66" s="258"/>
      <c r="Y66" s="258"/>
      <c r="Z66" s="258"/>
      <c r="AA66" s="258"/>
      <c r="AB66" s="258"/>
      <c r="AC66" s="258"/>
      <c r="AD66" s="258"/>
      <c r="AE66" s="258"/>
      <c r="AF66" s="258"/>
      <c r="AG66" s="258"/>
      <c r="AH66" s="258"/>
      <c r="AI66" s="258"/>
      <c r="AJ66" s="258"/>
      <c r="AK66" s="258"/>
      <c r="AL66" s="258"/>
      <c r="AM66" s="258"/>
      <c r="AN66" s="258"/>
      <c r="AO66" s="258"/>
      <c r="AP66" s="258"/>
      <c r="AQ66" s="258"/>
      <c r="AR66" s="258"/>
      <c r="AS66" s="258"/>
      <c r="AT66" s="258"/>
      <c r="AU66" s="258"/>
      <c r="AV66" s="258"/>
      <c r="AW66" s="258"/>
      <c r="AX66" s="258"/>
      <c r="AY66" s="258"/>
      <c r="AZ66" s="258"/>
      <c r="BA66" s="258"/>
      <c r="BB66" s="258"/>
      <c r="BC66" s="258"/>
      <c r="BD66" s="258"/>
      <c r="BE66" s="258"/>
      <c r="BF66" s="258"/>
      <c r="BG66" s="258"/>
      <c r="BH66" s="258"/>
      <c r="BI66" s="258"/>
      <c r="BJ66" s="258"/>
      <c r="BK66" s="258"/>
      <c r="BL66" s="258"/>
      <c r="BM66" s="258"/>
      <c r="BN66" s="258"/>
      <c r="BO66" s="258"/>
      <c r="BP66" s="258"/>
      <c r="BQ66" s="258"/>
      <c r="BR66" s="258"/>
      <c r="BS66" s="258"/>
      <c r="BT66" s="258"/>
      <c r="BU66" s="258"/>
      <c r="BV66" s="258"/>
      <c r="BW66" s="258"/>
      <c r="BX66" s="258"/>
      <c r="BY66" s="258"/>
      <c r="BZ66" s="258"/>
      <c r="CA66" s="258"/>
      <c r="CB66" s="258"/>
      <c r="CC66" s="258"/>
      <c r="CD66" s="258"/>
      <c r="CE66" s="258"/>
      <c r="CF66" s="258"/>
      <c r="CG66" s="258"/>
      <c r="CH66" s="258"/>
      <c r="CI66" s="258"/>
      <c r="CJ66" s="258"/>
      <c r="CK66" s="258"/>
      <c r="CL66" s="258"/>
      <c r="CM66" s="258"/>
      <c r="CN66" s="258"/>
      <c r="CO66" s="258"/>
      <c r="CP66" s="258"/>
      <c r="CQ66" s="258"/>
      <c r="CR66" s="258"/>
      <c r="CS66" s="258"/>
      <c r="CT66" s="258"/>
      <c r="CU66" s="258"/>
      <c r="CV66" s="258"/>
      <c r="CW66" s="258"/>
      <c r="CX66" s="258"/>
      <c r="CY66" s="258"/>
      <c r="CZ66" s="258"/>
      <c r="DA66" s="258"/>
      <c r="DB66" s="258"/>
      <c r="DC66" s="258"/>
      <c r="DD66" s="258"/>
      <c r="DE66" s="258"/>
      <c r="DF66" s="258"/>
      <c r="DG66" s="258"/>
      <c r="DH66" s="258"/>
      <c r="DI66" s="258"/>
      <c r="DJ66" s="258"/>
    </row>
    <row r="67" spans="1:114" ht="27.75">
      <c r="A67" s="258"/>
      <c r="B67" s="258"/>
      <c r="C67" s="258"/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58"/>
      <c r="CO67" s="258"/>
      <c r="CP67" s="258"/>
      <c r="CQ67" s="258"/>
      <c r="CR67" s="258"/>
      <c r="CS67" s="258"/>
      <c r="CT67" s="258"/>
      <c r="CU67" s="258"/>
      <c r="CV67" s="258"/>
      <c r="CW67" s="258"/>
      <c r="CX67" s="258"/>
      <c r="CY67" s="258"/>
      <c r="CZ67" s="258"/>
      <c r="DA67" s="258"/>
      <c r="DB67" s="258"/>
      <c r="DC67" s="258"/>
      <c r="DD67" s="258"/>
      <c r="DE67" s="258"/>
      <c r="DF67" s="258"/>
      <c r="DG67" s="258"/>
      <c r="DH67" s="258"/>
      <c r="DI67" s="258"/>
      <c r="DJ67" s="258"/>
    </row>
    <row r="68" spans="1:114" ht="27.75">
      <c r="A68" s="258"/>
      <c r="B68" s="258"/>
      <c r="C68" s="258"/>
      <c r="D68" s="258"/>
      <c r="E68" s="258"/>
      <c r="F68" s="258"/>
      <c r="G68" s="258"/>
      <c r="H68" s="258"/>
      <c r="I68" s="258"/>
      <c r="J68" s="258"/>
      <c r="K68" s="258"/>
      <c r="L68" s="258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  <c r="X68" s="258"/>
      <c r="Y68" s="258"/>
      <c r="Z68" s="258"/>
      <c r="AA68" s="258"/>
      <c r="AB68" s="258"/>
      <c r="AC68" s="258"/>
      <c r="AD68" s="258"/>
      <c r="AE68" s="258"/>
      <c r="AF68" s="258"/>
      <c r="AG68" s="258"/>
      <c r="AH68" s="258"/>
      <c r="AI68" s="258"/>
      <c r="AJ68" s="258"/>
      <c r="AK68" s="258"/>
      <c r="AL68" s="258"/>
      <c r="AM68" s="258"/>
      <c r="AN68" s="258"/>
      <c r="AO68" s="258"/>
      <c r="AP68" s="258"/>
      <c r="AQ68" s="258"/>
      <c r="AR68" s="258"/>
      <c r="AS68" s="258"/>
      <c r="AT68" s="258"/>
      <c r="AU68" s="258"/>
      <c r="AV68" s="258"/>
      <c r="AW68" s="258"/>
      <c r="AX68" s="258"/>
      <c r="AY68" s="258"/>
      <c r="AZ68" s="258"/>
      <c r="BA68" s="258"/>
      <c r="BB68" s="258"/>
      <c r="BC68" s="258"/>
      <c r="BD68" s="258"/>
      <c r="BE68" s="258"/>
      <c r="BF68" s="258"/>
      <c r="BG68" s="258"/>
      <c r="BH68" s="258"/>
      <c r="BI68" s="258"/>
      <c r="BJ68" s="258"/>
      <c r="BK68" s="258"/>
      <c r="BL68" s="258"/>
      <c r="BM68" s="258"/>
      <c r="BN68" s="258"/>
      <c r="BO68" s="258"/>
      <c r="BP68" s="258"/>
      <c r="BQ68" s="258"/>
      <c r="BR68" s="258"/>
      <c r="BS68" s="258"/>
      <c r="BT68" s="258"/>
      <c r="BU68" s="258"/>
      <c r="BV68" s="258"/>
      <c r="BW68" s="258"/>
      <c r="BX68" s="258"/>
      <c r="BY68" s="258"/>
      <c r="BZ68" s="258"/>
      <c r="CA68" s="258"/>
      <c r="CB68" s="258"/>
      <c r="CC68" s="258"/>
      <c r="CD68" s="258"/>
      <c r="CE68" s="258"/>
      <c r="CF68" s="258"/>
      <c r="CG68" s="258"/>
      <c r="CH68" s="258"/>
      <c r="CI68" s="258"/>
      <c r="CJ68" s="258"/>
      <c r="CK68" s="258"/>
      <c r="CL68" s="258"/>
      <c r="CM68" s="258"/>
      <c r="CN68" s="258"/>
      <c r="CO68" s="258"/>
      <c r="CP68" s="258"/>
      <c r="CQ68" s="258"/>
      <c r="CR68" s="258"/>
      <c r="CS68" s="258"/>
      <c r="CT68" s="258"/>
      <c r="CU68" s="258"/>
      <c r="CV68" s="258"/>
      <c r="CW68" s="258"/>
      <c r="CX68" s="258"/>
      <c r="CY68" s="258"/>
      <c r="CZ68" s="258"/>
      <c r="DA68" s="258"/>
      <c r="DB68" s="258"/>
      <c r="DC68" s="258"/>
      <c r="DD68" s="258"/>
      <c r="DE68" s="258"/>
      <c r="DF68" s="258"/>
      <c r="DG68" s="258"/>
      <c r="DH68" s="258"/>
      <c r="DI68" s="258"/>
      <c r="DJ68" s="258"/>
    </row>
    <row r="69" spans="1:114" ht="27.75">
      <c r="A69" s="258"/>
      <c r="B69" s="258"/>
      <c r="C69" s="258"/>
      <c r="D69" s="258"/>
      <c r="E69" s="258"/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258"/>
      <c r="S69" s="258"/>
      <c r="T69" s="25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58"/>
      <c r="AZ69" s="258"/>
      <c r="BA69" s="25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  <c r="BM69" s="258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  <c r="DJ69" s="258"/>
    </row>
    <row r="70" spans="1:114" ht="27.75">
      <c r="A70" s="258"/>
      <c r="B70" s="258"/>
      <c r="C70" s="258"/>
      <c r="D70" s="258"/>
      <c r="E70" s="258"/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  <c r="CU70" s="258"/>
      <c r="CV70" s="258"/>
      <c r="CW70" s="258"/>
      <c r="CX70" s="258"/>
      <c r="CY70" s="258"/>
      <c r="CZ70" s="258"/>
      <c r="DA70" s="258"/>
      <c r="DB70" s="258"/>
      <c r="DC70" s="258"/>
      <c r="DD70" s="258"/>
      <c r="DE70" s="258"/>
      <c r="DF70" s="258"/>
      <c r="DG70" s="258"/>
      <c r="DH70" s="258"/>
      <c r="DI70" s="258"/>
      <c r="DJ70" s="258"/>
    </row>
    <row r="71" spans="1:114" ht="27.75">
      <c r="A71" s="258"/>
      <c r="B71" s="258"/>
      <c r="C71" s="258"/>
      <c r="D71" s="258"/>
      <c r="E71" s="258"/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258"/>
      <c r="S71" s="258"/>
      <c r="T71" s="25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58"/>
      <c r="AZ71" s="258"/>
      <c r="BA71" s="258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258"/>
      <c r="BN71" s="258"/>
      <c r="BO71" s="258"/>
      <c r="BP71" s="258"/>
      <c r="BQ71" s="258"/>
      <c r="BR71" s="258"/>
      <c r="BS71" s="258"/>
      <c r="BT71" s="258"/>
      <c r="BU71" s="258"/>
      <c r="BV71" s="258"/>
      <c r="BW71" s="258"/>
      <c r="BX71" s="258"/>
      <c r="BY71" s="258"/>
      <c r="BZ71" s="258"/>
      <c r="CA71" s="258"/>
      <c r="CB71" s="258"/>
      <c r="CC71" s="258"/>
      <c r="CD71" s="258"/>
      <c r="CE71" s="258"/>
      <c r="CF71" s="258"/>
      <c r="CG71" s="258"/>
      <c r="CH71" s="258"/>
      <c r="CI71" s="258"/>
      <c r="CJ71" s="258"/>
      <c r="CK71" s="258"/>
      <c r="CL71" s="258"/>
      <c r="CM71" s="258"/>
      <c r="CN71" s="258"/>
      <c r="CO71" s="258"/>
      <c r="CP71" s="258"/>
      <c r="CQ71" s="258"/>
      <c r="CR71" s="258"/>
      <c r="CS71" s="258"/>
      <c r="CT71" s="258"/>
      <c r="CU71" s="258"/>
      <c r="CV71" s="258"/>
      <c r="CW71" s="258"/>
      <c r="CX71" s="258"/>
      <c r="CY71" s="258"/>
      <c r="CZ71" s="258"/>
      <c r="DA71" s="258"/>
      <c r="DB71" s="258"/>
      <c r="DC71" s="258"/>
      <c r="DD71" s="258"/>
      <c r="DE71" s="258"/>
      <c r="DF71" s="258"/>
      <c r="DG71" s="258"/>
      <c r="DH71" s="258"/>
      <c r="DI71" s="258"/>
      <c r="DJ71" s="258"/>
    </row>
    <row r="72" spans="1:114" ht="27.75">
      <c r="A72" s="258"/>
      <c r="B72" s="258"/>
      <c r="C72" s="258"/>
      <c r="D72" s="258"/>
      <c r="E72" s="258"/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258"/>
      <c r="S72" s="258"/>
      <c r="T72" s="25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58"/>
      <c r="AZ72" s="258"/>
      <c r="BA72" s="258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  <c r="BM72" s="258"/>
      <c r="BN72" s="258"/>
      <c r="BO72" s="258"/>
      <c r="BP72" s="258"/>
      <c r="BQ72" s="258"/>
      <c r="BR72" s="258"/>
      <c r="BS72" s="258"/>
      <c r="BT72" s="258"/>
      <c r="BU72" s="258"/>
      <c r="BV72" s="258"/>
      <c r="BW72" s="258"/>
      <c r="BX72" s="258"/>
      <c r="BY72" s="258"/>
      <c r="BZ72" s="258"/>
      <c r="CA72" s="258"/>
      <c r="CB72" s="258"/>
      <c r="CC72" s="258"/>
      <c r="CD72" s="258"/>
      <c r="CE72" s="258"/>
      <c r="CF72" s="258"/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  <c r="DJ72" s="258"/>
    </row>
    <row r="73" spans="1:114" ht="27.75">
      <c r="A73" s="258"/>
      <c r="B73" s="258"/>
      <c r="C73" s="258"/>
      <c r="D73" s="258"/>
      <c r="E73" s="258"/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258"/>
      <c r="S73" s="258"/>
      <c r="T73" s="25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  <c r="BZ73" s="258"/>
      <c r="CA73" s="258"/>
      <c r="CB73" s="258"/>
      <c r="CC73" s="258"/>
      <c r="CD73" s="258"/>
      <c r="CE73" s="258"/>
      <c r="CF73" s="258"/>
      <c r="CG73" s="258"/>
      <c r="CH73" s="258"/>
      <c r="CI73" s="258"/>
      <c r="CJ73" s="258"/>
      <c r="CK73" s="258"/>
      <c r="CL73" s="258"/>
      <c r="CM73" s="258"/>
      <c r="CN73" s="258"/>
      <c r="CO73" s="258"/>
      <c r="CP73" s="258"/>
      <c r="CQ73" s="258"/>
      <c r="CR73" s="258"/>
      <c r="CS73" s="258"/>
      <c r="CT73" s="258"/>
      <c r="CU73" s="258"/>
      <c r="CV73" s="258"/>
      <c r="CW73" s="258"/>
      <c r="CX73" s="258"/>
      <c r="CY73" s="258"/>
      <c r="CZ73" s="258"/>
      <c r="DA73" s="258"/>
      <c r="DB73" s="258"/>
      <c r="DC73" s="258"/>
      <c r="DD73" s="258"/>
      <c r="DE73" s="258"/>
      <c r="DF73" s="258"/>
      <c r="DG73" s="258"/>
      <c r="DH73" s="258"/>
      <c r="DI73" s="258"/>
      <c r="DJ73" s="258"/>
    </row>
    <row r="74" spans="1:114" ht="27.75">
      <c r="A74" s="258"/>
      <c r="B74" s="258"/>
      <c r="C74" s="258"/>
      <c r="D74" s="258"/>
      <c r="E74" s="258"/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8"/>
      <c r="R74" s="258"/>
      <c r="S74" s="258"/>
      <c r="T74" s="25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  <c r="CK74" s="258"/>
      <c r="CL74" s="258"/>
      <c r="CM74" s="258"/>
      <c r="CN74" s="258"/>
      <c r="CO74" s="258"/>
      <c r="CP74" s="258"/>
      <c r="CQ74" s="258"/>
      <c r="CR74" s="258"/>
      <c r="CS74" s="258"/>
      <c r="CT74" s="258"/>
      <c r="CU74" s="258"/>
      <c r="CV74" s="258"/>
      <c r="CW74" s="258"/>
      <c r="CX74" s="258"/>
      <c r="CY74" s="258"/>
      <c r="CZ74" s="258"/>
      <c r="DA74" s="258"/>
      <c r="DB74" s="258"/>
      <c r="DC74" s="258"/>
      <c r="DD74" s="258"/>
      <c r="DE74" s="258"/>
      <c r="DF74" s="258"/>
      <c r="DG74" s="258"/>
      <c r="DH74" s="258"/>
      <c r="DI74" s="258"/>
      <c r="DJ74" s="258"/>
    </row>
    <row r="75" spans="1:114" ht="27.75">
      <c r="A75" s="258"/>
      <c r="B75" s="258"/>
      <c r="C75" s="258"/>
      <c r="D75" s="258"/>
      <c r="E75" s="258"/>
      <c r="F75" s="258"/>
      <c r="G75" s="258"/>
      <c r="H75" s="258"/>
      <c r="I75" s="258"/>
      <c r="J75" s="258"/>
      <c r="K75" s="258"/>
      <c r="L75" s="258"/>
      <c r="M75" s="258"/>
      <c r="N75" s="258"/>
      <c r="O75" s="258"/>
      <c r="P75" s="258"/>
      <c r="Q75" s="258"/>
      <c r="R75" s="258"/>
      <c r="S75" s="258"/>
      <c r="T75" s="258"/>
      <c r="U75" s="258"/>
      <c r="V75" s="258"/>
      <c r="W75" s="258"/>
      <c r="X75" s="258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58"/>
      <c r="AZ75" s="258"/>
      <c r="BA75" s="258"/>
      <c r="BB75" s="258"/>
      <c r="BC75" s="258"/>
      <c r="BD75" s="258"/>
      <c r="BE75" s="258"/>
      <c r="BF75" s="258"/>
      <c r="BG75" s="258"/>
      <c r="BH75" s="258"/>
      <c r="BI75" s="258"/>
      <c r="BJ75" s="258"/>
      <c r="BK75" s="258"/>
      <c r="BL75" s="258"/>
      <c r="BM75" s="258"/>
      <c r="BN75" s="258"/>
      <c r="BO75" s="258"/>
      <c r="BP75" s="258"/>
      <c r="BQ75" s="258"/>
      <c r="BR75" s="258"/>
      <c r="BS75" s="258"/>
      <c r="BT75" s="258"/>
      <c r="BU75" s="258"/>
      <c r="BV75" s="258"/>
      <c r="BW75" s="258"/>
      <c r="BX75" s="258"/>
      <c r="BY75" s="258"/>
      <c r="BZ75" s="258"/>
      <c r="CA75" s="258"/>
      <c r="CB75" s="258"/>
      <c r="CC75" s="258"/>
      <c r="CD75" s="258"/>
      <c r="CE75" s="258"/>
      <c r="CF75" s="258"/>
      <c r="CG75" s="258"/>
      <c r="CH75" s="258"/>
      <c r="CI75" s="258"/>
      <c r="CJ75" s="258"/>
      <c r="CK75" s="258"/>
      <c r="CL75" s="258"/>
      <c r="CM75" s="258"/>
      <c r="CN75" s="258"/>
      <c r="CO75" s="258"/>
      <c r="CP75" s="258"/>
      <c r="CQ75" s="258"/>
      <c r="CR75" s="258"/>
      <c r="CS75" s="258"/>
      <c r="CT75" s="258"/>
      <c r="CU75" s="258"/>
      <c r="CV75" s="258"/>
      <c r="CW75" s="258"/>
      <c r="CX75" s="258"/>
      <c r="CY75" s="258"/>
      <c r="CZ75" s="258"/>
      <c r="DA75" s="258"/>
      <c r="DB75" s="258"/>
      <c r="DC75" s="258"/>
      <c r="DD75" s="258"/>
      <c r="DE75" s="258"/>
      <c r="DF75" s="258"/>
      <c r="DG75" s="258"/>
      <c r="DH75" s="258"/>
      <c r="DI75" s="258"/>
      <c r="DJ75" s="258"/>
    </row>
    <row r="76" spans="1:114" ht="27.75">
      <c r="A76" s="258"/>
      <c r="B76" s="258"/>
      <c r="C76" s="258"/>
      <c r="D76" s="258"/>
      <c r="E76" s="258"/>
      <c r="F76" s="258"/>
      <c r="G76" s="258"/>
      <c r="H76" s="258"/>
      <c r="I76" s="258"/>
      <c r="J76" s="258"/>
      <c r="K76" s="258"/>
      <c r="L76" s="258"/>
      <c r="M76" s="258"/>
      <c r="N76" s="258"/>
      <c r="O76" s="258"/>
      <c r="P76" s="258"/>
      <c r="Q76" s="258"/>
      <c r="R76" s="258"/>
      <c r="S76" s="258"/>
      <c r="T76" s="258"/>
      <c r="U76" s="258"/>
      <c r="V76" s="258"/>
      <c r="W76" s="258"/>
      <c r="X76" s="258"/>
      <c r="Y76" s="25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58"/>
      <c r="AZ76" s="258"/>
      <c r="BA76" s="258"/>
      <c r="BB76" s="258"/>
      <c r="BC76" s="258"/>
      <c r="BD76" s="258"/>
      <c r="BE76" s="258"/>
      <c r="BF76" s="258"/>
      <c r="BG76" s="258"/>
      <c r="BH76" s="258"/>
      <c r="BI76" s="258"/>
      <c r="BJ76" s="258"/>
      <c r="BK76" s="258"/>
      <c r="BL76" s="258"/>
      <c r="BM76" s="258"/>
      <c r="BN76" s="258"/>
      <c r="BO76" s="258"/>
      <c r="BP76" s="258"/>
      <c r="BQ76" s="258"/>
      <c r="BR76" s="258"/>
      <c r="BS76" s="258"/>
      <c r="BT76" s="258"/>
      <c r="BU76" s="258"/>
      <c r="BV76" s="258"/>
      <c r="BW76" s="258"/>
      <c r="BX76" s="258"/>
      <c r="BY76" s="258"/>
      <c r="BZ76" s="258"/>
      <c r="CA76" s="258"/>
      <c r="CB76" s="258"/>
      <c r="CC76" s="258"/>
      <c r="CD76" s="258"/>
      <c r="CE76" s="258"/>
      <c r="CF76" s="258"/>
      <c r="CG76" s="258"/>
      <c r="CH76" s="258"/>
      <c r="CI76" s="258"/>
      <c r="CJ76" s="258"/>
      <c r="CK76" s="258"/>
      <c r="CL76" s="258"/>
      <c r="CM76" s="258"/>
      <c r="CN76" s="258"/>
      <c r="CO76" s="258"/>
      <c r="CP76" s="258"/>
      <c r="CQ76" s="258"/>
      <c r="CR76" s="258"/>
      <c r="CS76" s="258"/>
      <c r="CT76" s="258"/>
      <c r="CU76" s="258"/>
      <c r="CV76" s="258"/>
      <c r="CW76" s="258"/>
      <c r="CX76" s="258"/>
      <c r="CY76" s="258"/>
      <c r="CZ76" s="258"/>
      <c r="DA76" s="258"/>
      <c r="DB76" s="258"/>
      <c r="DC76" s="258"/>
      <c r="DD76" s="258"/>
      <c r="DE76" s="258"/>
      <c r="DF76" s="258"/>
      <c r="DG76" s="258"/>
      <c r="DH76" s="258"/>
      <c r="DI76" s="258"/>
      <c r="DJ76" s="258"/>
    </row>
    <row r="77" spans="1:114" ht="27.75">
      <c r="A77" s="258"/>
      <c r="B77" s="258"/>
      <c r="C77" s="258"/>
      <c r="D77" s="258"/>
      <c r="E77" s="258"/>
      <c r="F77" s="258"/>
      <c r="G77" s="258"/>
      <c r="H77" s="258"/>
      <c r="I77" s="258"/>
      <c r="J77" s="258"/>
      <c r="K77" s="258"/>
      <c r="L77" s="258"/>
      <c r="M77" s="258"/>
      <c r="N77" s="258"/>
      <c r="O77" s="258"/>
      <c r="P77" s="258"/>
      <c r="Q77" s="258"/>
      <c r="R77" s="258"/>
      <c r="S77" s="258"/>
      <c r="T77" s="258"/>
      <c r="U77" s="258"/>
      <c r="V77" s="258"/>
      <c r="W77" s="258"/>
      <c r="X77" s="258"/>
      <c r="Y77" s="258"/>
      <c r="Z77" s="258"/>
      <c r="AA77" s="258"/>
      <c r="AB77" s="258"/>
      <c r="AC77" s="258"/>
      <c r="AD77" s="258"/>
      <c r="AE77" s="258"/>
      <c r="AF77" s="258"/>
      <c r="AG77" s="258"/>
      <c r="AH77" s="258"/>
      <c r="AI77" s="258"/>
      <c r="AJ77" s="258"/>
      <c r="AK77" s="258"/>
      <c r="AL77" s="258"/>
      <c r="AM77" s="258"/>
      <c r="AN77" s="258"/>
      <c r="AO77" s="258"/>
      <c r="AP77" s="258"/>
      <c r="AQ77" s="258"/>
      <c r="AR77" s="258"/>
      <c r="AS77" s="258"/>
      <c r="AT77" s="258"/>
      <c r="AU77" s="258"/>
      <c r="AV77" s="258"/>
      <c r="AW77" s="258"/>
      <c r="AX77" s="258"/>
      <c r="AY77" s="258"/>
      <c r="AZ77" s="258"/>
      <c r="BA77" s="258"/>
      <c r="BB77" s="258"/>
      <c r="BC77" s="258"/>
      <c r="BD77" s="258"/>
      <c r="BE77" s="258"/>
      <c r="BF77" s="258"/>
      <c r="BG77" s="258"/>
      <c r="BH77" s="258"/>
      <c r="BI77" s="258"/>
      <c r="BJ77" s="258"/>
      <c r="BK77" s="258"/>
      <c r="BL77" s="258"/>
      <c r="BM77" s="258"/>
      <c r="BN77" s="258"/>
      <c r="BO77" s="258"/>
      <c r="BP77" s="258"/>
      <c r="BQ77" s="258"/>
      <c r="BR77" s="258"/>
      <c r="BS77" s="258"/>
      <c r="BT77" s="258"/>
      <c r="BU77" s="258"/>
      <c r="BV77" s="258"/>
      <c r="BW77" s="258"/>
      <c r="BX77" s="258"/>
      <c r="BY77" s="258"/>
      <c r="BZ77" s="258"/>
      <c r="CA77" s="258"/>
      <c r="CB77" s="258"/>
      <c r="CC77" s="258"/>
      <c r="CD77" s="258"/>
      <c r="CE77" s="258"/>
      <c r="CF77" s="258"/>
      <c r="CG77" s="258"/>
      <c r="CH77" s="258"/>
      <c r="CI77" s="258"/>
      <c r="CJ77" s="258"/>
      <c r="CK77" s="258"/>
      <c r="CL77" s="258"/>
      <c r="CM77" s="258"/>
      <c r="CN77" s="258"/>
      <c r="CO77" s="258"/>
      <c r="CP77" s="258"/>
      <c r="CQ77" s="258"/>
      <c r="CR77" s="258"/>
      <c r="CS77" s="258"/>
      <c r="CT77" s="258"/>
      <c r="CU77" s="258"/>
      <c r="CV77" s="258"/>
      <c r="CW77" s="258"/>
      <c r="CX77" s="258"/>
      <c r="CY77" s="258"/>
      <c r="CZ77" s="258"/>
      <c r="DA77" s="258"/>
      <c r="DB77" s="258"/>
      <c r="DC77" s="258"/>
      <c r="DD77" s="258"/>
      <c r="DE77" s="258"/>
      <c r="DF77" s="258"/>
      <c r="DG77" s="258"/>
      <c r="DH77" s="258"/>
      <c r="DI77" s="258"/>
      <c r="DJ77" s="258"/>
    </row>
    <row r="78" spans="1:114" ht="27.75">
      <c r="A78" s="258"/>
      <c r="B78" s="258"/>
      <c r="C78" s="258"/>
      <c r="D78" s="258"/>
      <c r="E78" s="258"/>
      <c r="F78" s="258"/>
      <c r="G78" s="258"/>
      <c r="H78" s="258"/>
      <c r="I78" s="258"/>
      <c r="J78" s="258"/>
      <c r="K78" s="258"/>
      <c r="L78" s="258"/>
      <c r="M78" s="258"/>
      <c r="N78" s="258"/>
      <c r="O78" s="258"/>
      <c r="P78" s="258"/>
      <c r="Q78" s="258"/>
      <c r="R78" s="258"/>
      <c r="S78" s="258"/>
      <c r="T78" s="258"/>
      <c r="U78" s="258"/>
      <c r="V78" s="258"/>
      <c r="W78" s="258"/>
      <c r="X78" s="258"/>
      <c r="Y78" s="258"/>
      <c r="Z78" s="258"/>
      <c r="AA78" s="258"/>
      <c r="AB78" s="258"/>
      <c r="AC78" s="258"/>
      <c r="AD78" s="258"/>
      <c r="AE78" s="258"/>
      <c r="AF78" s="258"/>
      <c r="AG78" s="258"/>
      <c r="AH78" s="258"/>
      <c r="AI78" s="258"/>
      <c r="AJ78" s="258"/>
      <c r="AK78" s="258"/>
      <c r="AL78" s="258"/>
      <c r="AM78" s="258"/>
      <c r="AN78" s="258"/>
      <c r="AO78" s="258"/>
      <c r="AP78" s="258"/>
      <c r="AQ78" s="258"/>
      <c r="AR78" s="258"/>
      <c r="AS78" s="258"/>
      <c r="AT78" s="258"/>
      <c r="AU78" s="258"/>
      <c r="AV78" s="258"/>
      <c r="AW78" s="258"/>
      <c r="AX78" s="258"/>
      <c r="AY78" s="258"/>
      <c r="AZ78" s="258"/>
      <c r="BA78" s="258"/>
      <c r="BB78" s="258"/>
      <c r="BC78" s="258"/>
      <c r="BD78" s="258"/>
      <c r="BE78" s="258"/>
      <c r="BF78" s="258"/>
      <c r="BG78" s="258"/>
      <c r="BH78" s="258"/>
      <c r="BI78" s="258"/>
      <c r="BJ78" s="258"/>
      <c r="BK78" s="258"/>
      <c r="BL78" s="258"/>
      <c r="BM78" s="258"/>
    </row>
    <row r="79" spans="1:114" ht="27.75">
      <c r="A79" s="258"/>
      <c r="B79" s="258"/>
      <c r="C79" s="258"/>
      <c r="D79" s="258"/>
      <c r="E79" s="258"/>
      <c r="F79" s="258"/>
      <c r="G79" s="258"/>
      <c r="H79" s="258"/>
      <c r="I79" s="258"/>
      <c r="J79" s="258"/>
      <c r="K79" s="258"/>
      <c r="L79" s="258"/>
      <c r="M79" s="258"/>
      <c r="N79" s="258"/>
      <c r="O79" s="258"/>
      <c r="P79" s="258"/>
      <c r="Q79" s="258"/>
      <c r="R79" s="258"/>
      <c r="S79" s="258"/>
      <c r="T79" s="258"/>
      <c r="U79" s="258"/>
      <c r="V79" s="258"/>
      <c r="W79" s="258"/>
      <c r="X79" s="258"/>
      <c r="Y79" s="258"/>
      <c r="Z79" s="258"/>
      <c r="AA79" s="258"/>
      <c r="AB79" s="258"/>
      <c r="AC79" s="258"/>
      <c r="AD79" s="258"/>
      <c r="AE79" s="258"/>
      <c r="AF79" s="258"/>
      <c r="AG79" s="258"/>
      <c r="AH79" s="258"/>
      <c r="AI79" s="258"/>
      <c r="AJ79" s="258"/>
      <c r="AK79" s="258"/>
      <c r="AL79" s="258"/>
      <c r="AM79" s="258"/>
      <c r="AN79" s="258"/>
      <c r="AO79" s="258"/>
      <c r="AP79" s="258"/>
      <c r="AQ79" s="258"/>
      <c r="AR79" s="258"/>
      <c r="AS79" s="258"/>
      <c r="AT79" s="258"/>
      <c r="AU79" s="258"/>
      <c r="AV79" s="258"/>
      <c r="AW79" s="258"/>
      <c r="AX79" s="258"/>
      <c r="AY79" s="258"/>
      <c r="AZ79" s="258"/>
      <c r="BA79" s="258"/>
      <c r="BB79" s="258"/>
      <c r="BC79" s="258"/>
      <c r="BD79" s="258"/>
      <c r="BE79" s="258"/>
      <c r="BF79" s="258"/>
      <c r="BG79" s="258"/>
      <c r="BH79" s="258"/>
      <c r="BI79" s="258"/>
      <c r="BJ79" s="258"/>
      <c r="BK79" s="258"/>
      <c r="BL79" s="258"/>
      <c r="BM79" s="258"/>
    </row>
    <row r="80" spans="1:114" ht="27.75">
      <c r="A80" s="258"/>
      <c r="B80" s="258"/>
      <c r="C80" s="258"/>
      <c r="D80" s="258"/>
      <c r="E80" s="258"/>
      <c r="F80" s="258"/>
      <c r="G80" s="258"/>
      <c r="H80" s="258"/>
      <c r="I80" s="258"/>
      <c r="J80" s="258"/>
      <c r="K80" s="258"/>
      <c r="L80" s="258"/>
      <c r="M80" s="258"/>
      <c r="N80" s="258"/>
      <c r="O80" s="258"/>
      <c r="P80" s="258"/>
      <c r="Q80" s="258"/>
      <c r="R80" s="258"/>
      <c r="S80" s="258"/>
      <c r="T80" s="258"/>
      <c r="U80" s="258"/>
      <c r="V80" s="258"/>
      <c r="W80" s="258"/>
      <c r="X80" s="258"/>
      <c r="Y80" s="258"/>
      <c r="Z80" s="258"/>
      <c r="AA80" s="258"/>
      <c r="AB80" s="258"/>
      <c r="AC80" s="258"/>
      <c r="AD80" s="258"/>
      <c r="AE80" s="258"/>
      <c r="AF80" s="258"/>
      <c r="AG80" s="258"/>
      <c r="AH80" s="258"/>
      <c r="AI80" s="258"/>
      <c r="AJ80" s="258"/>
      <c r="AK80" s="258"/>
      <c r="AL80" s="258"/>
      <c r="AM80" s="258"/>
      <c r="AN80" s="258"/>
      <c r="AO80" s="258"/>
      <c r="AP80" s="258"/>
      <c r="AQ80" s="258"/>
      <c r="AR80" s="258"/>
      <c r="AS80" s="258"/>
      <c r="AT80" s="258"/>
      <c r="AU80" s="258"/>
      <c r="AV80" s="258"/>
      <c r="AW80" s="258"/>
      <c r="AX80" s="258"/>
      <c r="AY80" s="258"/>
      <c r="AZ80" s="258"/>
      <c r="BA80" s="258"/>
      <c r="BB80" s="258"/>
      <c r="BC80" s="258"/>
      <c r="BD80" s="258"/>
      <c r="BE80" s="258"/>
      <c r="BF80" s="258"/>
      <c r="BG80" s="258"/>
      <c r="BH80" s="258"/>
      <c r="BI80" s="258"/>
      <c r="BJ80" s="258"/>
      <c r="BK80" s="258"/>
      <c r="BL80" s="258"/>
      <c r="BM80" s="258"/>
    </row>
    <row r="81" spans="1:65" ht="27.75">
      <c r="A81" s="258"/>
      <c r="B81" s="258"/>
      <c r="C81" s="258"/>
      <c r="D81" s="258"/>
      <c r="E81" s="258"/>
      <c r="F81" s="258"/>
      <c r="G81" s="258"/>
      <c r="H81" s="258"/>
      <c r="I81" s="258"/>
      <c r="J81" s="258"/>
      <c r="K81" s="258"/>
      <c r="L81" s="258"/>
      <c r="M81" s="258"/>
      <c r="N81" s="258"/>
      <c r="O81" s="258"/>
      <c r="P81" s="258"/>
      <c r="Q81" s="258"/>
      <c r="R81" s="258"/>
      <c r="S81" s="258"/>
      <c r="T81" s="258"/>
      <c r="U81" s="258"/>
      <c r="V81" s="258"/>
      <c r="W81" s="258"/>
      <c r="X81" s="258"/>
      <c r="Y81" s="258"/>
      <c r="Z81" s="258"/>
      <c r="AA81" s="258"/>
      <c r="AB81" s="258"/>
      <c r="AC81" s="258"/>
      <c r="AD81" s="258"/>
      <c r="AE81" s="258"/>
      <c r="AF81" s="258"/>
      <c r="AG81" s="258"/>
      <c r="AH81" s="258"/>
      <c r="AI81" s="258"/>
      <c r="AJ81" s="258"/>
      <c r="AK81" s="258"/>
      <c r="AL81" s="258"/>
      <c r="AM81" s="258"/>
      <c r="AN81" s="258"/>
      <c r="AO81" s="258"/>
      <c r="AP81" s="258"/>
      <c r="AQ81" s="258"/>
      <c r="AR81" s="258"/>
      <c r="AS81" s="258"/>
      <c r="AT81" s="258"/>
      <c r="AU81" s="258"/>
      <c r="AV81" s="258"/>
      <c r="AW81" s="258"/>
      <c r="AX81" s="258"/>
      <c r="AY81" s="258"/>
      <c r="AZ81" s="258"/>
      <c r="BA81" s="258"/>
      <c r="BB81" s="258"/>
      <c r="BC81" s="258"/>
      <c r="BD81" s="258"/>
      <c r="BE81" s="258"/>
      <c r="BF81" s="258"/>
      <c r="BG81" s="258"/>
      <c r="BH81" s="258"/>
      <c r="BI81" s="258"/>
      <c r="BJ81" s="258"/>
      <c r="BK81" s="258"/>
      <c r="BL81" s="258"/>
      <c r="BM81" s="258"/>
    </row>
    <row r="82" spans="1:65" ht="27.75">
      <c r="A82" s="258"/>
      <c r="B82" s="258"/>
      <c r="C82" s="258"/>
      <c r="D82" s="258"/>
      <c r="E82" s="258"/>
      <c r="F82" s="258"/>
      <c r="G82" s="258"/>
      <c r="H82" s="258"/>
      <c r="I82" s="258"/>
      <c r="J82" s="258"/>
      <c r="K82" s="258"/>
      <c r="L82" s="258"/>
      <c r="M82" s="258"/>
      <c r="N82" s="258"/>
      <c r="O82" s="258"/>
      <c r="P82" s="258"/>
      <c r="Q82" s="258"/>
      <c r="R82" s="258"/>
      <c r="S82" s="258"/>
      <c r="T82" s="258"/>
      <c r="U82" s="258"/>
      <c r="V82" s="258"/>
      <c r="W82" s="258"/>
      <c r="X82" s="258"/>
      <c r="Y82" s="258"/>
      <c r="Z82" s="258"/>
      <c r="AA82" s="258"/>
      <c r="AB82" s="258"/>
      <c r="AC82" s="258"/>
      <c r="AD82" s="258"/>
      <c r="AE82" s="258"/>
      <c r="AF82" s="258"/>
      <c r="AG82" s="258"/>
      <c r="AH82" s="258"/>
      <c r="AI82" s="258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58"/>
      <c r="AZ82" s="258"/>
      <c r="BA82" s="258"/>
      <c r="BB82" s="258"/>
      <c r="BC82" s="258"/>
      <c r="BD82" s="258"/>
      <c r="BE82" s="258"/>
      <c r="BF82" s="258"/>
      <c r="BG82" s="258"/>
      <c r="BH82" s="258"/>
      <c r="BI82" s="258"/>
      <c r="BJ82" s="258"/>
      <c r="BK82" s="258"/>
      <c r="BL82" s="258"/>
      <c r="BM82" s="258"/>
    </row>
    <row r="83" spans="1:65" ht="27.75">
      <c r="A83" s="258"/>
      <c r="B83" s="258"/>
      <c r="C83" s="258"/>
      <c r="D83" s="258"/>
      <c r="E83" s="258"/>
      <c r="F83" s="258"/>
      <c r="G83" s="258"/>
      <c r="H83" s="258"/>
      <c r="I83" s="258"/>
      <c r="J83" s="258"/>
      <c r="K83" s="258"/>
      <c r="L83" s="258"/>
      <c r="M83" s="258"/>
      <c r="N83" s="258"/>
      <c r="O83" s="258"/>
      <c r="P83" s="258"/>
      <c r="Q83" s="258"/>
      <c r="R83" s="258"/>
      <c r="S83" s="258"/>
      <c r="T83" s="258"/>
      <c r="U83" s="258"/>
      <c r="V83" s="258"/>
      <c r="W83" s="258"/>
      <c r="X83" s="258"/>
      <c r="Y83" s="258"/>
      <c r="Z83" s="258"/>
      <c r="AA83" s="258"/>
      <c r="AB83" s="258"/>
      <c r="AC83" s="258"/>
      <c r="AD83" s="258"/>
      <c r="AE83" s="258"/>
      <c r="AF83" s="258"/>
      <c r="AG83" s="258"/>
      <c r="AH83" s="258"/>
      <c r="AI83" s="258"/>
      <c r="AJ83" s="258"/>
      <c r="AK83" s="258"/>
      <c r="AL83" s="258"/>
      <c r="AM83" s="258"/>
      <c r="AN83" s="258"/>
      <c r="AO83" s="258"/>
      <c r="AP83" s="258"/>
      <c r="AQ83" s="258"/>
      <c r="AR83" s="258"/>
      <c r="AS83" s="258"/>
      <c r="AT83" s="258"/>
      <c r="AU83" s="258"/>
      <c r="AV83" s="258"/>
      <c r="AW83" s="258"/>
      <c r="AX83" s="258"/>
      <c r="AY83" s="258"/>
      <c r="AZ83" s="258"/>
      <c r="BA83" s="258"/>
      <c r="BB83" s="258"/>
      <c r="BC83" s="258"/>
      <c r="BD83" s="258"/>
      <c r="BE83" s="258"/>
      <c r="BF83" s="258"/>
      <c r="BG83" s="258"/>
      <c r="BH83" s="258"/>
      <c r="BI83" s="258"/>
      <c r="BJ83" s="258"/>
      <c r="BK83" s="258"/>
      <c r="BL83" s="258"/>
      <c r="BM83" s="258"/>
    </row>
    <row r="84" spans="1:65" ht="27.75">
      <c r="A84" s="258"/>
      <c r="B84" s="258"/>
      <c r="C84" s="258"/>
      <c r="D84" s="258"/>
      <c r="E84" s="258"/>
      <c r="F84" s="258"/>
      <c r="G84" s="258"/>
      <c r="H84" s="258"/>
      <c r="I84" s="258"/>
      <c r="J84" s="258"/>
      <c r="K84" s="258"/>
      <c r="L84" s="258"/>
      <c r="M84" s="258"/>
      <c r="N84" s="258"/>
      <c r="O84" s="258"/>
      <c r="P84" s="258"/>
      <c r="Q84" s="258"/>
      <c r="R84" s="258"/>
      <c r="S84" s="258"/>
      <c r="T84" s="258"/>
      <c r="U84" s="258"/>
      <c r="V84" s="258"/>
      <c r="W84" s="258"/>
      <c r="X84" s="258"/>
      <c r="Y84" s="258"/>
      <c r="Z84" s="258"/>
      <c r="AA84" s="258"/>
      <c r="AB84" s="258"/>
      <c r="AC84" s="258"/>
      <c r="AD84" s="258"/>
      <c r="AE84" s="258"/>
      <c r="AF84" s="258"/>
      <c r="AG84" s="258"/>
      <c r="AH84" s="258"/>
      <c r="AI84" s="258"/>
      <c r="AJ84" s="258"/>
      <c r="AK84" s="258"/>
      <c r="AL84" s="258"/>
      <c r="AM84" s="258"/>
      <c r="AN84" s="258"/>
      <c r="AO84" s="258"/>
      <c r="AP84" s="258"/>
      <c r="AQ84" s="258"/>
      <c r="AR84" s="258"/>
      <c r="AS84" s="258"/>
      <c r="AT84" s="258"/>
      <c r="AU84" s="258"/>
      <c r="AV84" s="258"/>
      <c r="AW84" s="258"/>
      <c r="AX84" s="258"/>
      <c r="AY84" s="258"/>
      <c r="AZ84" s="258"/>
      <c r="BA84" s="258"/>
      <c r="BB84" s="258"/>
      <c r="BC84" s="258"/>
      <c r="BD84" s="258"/>
      <c r="BE84" s="258"/>
      <c r="BF84" s="258"/>
      <c r="BG84" s="258"/>
      <c r="BH84" s="258"/>
      <c r="BI84" s="258"/>
      <c r="BJ84" s="258"/>
      <c r="BK84" s="258"/>
      <c r="BL84" s="258"/>
      <c r="BM84" s="258"/>
    </row>
    <row r="85" spans="1:65" ht="27.75">
      <c r="A85" s="258"/>
      <c r="B85" s="258"/>
      <c r="C85" s="258"/>
      <c r="D85" s="258"/>
      <c r="E85" s="258"/>
      <c r="F85" s="258"/>
      <c r="G85" s="258"/>
      <c r="H85" s="258"/>
      <c r="I85" s="258"/>
      <c r="J85" s="258"/>
      <c r="K85" s="258"/>
      <c r="L85" s="258"/>
      <c r="M85" s="258"/>
      <c r="N85" s="258"/>
      <c r="O85" s="258"/>
      <c r="P85" s="258"/>
      <c r="Q85" s="258"/>
      <c r="R85" s="258"/>
      <c r="S85" s="258"/>
      <c r="T85" s="258"/>
      <c r="U85" s="258"/>
      <c r="V85" s="258"/>
      <c r="W85" s="258"/>
      <c r="X85" s="258"/>
      <c r="Y85" s="258"/>
      <c r="Z85" s="258"/>
      <c r="AA85" s="258"/>
      <c r="AB85" s="258"/>
      <c r="AC85" s="258"/>
      <c r="AD85" s="258"/>
      <c r="AE85" s="258"/>
      <c r="AF85" s="258"/>
      <c r="AG85" s="258"/>
      <c r="AH85" s="258"/>
      <c r="AI85" s="258"/>
      <c r="AJ85" s="258"/>
      <c r="AK85" s="258"/>
      <c r="AL85" s="258"/>
      <c r="AM85" s="258"/>
      <c r="AN85" s="258"/>
      <c r="AO85" s="258"/>
      <c r="AP85" s="258"/>
      <c r="AQ85" s="258"/>
      <c r="AR85" s="258"/>
      <c r="AS85" s="258"/>
      <c r="AT85" s="258"/>
      <c r="AU85" s="258"/>
      <c r="AV85" s="258"/>
      <c r="AW85" s="258"/>
      <c r="AX85" s="258"/>
      <c r="AY85" s="258"/>
      <c r="AZ85" s="258"/>
      <c r="BA85" s="258"/>
      <c r="BB85" s="258"/>
      <c r="BC85" s="258"/>
      <c r="BD85" s="258"/>
      <c r="BE85" s="258"/>
      <c r="BF85" s="258"/>
      <c r="BG85" s="258"/>
      <c r="BH85" s="258"/>
      <c r="BI85" s="258"/>
      <c r="BJ85" s="258"/>
      <c r="BK85" s="258"/>
      <c r="BL85" s="258"/>
      <c r="BM85" s="258"/>
    </row>
    <row r="86" spans="1:65" ht="27.75">
      <c r="A86" s="258"/>
      <c r="B86" s="258"/>
      <c r="C86" s="258"/>
      <c r="D86" s="258"/>
      <c r="E86" s="258"/>
      <c r="F86" s="258"/>
      <c r="G86" s="258"/>
      <c r="H86" s="258"/>
      <c r="I86" s="258"/>
      <c r="J86" s="258"/>
      <c r="K86" s="258"/>
      <c r="L86" s="258"/>
      <c r="M86" s="258"/>
      <c r="N86" s="258"/>
      <c r="O86" s="258"/>
      <c r="P86" s="258"/>
      <c r="Q86" s="258"/>
      <c r="R86" s="258"/>
      <c r="S86" s="258"/>
      <c r="T86" s="258"/>
      <c r="U86" s="258"/>
      <c r="V86" s="258"/>
      <c r="W86" s="258"/>
      <c r="X86" s="258"/>
      <c r="Y86" s="258"/>
      <c r="Z86" s="258"/>
      <c r="AA86" s="258"/>
      <c r="AB86" s="258"/>
      <c r="AC86" s="258"/>
      <c r="AD86" s="258"/>
      <c r="AE86" s="258"/>
      <c r="AF86" s="258"/>
      <c r="AG86" s="258"/>
      <c r="AH86" s="258"/>
      <c r="AI86" s="258"/>
      <c r="AJ86" s="258"/>
      <c r="AK86" s="258"/>
      <c r="AL86" s="258"/>
      <c r="AM86" s="258"/>
      <c r="AN86" s="258"/>
      <c r="AO86" s="258"/>
      <c r="AP86" s="258"/>
      <c r="AQ86" s="258"/>
      <c r="AR86" s="258"/>
      <c r="AS86" s="258"/>
      <c r="AT86" s="258"/>
      <c r="AU86" s="258"/>
      <c r="AV86" s="258"/>
      <c r="AW86" s="258"/>
      <c r="AX86" s="258"/>
      <c r="AY86" s="258"/>
      <c r="AZ86" s="258"/>
      <c r="BA86" s="258"/>
      <c r="BB86" s="258"/>
      <c r="BC86" s="258"/>
      <c r="BD86" s="258"/>
      <c r="BE86" s="258"/>
      <c r="BF86" s="258"/>
      <c r="BG86" s="258"/>
      <c r="BH86" s="258"/>
      <c r="BI86" s="258"/>
      <c r="BJ86" s="258"/>
      <c r="BK86" s="258"/>
      <c r="BL86" s="258"/>
      <c r="BM86" s="258"/>
    </row>
    <row r="87" spans="1:65" ht="27.75">
      <c r="A87" s="258"/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8"/>
      <c r="N87" s="258"/>
      <c r="O87" s="258"/>
      <c r="P87" s="258"/>
      <c r="Q87" s="258"/>
      <c r="R87" s="258"/>
      <c r="S87" s="258"/>
      <c r="T87" s="258"/>
      <c r="U87" s="258"/>
      <c r="V87" s="258"/>
      <c r="W87" s="258"/>
      <c r="X87" s="258"/>
      <c r="Y87" s="258"/>
      <c r="Z87" s="258"/>
      <c r="AA87" s="258"/>
      <c r="AB87" s="258"/>
      <c r="AC87" s="258"/>
      <c r="AD87" s="258"/>
      <c r="AE87" s="258"/>
      <c r="AF87" s="258"/>
      <c r="AG87" s="258"/>
      <c r="AH87" s="258"/>
      <c r="AI87" s="258"/>
      <c r="AJ87" s="258"/>
      <c r="AK87" s="258"/>
      <c r="AL87" s="258"/>
      <c r="AM87" s="258"/>
      <c r="AN87" s="258"/>
      <c r="AO87" s="258"/>
      <c r="AP87" s="258"/>
      <c r="AQ87" s="258"/>
      <c r="AR87" s="258"/>
      <c r="AS87" s="258"/>
      <c r="AT87" s="258"/>
      <c r="AU87" s="258"/>
      <c r="AV87" s="258"/>
      <c r="AW87" s="258"/>
      <c r="AX87" s="258"/>
      <c r="AY87" s="258"/>
      <c r="AZ87" s="258"/>
      <c r="BA87" s="258"/>
      <c r="BB87" s="258"/>
      <c r="BC87" s="258"/>
      <c r="BD87" s="258"/>
      <c r="BE87" s="258"/>
      <c r="BF87" s="258"/>
      <c r="BG87" s="258"/>
      <c r="BH87" s="258"/>
      <c r="BI87" s="258"/>
      <c r="BJ87" s="258"/>
      <c r="BK87" s="258"/>
      <c r="BL87" s="258"/>
      <c r="BM87" s="258"/>
    </row>
    <row r="88" spans="1:65" ht="27.75">
      <c r="A88" s="258"/>
      <c r="B88" s="258"/>
      <c r="C88" s="258"/>
      <c r="D88" s="258"/>
      <c r="E88" s="258"/>
      <c r="F88" s="258"/>
      <c r="G88" s="258"/>
      <c r="H88" s="258"/>
      <c r="I88" s="258"/>
      <c r="J88" s="258"/>
      <c r="K88" s="258"/>
      <c r="L88" s="258"/>
      <c r="M88" s="258"/>
      <c r="N88" s="258"/>
      <c r="O88" s="258"/>
      <c r="P88" s="258"/>
      <c r="Q88" s="258"/>
      <c r="R88" s="258"/>
      <c r="S88" s="258"/>
      <c r="T88" s="258"/>
      <c r="U88" s="258"/>
      <c r="V88" s="258"/>
      <c r="W88" s="258"/>
      <c r="X88" s="258"/>
      <c r="Y88" s="258"/>
      <c r="Z88" s="258"/>
      <c r="AA88" s="258"/>
      <c r="AB88" s="258"/>
      <c r="AC88" s="258"/>
      <c r="AD88" s="258"/>
      <c r="AE88" s="258"/>
      <c r="AF88" s="258"/>
      <c r="AG88" s="258"/>
      <c r="AH88" s="258"/>
      <c r="AI88" s="258"/>
      <c r="AJ88" s="258"/>
      <c r="AK88" s="258"/>
      <c r="AL88" s="258"/>
      <c r="AM88" s="258"/>
      <c r="AN88" s="258"/>
      <c r="AO88" s="258"/>
      <c r="AP88" s="258"/>
      <c r="AQ88" s="258"/>
      <c r="AR88" s="258"/>
      <c r="AS88" s="258"/>
      <c r="AT88" s="258"/>
      <c r="AU88" s="258"/>
      <c r="AV88" s="258"/>
      <c r="AW88" s="258"/>
      <c r="AX88" s="258"/>
      <c r="AY88" s="258"/>
      <c r="AZ88" s="258"/>
      <c r="BA88" s="258"/>
      <c r="BB88" s="258"/>
      <c r="BC88" s="258"/>
      <c r="BD88" s="258"/>
      <c r="BE88" s="258"/>
      <c r="BF88" s="258"/>
      <c r="BG88" s="258"/>
      <c r="BH88" s="258"/>
      <c r="BI88" s="258"/>
      <c r="BJ88" s="258"/>
      <c r="BK88" s="258"/>
      <c r="BL88" s="258"/>
      <c r="BM88" s="258"/>
    </row>
    <row r="89" spans="1:65" ht="27.75">
      <c r="A89" s="258"/>
      <c r="B89" s="258"/>
      <c r="C89" s="258"/>
      <c r="D89" s="258"/>
      <c r="E89" s="258"/>
      <c r="F89" s="258"/>
      <c r="G89" s="258"/>
      <c r="H89" s="258"/>
      <c r="I89" s="258"/>
      <c r="J89" s="258"/>
      <c r="K89" s="258"/>
      <c r="L89" s="258"/>
      <c r="M89" s="258"/>
      <c r="N89" s="258"/>
      <c r="O89" s="258"/>
      <c r="P89" s="258"/>
      <c r="Q89" s="258"/>
      <c r="R89" s="258"/>
      <c r="S89" s="258"/>
      <c r="T89" s="258"/>
      <c r="U89" s="258"/>
      <c r="V89" s="258"/>
      <c r="W89" s="258"/>
      <c r="X89" s="258"/>
      <c r="Y89" s="258"/>
      <c r="Z89" s="258"/>
      <c r="AA89" s="258"/>
      <c r="AB89" s="258"/>
      <c r="AC89" s="258"/>
      <c r="AD89" s="258"/>
      <c r="AE89" s="258"/>
      <c r="AF89" s="258"/>
      <c r="AG89" s="258"/>
      <c r="AH89" s="258"/>
      <c r="AI89" s="258"/>
      <c r="AJ89" s="258"/>
      <c r="AK89" s="258"/>
      <c r="AL89" s="258"/>
      <c r="AM89" s="258"/>
      <c r="AN89" s="258"/>
      <c r="AO89" s="258"/>
      <c r="AP89" s="258"/>
      <c r="AQ89" s="258"/>
      <c r="AR89" s="258"/>
      <c r="AS89" s="258"/>
      <c r="AT89" s="258"/>
      <c r="AU89" s="258"/>
      <c r="AV89" s="258"/>
      <c r="AW89" s="258"/>
      <c r="AX89" s="258"/>
      <c r="AY89" s="258"/>
      <c r="AZ89" s="258"/>
      <c r="BA89" s="258"/>
      <c r="BB89" s="258"/>
      <c r="BC89" s="258"/>
      <c r="BD89" s="258"/>
      <c r="BE89" s="258"/>
      <c r="BF89" s="258"/>
      <c r="BG89" s="258"/>
      <c r="BH89" s="258"/>
      <c r="BI89" s="258"/>
      <c r="BJ89" s="258"/>
      <c r="BK89" s="258"/>
      <c r="BL89" s="258"/>
      <c r="BM89" s="258"/>
    </row>
    <row r="90" spans="1:65" ht="27.75">
      <c r="A90" s="258"/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8"/>
      <c r="O90" s="258"/>
      <c r="P90" s="258"/>
      <c r="Q90" s="258"/>
      <c r="R90" s="258"/>
      <c r="S90" s="258"/>
      <c r="T90" s="258"/>
      <c r="U90" s="258"/>
      <c r="V90" s="258"/>
      <c r="W90" s="258"/>
      <c r="X90" s="258"/>
      <c r="Y90" s="258"/>
      <c r="Z90" s="258"/>
      <c r="AA90" s="258"/>
      <c r="AB90" s="258"/>
      <c r="AC90" s="258"/>
      <c r="AD90" s="258"/>
      <c r="AE90" s="258"/>
      <c r="AF90" s="258"/>
      <c r="AG90" s="258"/>
      <c r="AH90" s="258"/>
      <c r="AI90" s="258"/>
      <c r="AJ90" s="258"/>
      <c r="AK90" s="258"/>
      <c r="AL90" s="258"/>
      <c r="AM90" s="258"/>
      <c r="AN90" s="258"/>
      <c r="AO90" s="258"/>
      <c r="AP90" s="258"/>
      <c r="AQ90" s="258"/>
      <c r="AR90" s="258"/>
      <c r="AS90" s="258"/>
      <c r="AT90" s="258"/>
      <c r="AU90" s="258"/>
      <c r="AV90" s="258"/>
      <c r="AW90" s="258"/>
      <c r="AX90" s="258"/>
      <c r="AY90" s="258"/>
      <c r="AZ90" s="258"/>
      <c r="BA90" s="258"/>
      <c r="BB90" s="258"/>
      <c r="BC90" s="258"/>
      <c r="BD90" s="258"/>
      <c r="BE90" s="258"/>
      <c r="BF90" s="258"/>
      <c r="BG90" s="258"/>
      <c r="BH90" s="258"/>
      <c r="BI90" s="258"/>
      <c r="BJ90" s="258"/>
      <c r="BK90" s="258"/>
      <c r="BL90" s="258"/>
      <c r="BM90" s="258"/>
    </row>
    <row r="91" spans="1:65" ht="27.75">
      <c r="A91" s="258"/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  <c r="Z91" s="258"/>
      <c r="AA91" s="258"/>
      <c r="AB91" s="258"/>
      <c r="AC91" s="258"/>
      <c r="AD91" s="258"/>
      <c r="AE91" s="258"/>
      <c r="AF91" s="258"/>
      <c r="AG91" s="258"/>
      <c r="AH91" s="258"/>
      <c r="AI91" s="258"/>
      <c r="AJ91" s="258"/>
      <c r="AK91" s="258"/>
      <c r="AL91" s="258"/>
      <c r="AM91" s="258"/>
      <c r="AN91" s="258"/>
      <c r="AO91" s="258"/>
      <c r="AP91" s="258"/>
      <c r="AQ91" s="258"/>
      <c r="AR91" s="258"/>
      <c r="AS91" s="258"/>
      <c r="AT91" s="258"/>
      <c r="AU91" s="258"/>
      <c r="AV91" s="258"/>
      <c r="AW91" s="258"/>
      <c r="AX91" s="258"/>
      <c r="AY91" s="258"/>
      <c r="AZ91" s="258"/>
      <c r="BA91" s="258"/>
      <c r="BB91" s="258"/>
      <c r="BC91" s="258"/>
      <c r="BD91" s="258"/>
      <c r="BE91" s="258"/>
      <c r="BF91" s="258"/>
      <c r="BG91" s="258"/>
      <c r="BH91" s="258"/>
      <c r="BI91" s="258"/>
      <c r="BJ91" s="258"/>
      <c r="BK91" s="258"/>
      <c r="BL91" s="258"/>
      <c r="BM91" s="258"/>
    </row>
    <row r="92" spans="1:65" ht="27.75">
      <c r="A92" s="258"/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  <c r="Z92" s="258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58"/>
      <c r="AL92" s="258"/>
      <c r="AM92" s="258"/>
      <c r="AN92" s="258"/>
      <c r="AO92" s="258"/>
      <c r="AP92" s="258"/>
      <c r="AQ92" s="258"/>
      <c r="AR92" s="258"/>
      <c r="AS92" s="258"/>
      <c r="AT92" s="258"/>
      <c r="AU92" s="258"/>
      <c r="AV92" s="258"/>
      <c r="AW92" s="258"/>
      <c r="AX92" s="258"/>
      <c r="AY92" s="258"/>
      <c r="AZ92" s="258"/>
      <c r="BA92" s="258"/>
      <c r="BB92" s="258"/>
      <c r="BC92" s="258"/>
      <c r="BD92" s="258"/>
      <c r="BE92" s="258"/>
      <c r="BF92" s="258"/>
      <c r="BG92" s="258"/>
      <c r="BH92" s="258"/>
      <c r="BI92" s="258"/>
      <c r="BJ92" s="258"/>
      <c r="BK92" s="258"/>
      <c r="BL92" s="258"/>
      <c r="BM92" s="258"/>
    </row>
    <row r="93" spans="1:65" ht="27.75">
      <c r="A93" s="258"/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  <c r="Z93" s="258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58"/>
      <c r="AL93" s="258"/>
      <c r="AM93" s="258"/>
      <c r="AN93" s="258"/>
      <c r="AO93" s="258"/>
      <c r="AP93" s="258"/>
      <c r="AQ93" s="258"/>
      <c r="AR93" s="258"/>
      <c r="AS93" s="258"/>
      <c r="AT93" s="258"/>
      <c r="AU93" s="258"/>
      <c r="AV93" s="258"/>
      <c r="AW93" s="258"/>
      <c r="AX93" s="258"/>
      <c r="AY93" s="258"/>
      <c r="AZ93" s="258"/>
      <c r="BA93" s="258"/>
      <c r="BB93" s="258"/>
      <c r="BC93" s="258"/>
      <c r="BD93" s="258"/>
      <c r="BE93" s="258"/>
      <c r="BF93" s="258"/>
      <c r="BG93" s="258"/>
      <c r="BH93" s="258"/>
      <c r="BI93" s="258"/>
      <c r="BJ93" s="258"/>
      <c r="BK93" s="258"/>
      <c r="BL93" s="258"/>
      <c r="BM93" s="258"/>
    </row>
    <row r="94" spans="1:65" ht="27.75">
      <c r="A94" s="258"/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  <c r="Z94" s="258"/>
      <c r="AA94" s="258"/>
      <c r="AB94" s="258"/>
      <c r="AC94" s="258"/>
      <c r="AD94" s="258"/>
      <c r="AE94" s="258"/>
      <c r="AF94" s="258"/>
      <c r="AG94" s="258"/>
      <c r="AH94" s="258"/>
      <c r="AI94" s="258"/>
      <c r="AJ94" s="258"/>
      <c r="AK94" s="258"/>
      <c r="AL94" s="258"/>
      <c r="AM94" s="258"/>
      <c r="AN94" s="258"/>
      <c r="AO94" s="258"/>
      <c r="AP94" s="258"/>
      <c r="AQ94" s="258"/>
      <c r="AR94" s="258"/>
      <c r="AS94" s="258"/>
      <c r="AT94" s="258"/>
      <c r="AU94" s="258"/>
      <c r="AV94" s="258"/>
      <c r="AW94" s="258"/>
      <c r="AX94" s="258"/>
      <c r="AY94" s="258"/>
      <c r="AZ94" s="258"/>
      <c r="BA94" s="258"/>
      <c r="BB94" s="258"/>
      <c r="BC94" s="258"/>
      <c r="BD94" s="258"/>
      <c r="BE94" s="258"/>
      <c r="BF94" s="258"/>
      <c r="BG94" s="258"/>
      <c r="BH94" s="258"/>
      <c r="BI94" s="258"/>
      <c r="BJ94" s="258"/>
      <c r="BK94" s="258"/>
      <c r="BL94" s="258"/>
      <c r="BM94" s="258"/>
    </row>
    <row r="95" spans="1:65" ht="27.75">
      <c r="A95" s="258"/>
      <c r="B95" s="258"/>
      <c r="C95" s="258"/>
      <c r="D95" s="258"/>
      <c r="E95" s="258"/>
      <c r="F95" s="258"/>
      <c r="G95" s="258"/>
      <c r="H95" s="258"/>
      <c r="I95" s="258"/>
      <c r="J95" s="258"/>
      <c r="K95" s="258"/>
      <c r="L95" s="258"/>
      <c r="M95" s="258"/>
      <c r="N95" s="258"/>
      <c r="O95" s="258"/>
      <c r="P95" s="258"/>
      <c r="Q95" s="258"/>
      <c r="R95" s="258"/>
      <c r="S95" s="258"/>
      <c r="T95" s="258"/>
      <c r="U95" s="258"/>
      <c r="V95" s="258"/>
      <c r="W95" s="258"/>
      <c r="X95" s="258"/>
      <c r="Y95" s="258"/>
      <c r="Z95" s="258"/>
      <c r="AA95" s="258"/>
      <c r="AB95" s="258"/>
      <c r="AC95" s="258"/>
      <c r="AD95" s="258"/>
      <c r="AE95" s="258"/>
      <c r="AF95" s="258"/>
      <c r="AG95" s="258"/>
      <c r="AH95" s="258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258"/>
      <c r="BF95" s="258"/>
      <c r="BG95" s="258"/>
      <c r="BH95" s="258"/>
      <c r="BI95" s="258"/>
      <c r="BJ95" s="258"/>
      <c r="BK95" s="258"/>
      <c r="BL95" s="258"/>
      <c r="BM95" s="258"/>
    </row>
    <row r="96" spans="1:65" ht="27.75">
      <c r="A96" s="258"/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/>
      <c r="Q96" s="258"/>
      <c r="R96" s="258"/>
      <c r="S96" s="258"/>
      <c r="T96" s="258"/>
      <c r="U96" s="258"/>
      <c r="V96" s="258"/>
      <c r="W96" s="258"/>
      <c r="X96" s="258"/>
      <c r="Y96" s="258"/>
      <c r="Z96" s="258"/>
      <c r="AA96" s="258"/>
      <c r="AB96" s="258"/>
      <c r="AC96" s="258"/>
      <c r="AD96" s="258"/>
      <c r="AE96" s="258"/>
      <c r="AF96" s="258"/>
      <c r="AG96" s="258"/>
      <c r="AH96" s="258"/>
      <c r="AI96" s="258"/>
      <c r="AJ96" s="258"/>
      <c r="AK96" s="258"/>
      <c r="AL96" s="258"/>
      <c r="AM96" s="258"/>
      <c r="AN96" s="258"/>
      <c r="AO96" s="258"/>
      <c r="AP96" s="258"/>
      <c r="AQ96" s="258"/>
      <c r="AR96" s="258"/>
      <c r="AS96" s="258"/>
      <c r="AT96" s="258"/>
      <c r="AU96" s="258"/>
      <c r="AV96" s="258"/>
      <c r="AW96" s="258"/>
      <c r="AX96" s="258"/>
      <c r="AY96" s="258"/>
      <c r="AZ96" s="258"/>
      <c r="BA96" s="258"/>
      <c r="BB96" s="258"/>
      <c r="BC96" s="258"/>
      <c r="BD96" s="258"/>
      <c r="BE96" s="258"/>
      <c r="BF96" s="258"/>
      <c r="BG96" s="258"/>
      <c r="BH96" s="258"/>
      <c r="BI96" s="258"/>
      <c r="BJ96" s="258"/>
      <c r="BK96" s="258"/>
      <c r="BL96" s="258"/>
      <c r="BM96" s="258"/>
    </row>
    <row r="97" spans="1:65" ht="27.75">
      <c r="A97" s="258"/>
      <c r="B97" s="258"/>
      <c r="C97" s="258"/>
      <c r="D97" s="258"/>
      <c r="E97" s="258"/>
      <c r="F97" s="258"/>
      <c r="G97" s="258"/>
      <c r="H97" s="258"/>
      <c r="I97" s="258"/>
      <c r="J97" s="258"/>
      <c r="K97" s="258"/>
      <c r="L97" s="258"/>
      <c r="M97" s="258"/>
      <c r="N97" s="258"/>
      <c r="O97" s="258"/>
      <c r="P97" s="258"/>
      <c r="Q97" s="258"/>
      <c r="R97" s="258"/>
      <c r="S97" s="258"/>
      <c r="T97" s="258"/>
      <c r="U97" s="258"/>
      <c r="V97" s="258"/>
      <c r="W97" s="258"/>
      <c r="X97" s="258"/>
      <c r="Y97" s="258"/>
      <c r="Z97" s="258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L97" s="258"/>
      <c r="AM97" s="258"/>
      <c r="AN97" s="258"/>
      <c r="AO97" s="258"/>
      <c r="AP97" s="258"/>
      <c r="AQ97" s="258"/>
      <c r="AR97" s="258"/>
      <c r="AS97" s="258"/>
      <c r="AT97" s="258"/>
      <c r="AU97" s="258"/>
      <c r="AV97" s="258"/>
      <c r="AW97" s="258"/>
      <c r="AX97" s="258"/>
      <c r="AY97" s="258"/>
      <c r="AZ97" s="258"/>
      <c r="BA97" s="258"/>
      <c r="BB97" s="258"/>
      <c r="BC97" s="258"/>
      <c r="BD97" s="258"/>
      <c r="BE97" s="258"/>
      <c r="BF97" s="258"/>
      <c r="BG97" s="258"/>
      <c r="BH97" s="258"/>
      <c r="BI97" s="258"/>
      <c r="BJ97" s="258"/>
      <c r="BK97" s="258"/>
      <c r="BL97" s="258"/>
      <c r="BM97" s="258"/>
    </row>
    <row r="98" spans="1:65" ht="27.75">
      <c r="A98" s="258"/>
      <c r="B98" s="258"/>
      <c r="C98" s="258"/>
      <c r="D98" s="258"/>
      <c r="E98" s="258"/>
      <c r="F98" s="258"/>
      <c r="G98" s="258"/>
      <c r="H98" s="258"/>
      <c r="I98" s="258"/>
      <c r="J98" s="258"/>
      <c r="K98" s="258"/>
      <c r="L98" s="258"/>
      <c r="M98" s="258"/>
      <c r="N98" s="258"/>
      <c r="O98" s="258"/>
      <c r="P98" s="258"/>
      <c r="Q98" s="258"/>
      <c r="R98" s="258"/>
      <c r="S98" s="258"/>
      <c r="T98" s="258"/>
      <c r="U98" s="258"/>
      <c r="V98" s="258"/>
      <c r="W98" s="258"/>
      <c r="X98" s="258"/>
      <c r="Y98" s="258"/>
      <c r="Z98" s="258"/>
      <c r="AA98" s="258"/>
      <c r="AB98" s="258"/>
      <c r="AC98" s="258"/>
      <c r="AD98" s="258"/>
      <c r="AE98" s="258"/>
      <c r="AF98" s="258"/>
      <c r="AG98" s="258"/>
      <c r="AH98" s="258"/>
      <c r="AI98" s="258"/>
      <c r="AJ98" s="258"/>
      <c r="AK98" s="258"/>
      <c r="AL98" s="258"/>
      <c r="AM98" s="258"/>
      <c r="AN98" s="258"/>
      <c r="AO98" s="258"/>
      <c r="AP98" s="258"/>
      <c r="AQ98" s="258"/>
      <c r="AR98" s="258"/>
      <c r="AS98" s="258"/>
      <c r="AT98" s="258"/>
      <c r="AU98" s="258"/>
      <c r="AV98" s="258"/>
      <c r="AW98" s="258"/>
      <c r="AX98" s="258"/>
      <c r="AY98" s="258"/>
      <c r="AZ98" s="258"/>
      <c r="BA98" s="258"/>
      <c r="BB98" s="258"/>
      <c r="BC98" s="258"/>
      <c r="BD98" s="258"/>
      <c r="BE98" s="258"/>
      <c r="BF98" s="258"/>
      <c r="BG98" s="258"/>
      <c r="BH98" s="258"/>
      <c r="BI98" s="258"/>
      <c r="BJ98" s="258"/>
      <c r="BK98" s="258"/>
      <c r="BL98" s="258"/>
      <c r="BM98" s="258"/>
    </row>
    <row r="99" spans="1:65" ht="27.75">
      <c r="A99" s="258"/>
      <c r="B99" s="258"/>
      <c r="C99" s="258"/>
      <c r="D99" s="258"/>
      <c r="E99" s="258"/>
      <c r="F99" s="258"/>
      <c r="G99" s="258"/>
      <c r="H99" s="258"/>
      <c r="I99" s="258"/>
      <c r="J99" s="258"/>
      <c r="K99" s="258"/>
      <c r="L99" s="258"/>
      <c r="M99" s="258"/>
      <c r="N99" s="258"/>
      <c r="O99" s="258"/>
      <c r="P99" s="258"/>
      <c r="Q99" s="258"/>
      <c r="R99" s="258"/>
      <c r="S99" s="258"/>
      <c r="T99" s="258"/>
      <c r="U99" s="258"/>
      <c r="V99" s="258"/>
      <c r="W99" s="258"/>
      <c r="X99" s="258"/>
      <c r="Y99" s="258"/>
      <c r="Z99" s="258"/>
      <c r="AA99" s="258"/>
      <c r="AB99" s="258"/>
      <c r="AC99" s="258"/>
      <c r="AD99" s="258"/>
      <c r="AE99" s="258"/>
      <c r="AF99" s="258"/>
      <c r="AG99" s="258"/>
      <c r="AH99" s="258"/>
      <c r="AI99" s="258"/>
      <c r="AJ99" s="258"/>
      <c r="AK99" s="258"/>
      <c r="AL99" s="258"/>
      <c r="AM99" s="258"/>
      <c r="AN99" s="258"/>
      <c r="AO99" s="258"/>
      <c r="AP99" s="258"/>
      <c r="AQ99" s="258"/>
      <c r="AR99" s="258"/>
      <c r="AS99" s="258"/>
      <c r="AT99" s="258"/>
      <c r="AU99" s="258"/>
      <c r="AV99" s="258"/>
      <c r="AW99" s="258"/>
      <c r="AX99" s="258"/>
      <c r="AY99" s="258"/>
      <c r="AZ99" s="258"/>
      <c r="BA99" s="258"/>
      <c r="BB99" s="258"/>
      <c r="BC99" s="258"/>
      <c r="BD99" s="258"/>
      <c r="BE99" s="258"/>
      <c r="BF99" s="258"/>
      <c r="BG99" s="258"/>
      <c r="BH99" s="258"/>
      <c r="BI99" s="258"/>
      <c r="BJ99" s="258"/>
      <c r="BK99" s="258"/>
      <c r="BL99" s="258"/>
      <c r="BM99" s="258"/>
    </row>
  </sheetData>
  <sheetProtection algorithmName="SHA-512" hashValue="i47H+YUgQXDJ6+PdiPBQlvK6WY76aUyi3J9dWKFXxOGGu9W8rL7KgkAr6llbIDTn+usN41q9nsbs8zgyeEG5Lw==" saltValue="3ELfCUC28446AaenTyG16w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1221380-7750-4772-beaf-40e9b2d3b491">
      <Terms xmlns="http://schemas.microsoft.com/office/infopath/2007/PartnerControls"/>
    </lcf76f155ced4ddcb4097134ff3c332f>
    <eDoc xmlns="b1221380-7750-4772-beaf-40e9b2d3b491" xsi:nil="true"/>
    <TaxCatchAll xmlns="0dd46b0f-e2c7-4a31-a61e-54a1e81a6d74" xsi:nil="true"/>
    <SharedWithUsers xmlns="6fb1feb3-83e4-42a4-9fe4-0ad7cabd61c7">
      <UserInfo>
        <DisplayName>Felix Krogh Vissing</DisplayName>
        <AccountId>158</AccountId>
        <AccountType/>
      </UserInfo>
      <UserInfo>
        <DisplayName>Tina Hjøllund</DisplayName>
        <AccountId>97</AccountId>
        <AccountType/>
      </UserInfo>
      <UserInfo>
        <DisplayName>Susanne Noer Brandt</DisplayName>
        <AccountId>21</AccountId>
        <AccountType/>
      </UserInfo>
      <UserInfo>
        <DisplayName>Anine Kristensen</DisplayName>
        <AccountId>66</AccountId>
        <AccountType/>
      </UserInfo>
      <UserInfo>
        <DisplayName>Kristin Rabbe Larsen</DisplayName>
        <AccountId>17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BBEC8707B6BFE4CA221D7704B1F4DF2" ma:contentTypeVersion="18" ma:contentTypeDescription="Opret et nyt dokument." ma:contentTypeScope="" ma:versionID="017311f036847726bcdab2456cdc4a70">
  <xsd:schema xmlns:xsd="http://www.w3.org/2001/XMLSchema" xmlns:xs="http://www.w3.org/2001/XMLSchema" xmlns:p="http://schemas.microsoft.com/office/2006/metadata/properties" xmlns:ns2="b1221380-7750-4772-beaf-40e9b2d3b491" xmlns:ns3="6fb1feb3-83e4-42a4-9fe4-0ad7cabd61c7" xmlns:ns4="0dd46b0f-e2c7-4a31-a61e-54a1e81a6d74" targetNamespace="http://schemas.microsoft.com/office/2006/metadata/properties" ma:root="true" ma:fieldsID="02b84ef82e9bb374cced51357ef902b3" ns2:_="" ns3:_="" ns4:_="">
    <xsd:import namespace="b1221380-7750-4772-beaf-40e9b2d3b491"/>
    <xsd:import namespace="6fb1feb3-83e4-42a4-9fe4-0ad7cabd61c7"/>
    <xsd:import namespace="0dd46b0f-e2c7-4a31-a61e-54a1e81a6d7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eDoc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221380-7750-4772-beaf-40e9b2d3b49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Billedmærker" ma:readOnly="false" ma:fieldId="{5cf76f15-5ced-4ddc-b409-7134ff3c332f}" ma:taxonomyMulti="true" ma:sspId="e6a412d2-aea5-45d9-add9-4615ec18655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eDoc" ma:index="24" nillable="true" ma:displayName="eDoc" ma:internalName="eDoc">
      <xsd:simpleType>
        <xsd:restriction base="dms:Text"/>
      </xsd:simple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b1feb3-83e4-42a4-9fe4-0ad7cabd61c7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d46b0f-e2c7-4a31-a61e-54a1e81a6d74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24153657-5e92-41b1-ab77-2d42c067f4b8}" ma:internalName="TaxCatchAll" ma:showField="CatchAllData" ma:web="6fb1feb3-83e4-42a4-9fe4-0ad7cabd61c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48EBC49-F6D9-4D24-A83F-4ED16B43CF35}"/>
</file>

<file path=customXml/itemProps2.xml><?xml version="1.0" encoding="utf-8"?>
<ds:datastoreItem xmlns:ds="http://schemas.openxmlformats.org/officeDocument/2006/customXml" ds:itemID="{FC709B5A-9F6C-4E6B-9F3F-7B1F5D45433D}"/>
</file>

<file path=customXml/itemProps3.xml><?xml version="1.0" encoding="utf-8"?>
<ds:datastoreItem xmlns:ds="http://schemas.openxmlformats.org/officeDocument/2006/customXml" ds:itemID="{1A707189-0763-4371-BA11-4E33F862CC7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Felix Krogh Vissing</dc:creator>
  <cp:keywords/>
  <dc:description/>
  <cp:lastModifiedBy/>
  <cp:revision/>
  <dcterms:created xsi:type="dcterms:W3CDTF">2023-04-25T09:22:35Z</dcterms:created>
  <dcterms:modified xsi:type="dcterms:W3CDTF">2024-01-10T13:43:52Z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0x010100ABBEC8707B6BFE4CA221D7704B1F4DF2</vt:lpwstr>
  </property>
  <property fmtid="{D5CDD505-2E9C-101B-9397-08002B2CF9AE}" pid="3" name="MediaServiceImageTags">
    <vt:lpwstr/>
  </property>
</Properties>
</file>